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STEPHANIE\Prochaine NISQ validée\NISQ OCT NOV DEC 2019\"/>
    </mc:Choice>
  </mc:AlternateContent>
  <bookViews>
    <workbookView xWindow="0" yWindow="0" windowWidth="19200" windowHeight="6960" tabRatio="384"/>
  </bookViews>
  <sheets>
    <sheet name="CHRONO 2019-2020" sheetId="1" r:id="rId1"/>
    <sheet name="Calcul délai rép. Dépôt" sheetId="2" r:id="rId2"/>
    <sheet name="Menu déroulant" sheetId="3" r:id="rId3"/>
  </sheets>
  <definedNames>
    <definedName name="_xlnm._FilterDatabase" localSheetId="1" hidden="1">'Calcul délai rép. Dépôt'!$A$5:$A$20</definedName>
    <definedName name="_xlnm._FilterDatabase" localSheetId="0" hidden="1">'CHRONO 2019-2020'!$A$6:$P$55</definedName>
    <definedName name="_xlnm.Print_Titles" localSheetId="0">'CHRONO 2019-2020'!$6:$6</definedName>
    <definedName name="_xlnm.Print_Area" localSheetId="1">'Calcul délai rép. Dépôt'!$A$1:$BF$21</definedName>
    <definedName name="_xlnm.Print_Area" localSheetId="0">'CHRONO 2019-2020'!$C$6:$N$6</definedName>
  </definedNames>
  <calcPr calcId="162913"/>
</workbook>
</file>

<file path=xl/calcChain.xml><?xml version="1.0" encoding="utf-8"?>
<calcChain xmlns="http://schemas.openxmlformats.org/spreadsheetml/2006/main">
  <c r="QJ65" i="2" l="1"/>
  <c r="QG65" i="2"/>
  <c r="QD65" i="2"/>
  <c r="QA65" i="2"/>
  <c r="PX65" i="2"/>
  <c r="PU65" i="2"/>
  <c r="PR65" i="2"/>
  <c r="PO65" i="2"/>
  <c r="PL65" i="2"/>
  <c r="PI65" i="2"/>
  <c r="PF65" i="2"/>
  <c r="PC65" i="2"/>
  <c r="OZ65" i="2"/>
  <c r="OW65" i="2"/>
  <c r="OT65" i="2"/>
  <c r="OQ65" i="2"/>
  <c r="ON65" i="2"/>
  <c r="OK65" i="2"/>
  <c r="OH65" i="2"/>
  <c r="OE65" i="2"/>
  <c r="OB65" i="2"/>
  <c r="NY65" i="2"/>
  <c r="NV65" i="2"/>
  <c r="QJ64" i="2"/>
  <c r="QG64" i="2"/>
  <c r="QD64" i="2"/>
  <c r="QA64" i="2"/>
  <c r="PX64" i="2"/>
  <c r="PU64" i="2"/>
  <c r="PR64" i="2"/>
  <c r="PO64" i="2"/>
  <c r="PL64" i="2"/>
  <c r="PI64" i="2"/>
  <c r="PF64" i="2"/>
  <c r="PC64" i="2"/>
  <c r="OZ64" i="2"/>
  <c r="OW64" i="2"/>
  <c r="OT64" i="2"/>
  <c r="OQ64" i="2"/>
  <c r="ON64" i="2"/>
  <c r="OK64" i="2"/>
  <c r="OH64" i="2"/>
  <c r="OE64" i="2"/>
  <c r="OB64" i="2"/>
  <c r="NY64" i="2"/>
  <c r="NV64" i="2"/>
  <c r="QJ63" i="2"/>
  <c r="QG63" i="2"/>
  <c r="QD63" i="2"/>
  <c r="QA63" i="2"/>
  <c r="PX63" i="2"/>
  <c r="PU63" i="2"/>
  <c r="PR63" i="2"/>
  <c r="PO63" i="2"/>
  <c r="PL63" i="2"/>
  <c r="PI63" i="2"/>
  <c r="PF63" i="2"/>
  <c r="PC63" i="2"/>
  <c r="OZ63" i="2"/>
  <c r="OW63" i="2"/>
  <c r="OT63" i="2"/>
  <c r="OQ63" i="2"/>
  <c r="ON63" i="2"/>
  <c r="OK63" i="2"/>
  <c r="OH63" i="2"/>
  <c r="OE63" i="2"/>
  <c r="OB63" i="2"/>
  <c r="NY63" i="2"/>
  <c r="NV63" i="2"/>
  <c r="QJ62" i="2"/>
  <c r="QG62" i="2"/>
  <c r="QD62" i="2"/>
  <c r="QA62" i="2"/>
  <c r="PX62" i="2"/>
  <c r="PU62" i="2"/>
  <c r="PR62" i="2"/>
  <c r="PO62" i="2"/>
  <c r="PL62" i="2"/>
  <c r="PI62" i="2"/>
  <c r="PF62" i="2"/>
  <c r="PC62" i="2"/>
  <c r="OZ62" i="2"/>
  <c r="OW62" i="2"/>
  <c r="OT62" i="2"/>
  <c r="OQ62" i="2"/>
  <c r="ON62" i="2"/>
  <c r="OK62" i="2"/>
  <c r="OH62" i="2"/>
  <c r="OE62" i="2"/>
  <c r="OB62" i="2"/>
  <c r="NY62" i="2"/>
  <c r="NV62" i="2"/>
  <c r="QJ61" i="2"/>
  <c r="QG61" i="2"/>
  <c r="QD61" i="2"/>
  <c r="QA61" i="2"/>
  <c r="PX61" i="2"/>
  <c r="PU61" i="2"/>
  <c r="PR61" i="2"/>
  <c r="PO61" i="2"/>
  <c r="PL61" i="2"/>
  <c r="PI61" i="2"/>
  <c r="PF61" i="2"/>
  <c r="PC61" i="2"/>
  <c r="OZ61" i="2"/>
  <c r="OW61" i="2"/>
  <c r="OT61" i="2"/>
  <c r="OQ61" i="2"/>
  <c r="ON61" i="2"/>
  <c r="OK61" i="2"/>
  <c r="OH61" i="2"/>
  <c r="OE61" i="2"/>
  <c r="OB61" i="2"/>
  <c r="NY61" i="2"/>
  <c r="NV61" i="2"/>
  <c r="QJ60" i="2"/>
  <c r="QG60" i="2"/>
  <c r="QD60" i="2"/>
  <c r="QA60" i="2"/>
  <c r="PX60" i="2"/>
  <c r="PU60" i="2"/>
  <c r="PR60" i="2"/>
  <c r="PO60" i="2"/>
  <c r="PL60" i="2"/>
  <c r="PI60" i="2"/>
  <c r="PF60" i="2"/>
  <c r="PC60" i="2"/>
  <c r="OZ60" i="2"/>
  <c r="OW60" i="2"/>
  <c r="OT60" i="2"/>
  <c r="OQ60" i="2"/>
  <c r="ON60" i="2"/>
  <c r="OK60" i="2"/>
  <c r="OH60" i="2"/>
  <c r="OE60" i="2"/>
  <c r="OB60" i="2"/>
  <c r="NY60" i="2"/>
  <c r="NV60" i="2"/>
  <c r="QJ59" i="2"/>
  <c r="QG59" i="2"/>
  <c r="QD59" i="2"/>
  <c r="QA59" i="2"/>
  <c r="PX59" i="2"/>
  <c r="PU59" i="2"/>
  <c r="PR59" i="2"/>
  <c r="PO59" i="2"/>
  <c r="PL59" i="2"/>
  <c r="PI59" i="2"/>
  <c r="PF59" i="2"/>
  <c r="PC59" i="2"/>
  <c r="OZ59" i="2"/>
  <c r="OW59" i="2"/>
  <c r="OT59" i="2"/>
  <c r="OQ59" i="2"/>
  <c r="ON59" i="2"/>
  <c r="OK59" i="2"/>
  <c r="OH59" i="2"/>
  <c r="OE59" i="2"/>
  <c r="OB59" i="2"/>
  <c r="NY59" i="2"/>
  <c r="NV59" i="2"/>
  <c r="QJ58" i="2"/>
  <c r="QG58" i="2"/>
  <c r="QD58" i="2"/>
  <c r="QA58" i="2"/>
  <c r="PX58" i="2"/>
  <c r="PU58" i="2"/>
  <c r="PR58" i="2"/>
  <c r="PO58" i="2"/>
  <c r="PL58" i="2"/>
  <c r="PI58" i="2"/>
  <c r="PF58" i="2"/>
  <c r="PC58" i="2"/>
  <c r="OZ58" i="2"/>
  <c r="OW58" i="2"/>
  <c r="OT58" i="2"/>
  <c r="OQ58" i="2"/>
  <c r="ON58" i="2"/>
  <c r="OK58" i="2"/>
  <c r="OH58" i="2"/>
  <c r="OE58" i="2"/>
  <c r="OB58" i="2"/>
  <c r="NY58" i="2"/>
  <c r="NV58" i="2"/>
  <c r="QJ57" i="2"/>
  <c r="QG57" i="2"/>
  <c r="QD57" i="2"/>
  <c r="QA57" i="2"/>
  <c r="PX57" i="2"/>
  <c r="PU57" i="2"/>
  <c r="PR57" i="2"/>
  <c r="PO57" i="2"/>
  <c r="PL57" i="2"/>
  <c r="PI57" i="2"/>
  <c r="PF57" i="2"/>
  <c r="PC57" i="2"/>
  <c r="OZ57" i="2"/>
  <c r="OW57" i="2"/>
  <c r="OT57" i="2"/>
  <c r="OQ57" i="2"/>
  <c r="ON57" i="2"/>
  <c r="OK57" i="2"/>
  <c r="OH57" i="2"/>
  <c r="OE57" i="2"/>
  <c r="OB57" i="2"/>
  <c r="NY57" i="2"/>
  <c r="NV57" i="2"/>
  <c r="QJ56" i="2"/>
  <c r="QG56" i="2"/>
  <c r="QD56" i="2"/>
  <c r="QA56" i="2"/>
  <c r="PX56" i="2"/>
  <c r="PU56" i="2"/>
  <c r="PR56" i="2"/>
  <c r="PO56" i="2"/>
  <c r="PL56" i="2"/>
  <c r="PI56" i="2"/>
  <c r="PF56" i="2"/>
  <c r="PC56" i="2"/>
  <c r="OZ56" i="2"/>
  <c r="OW56" i="2"/>
  <c r="OT56" i="2"/>
  <c r="OQ56" i="2"/>
  <c r="ON56" i="2"/>
  <c r="OK56" i="2"/>
  <c r="OH56" i="2"/>
  <c r="OE56" i="2"/>
  <c r="OB56" i="2"/>
  <c r="NY56" i="2"/>
  <c r="NV56" i="2"/>
  <c r="QJ55" i="2"/>
  <c r="QG55" i="2"/>
  <c r="QD55" i="2"/>
  <c r="QA55" i="2"/>
  <c r="PX55" i="2"/>
  <c r="PU55" i="2"/>
  <c r="PR55" i="2"/>
  <c r="PO55" i="2"/>
  <c r="PL55" i="2"/>
  <c r="PI55" i="2"/>
  <c r="PF55" i="2"/>
  <c r="PC55" i="2"/>
  <c r="OZ55" i="2"/>
  <c r="OW55" i="2"/>
  <c r="OT55" i="2"/>
  <c r="OQ55" i="2"/>
  <c r="ON55" i="2"/>
  <c r="OK55" i="2"/>
  <c r="OH55" i="2"/>
  <c r="OE55" i="2"/>
  <c r="OB55" i="2"/>
  <c r="NY55" i="2"/>
  <c r="NV55" i="2"/>
  <c r="QJ54" i="2"/>
  <c r="QG54" i="2"/>
  <c r="QD54" i="2"/>
  <c r="QA54" i="2"/>
  <c r="PX54" i="2"/>
  <c r="PU54" i="2"/>
  <c r="PR54" i="2"/>
  <c r="PO54" i="2"/>
  <c r="PL54" i="2"/>
  <c r="PI54" i="2"/>
  <c r="PF54" i="2"/>
  <c r="PC54" i="2"/>
  <c r="OZ54" i="2"/>
  <c r="OW54" i="2"/>
  <c r="OT54" i="2"/>
  <c r="OQ54" i="2"/>
  <c r="ON54" i="2"/>
  <c r="OK54" i="2"/>
  <c r="OH54" i="2"/>
  <c r="OE54" i="2"/>
  <c r="OB54" i="2"/>
  <c r="NY54" i="2"/>
  <c r="NV54" i="2"/>
  <c r="NS65" i="2"/>
  <c r="NP65" i="2"/>
  <c r="NM65" i="2"/>
  <c r="NJ65" i="2"/>
  <c r="NG65" i="2"/>
  <c r="ND65" i="2"/>
  <c r="NA65" i="2"/>
  <c r="MX65" i="2"/>
  <c r="MU65" i="2"/>
  <c r="MR65" i="2"/>
  <c r="MO65" i="2"/>
  <c r="ML65" i="2"/>
  <c r="MI65" i="2"/>
  <c r="MF65" i="2"/>
  <c r="MC65" i="2"/>
  <c r="LZ65" i="2"/>
  <c r="LW65" i="2"/>
  <c r="LT65" i="2"/>
  <c r="LQ65" i="2"/>
  <c r="LN65" i="2"/>
  <c r="LK65" i="2"/>
  <c r="LH65" i="2"/>
  <c r="LE65" i="2"/>
  <c r="LB65" i="2"/>
  <c r="KY65" i="2"/>
  <c r="KV65" i="2"/>
  <c r="KS65" i="2"/>
  <c r="KP65" i="2"/>
  <c r="KM65" i="2"/>
  <c r="KJ65" i="2"/>
  <c r="KG65" i="2"/>
  <c r="KD65" i="2"/>
  <c r="NS64" i="2"/>
  <c r="NP64" i="2"/>
  <c r="NM64" i="2"/>
  <c r="NJ64" i="2"/>
  <c r="NG64" i="2"/>
  <c r="ND64" i="2"/>
  <c r="NA64" i="2"/>
  <c r="MX64" i="2"/>
  <c r="MU64" i="2"/>
  <c r="MR64" i="2"/>
  <c r="MO64" i="2"/>
  <c r="ML64" i="2"/>
  <c r="MI64" i="2"/>
  <c r="MF64" i="2"/>
  <c r="MC64" i="2"/>
  <c r="LZ64" i="2"/>
  <c r="LW64" i="2"/>
  <c r="LT64" i="2"/>
  <c r="LQ64" i="2"/>
  <c r="LN64" i="2"/>
  <c r="LK64" i="2"/>
  <c r="LH64" i="2"/>
  <c r="LE64" i="2"/>
  <c r="LB64" i="2"/>
  <c r="KY64" i="2"/>
  <c r="KV64" i="2"/>
  <c r="KS64" i="2"/>
  <c r="KP64" i="2"/>
  <c r="KM64" i="2"/>
  <c r="KJ64" i="2"/>
  <c r="KG64" i="2"/>
  <c r="KD64" i="2"/>
  <c r="NS63" i="2"/>
  <c r="NP63" i="2"/>
  <c r="NM63" i="2"/>
  <c r="NJ63" i="2"/>
  <c r="NG63" i="2"/>
  <c r="ND63" i="2"/>
  <c r="NA63" i="2"/>
  <c r="MX63" i="2"/>
  <c r="MU63" i="2"/>
  <c r="MR63" i="2"/>
  <c r="MO63" i="2"/>
  <c r="ML63" i="2"/>
  <c r="MI63" i="2"/>
  <c r="MF63" i="2"/>
  <c r="MC63" i="2"/>
  <c r="LZ63" i="2"/>
  <c r="LW63" i="2"/>
  <c r="LT63" i="2"/>
  <c r="LQ63" i="2"/>
  <c r="LN63" i="2"/>
  <c r="LK63" i="2"/>
  <c r="LH63" i="2"/>
  <c r="LE63" i="2"/>
  <c r="LB63" i="2"/>
  <c r="KY63" i="2"/>
  <c r="KV63" i="2"/>
  <c r="KS63" i="2"/>
  <c r="KP63" i="2"/>
  <c r="KM63" i="2"/>
  <c r="KJ63" i="2"/>
  <c r="KG63" i="2"/>
  <c r="KD63" i="2"/>
  <c r="NS62" i="2"/>
  <c r="NP62" i="2"/>
  <c r="NM62" i="2"/>
  <c r="NJ62" i="2"/>
  <c r="NG62" i="2"/>
  <c r="ND62" i="2"/>
  <c r="NA62" i="2"/>
  <c r="MX62" i="2"/>
  <c r="MU62" i="2"/>
  <c r="MR62" i="2"/>
  <c r="MO62" i="2"/>
  <c r="ML62" i="2"/>
  <c r="MI62" i="2"/>
  <c r="MF62" i="2"/>
  <c r="MC62" i="2"/>
  <c r="LZ62" i="2"/>
  <c r="LW62" i="2"/>
  <c r="LT62" i="2"/>
  <c r="LQ62" i="2"/>
  <c r="LN62" i="2"/>
  <c r="LK62" i="2"/>
  <c r="LH62" i="2"/>
  <c r="LE62" i="2"/>
  <c r="LB62" i="2"/>
  <c r="KY62" i="2"/>
  <c r="KV62" i="2"/>
  <c r="KS62" i="2"/>
  <c r="KP62" i="2"/>
  <c r="KM62" i="2"/>
  <c r="KJ62" i="2"/>
  <c r="KG62" i="2"/>
  <c r="KD62" i="2"/>
  <c r="NS61" i="2"/>
  <c r="NP61" i="2"/>
  <c r="NM61" i="2"/>
  <c r="NJ61" i="2"/>
  <c r="NG61" i="2"/>
  <c r="ND61" i="2"/>
  <c r="NA61" i="2"/>
  <c r="MX61" i="2"/>
  <c r="MU61" i="2"/>
  <c r="MR61" i="2"/>
  <c r="MO61" i="2"/>
  <c r="ML61" i="2"/>
  <c r="MI61" i="2"/>
  <c r="MF61" i="2"/>
  <c r="MC61" i="2"/>
  <c r="LZ61" i="2"/>
  <c r="LW61" i="2"/>
  <c r="LT61" i="2"/>
  <c r="LQ61" i="2"/>
  <c r="LN61" i="2"/>
  <c r="LK61" i="2"/>
  <c r="LH61" i="2"/>
  <c r="LE61" i="2"/>
  <c r="LB61" i="2"/>
  <c r="KY61" i="2"/>
  <c r="KV61" i="2"/>
  <c r="KS61" i="2"/>
  <c r="KP61" i="2"/>
  <c r="KM61" i="2"/>
  <c r="KJ61" i="2"/>
  <c r="KG61" i="2"/>
  <c r="KD61" i="2"/>
  <c r="NS60" i="2"/>
  <c r="NP60" i="2"/>
  <c r="NM60" i="2"/>
  <c r="NJ60" i="2"/>
  <c r="NG60" i="2"/>
  <c r="ND60" i="2"/>
  <c r="NA60" i="2"/>
  <c r="MX60" i="2"/>
  <c r="MU60" i="2"/>
  <c r="MR60" i="2"/>
  <c r="MO60" i="2"/>
  <c r="ML60" i="2"/>
  <c r="MI60" i="2"/>
  <c r="MF60" i="2"/>
  <c r="MC60" i="2"/>
  <c r="LZ60" i="2"/>
  <c r="LW60" i="2"/>
  <c r="LT60" i="2"/>
  <c r="LQ60" i="2"/>
  <c r="LN60" i="2"/>
  <c r="LK60" i="2"/>
  <c r="LH60" i="2"/>
  <c r="LE60" i="2"/>
  <c r="LB60" i="2"/>
  <c r="KY60" i="2"/>
  <c r="KV60" i="2"/>
  <c r="KS60" i="2"/>
  <c r="KP60" i="2"/>
  <c r="KM60" i="2"/>
  <c r="KJ60" i="2"/>
  <c r="KG60" i="2"/>
  <c r="KD60" i="2"/>
  <c r="NS59" i="2"/>
  <c r="NP59" i="2"/>
  <c r="NM59" i="2"/>
  <c r="NJ59" i="2"/>
  <c r="NG59" i="2"/>
  <c r="ND59" i="2"/>
  <c r="NA59" i="2"/>
  <c r="MX59" i="2"/>
  <c r="MU59" i="2"/>
  <c r="MR59" i="2"/>
  <c r="MO59" i="2"/>
  <c r="ML59" i="2"/>
  <c r="MI59" i="2"/>
  <c r="MF59" i="2"/>
  <c r="MC59" i="2"/>
  <c r="LZ59" i="2"/>
  <c r="LW59" i="2"/>
  <c r="LT59" i="2"/>
  <c r="LQ59" i="2"/>
  <c r="LN59" i="2"/>
  <c r="LK59" i="2"/>
  <c r="LH59" i="2"/>
  <c r="LE59" i="2"/>
  <c r="LB59" i="2"/>
  <c r="KY59" i="2"/>
  <c r="KV59" i="2"/>
  <c r="KS59" i="2"/>
  <c r="KP59" i="2"/>
  <c r="KM59" i="2"/>
  <c r="KJ59" i="2"/>
  <c r="KG59" i="2"/>
  <c r="KD59" i="2"/>
  <c r="NS58" i="2"/>
  <c r="NP58" i="2"/>
  <c r="NM58" i="2"/>
  <c r="NJ58" i="2"/>
  <c r="NG58" i="2"/>
  <c r="ND58" i="2"/>
  <c r="NA58" i="2"/>
  <c r="MX58" i="2"/>
  <c r="MU58" i="2"/>
  <c r="MR58" i="2"/>
  <c r="MO58" i="2"/>
  <c r="ML58" i="2"/>
  <c r="MI58" i="2"/>
  <c r="MF58" i="2"/>
  <c r="MC58" i="2"/>
  <c r="LZ58" i="2"/>
  <c r="LW58" i="2"/>
  <c r="LT58" i="2"/>
  <c r="LQ58" i="2"/>
  <c r="LN58" i="2"/>
  <c r="LK58" i="2"/>
  <c r="LH58" i="2"/>
  <c r="LE58" i="2"/>
  <c r="LB58" i="2"/>
  <c r="KY58" i="2"/>
  <c r="KV58" i="2"/>
  <c r="KS58" i="2"/>
  <c r="KP58" i="2"/>
  <c r="KM58" i="2"/>
  <c r="KJ58" i="2"/>
  <c r="KG58" i="2"/>
  <c r="KD58" i="2"/>
  <c r="NS57" i="2"/>
  <c r="NP57" i="2"/>
  <c r="NM57" i="2"/>
  <c r="NJ57" i="2"/>
  <c r="NG57" i="2"/>
  <c r="ND57" i="2"/>
  <c r="NA57" i="2"/>
  <c r="MX57" i="2"/>
  <c r="MU57" i="2"/>
  <c r="MR57" i="2"/>
  <c r="MO57" i="2"/>
  <c r="ML57" i="2"/>
  <c r="MI57" i="2"/>
  <c r="MF57" i="2"/>
  <c r="MC57" i="2"/>
  <c r="LZ57" i="2"/>
  <c r="LW57" i="2"/>
  <c r="LT57" i="2"/>
  <c r="LQ57" i="2"/>
  <c r="LN57" i="2"/>
  <c r="LK57" i="2"/>
  <c r="LH57" i="2"/>
  <c r="LE57" i="2"/>
  <c r="LB57" i="2"/>
  <c r="KY57" i="2"/>
  <c r="KV57" i="2"/>
  <c r="KS57" i="2"/>
  <c r="KP57" i="2"/>
  <c r="KM57" i="2"/>
  <c r="KJ57" i="2"/>
  <c r="KG57" i="2"/>
  <c r="KD57" i="2"/>
  <c r="NS56" i="2"/>
  <c r="NP56" i="2"/>
  <c r="NM56" i="2"/>
  <c r="NJ56" i="2"/>
  <c r="NG56" i="2"/>
  <c r="ND56" i="2"/>
  <c r="NA56" i="2"/>
  <c r="MX56" i="2"/>
  <c r="MU56" i="2"/>
  <c r="MR56" i="2"/>
  <c r="MO56" i="2"/>
  <c r="ML56" i="2"/>
  <c r="MI56" i="2"/>
  <c r="MF56" i="2"/>
  <c r="MC56" i="2"/>
  <c r="LZ56" i="2"/>
  <c r="LW56" i="2"/>
  <c r="LT56" i="2"/>
  <c r="LQ56" i="2"/>
  <c r="LN56" i="2"/>
  <c r="LK56" i="2"/>
  <c r="LH56" i="2"/>
  <c r="LE56" i="2"/>
  <c r="LB56" i="2"/>
  <c r="KY56" i="2"/>
  <c r="KV56" i="2"/>
  <c r="KS56" i="2"/>
  <c r="KP56" i="2"/>
  <c r="KM56" i="2"/>
  <c r="KJ56" i="2"/>
  <c r="KG56" i="2"/>
  <c r="KD56" i="2"/>
  <c r="NS55" i="2"/>
  <c r="NP55" i="2"/>
  <c r="NM55" i="2"/>
  <c r="NJ55" i="2"/>
  <c r="NG55" i="2"/>
  <c r="ND55" i="2"/>
  <c r="NA55" i="2"/>
  <c r="MX55" i="2"/>
  <c r="MU55" i="2"/>
  <c r="MR55" i="2"/>
  <c r="MO55" i="2"/>
  <c r="ML55" i="2"/>
  <c r="MI55" i="2"/>
  <c r="MF55" i="2"/>
  <c r="MC55" i="2"/>
  <c r="LZ55" i="2"/>
  <c r="LW55" i="2"/>
  <c r="LT55" i="2"/>
  <c r="LQ55" i="2"/>
  <c r="LN55" i="2"/>
  <c r="LK55" i="2"/>
  <c r="LH55" i="2"/>
  <c r="LE55" i="2"/>
  <c r="LB55" i="2"/>
  <c r="KY55" i="2"/>
  <c r="KV55" i="2"/>
  <c r="KS55" i="2"/>
  <c r="KP55" i="2"/>
  <c r="KM55" i="2"/>
  <c r="KJ55" i="2"/>
  <c r="KG55" i="2"/>
  <c r="KD55" i="2"/>
  <c r="NS54" i="2"/>
  <c r="NP54" i="2"/>
  <c r="NM54" i="2"/>
  <c r="NJ54" i="2"/>
  <c r="NG54" i="2"/>
  <c r="ND54" i="2"/>
  <c r="NA54" i="2"/>
  <c r="MX54" i="2"/>
  <c r="MU54" i="2"/>
  <c r="MR54" i="2"/>
  <c r="MO54" i="2"/>
  <c r="ML54" i="2"/>
  <c r="MI54" i="2"/>
  <c r="MF54" i="2"/>
  <c r="MC54" i="2"/>
  <c r="LZ54" i="2"/>
  <c r="LW54" i="2"/>
  <c r="LT54" i="2"/>
  <c r="LQ54" i="2"/>
  <c r="LN54" i="2"/>
  <c r="LK54" i="2"/>
  <c r="LH54" i="2"/>
  <c r="LE54" i="2"/>
  <c r="LB54" i="2"/>
  <c r="KY54" i="2"/>
  <c r="KV54" i="2"/>
  <c r="KS54" i="2"/>
  <c r="KP54" i="2"/>
  <c r="KM54" i="2"/>
  <c r="KJ54" i="2"/>
  <c r="KG54" i="2"/>
  <c r="KD54" i="2"/>
  <c r="KA65" i="2"/>
  <c r="JX65" i="2"/>
  <c r="JU65" i="2"/>
  <c r="JR65" i="2"/>
  <c r="JO65" i="2"/>
  <c r="JL65" i="2"/>
  <c r="JI65" i="2"/>
  <c r="JF65" i="2"/>
  <c r="JC65" i="2"/>
  <c r="IZ65" i="2"/>
  <c r="IW65" i="2"/>
  <c r="IT65" i="2"/>
  <c r="IQ65" i="2"/>
  <c r="IN65" i="2"/>
  <c r="IK65" i="2"/>
  <c r="IH65" i="2"/>
  <c r="IE65" i="2"/>
  <c r="IB65" i="2"/>
  <c r="HY65" i="2"/>
  <c r="HV65" i="2"/>
  <c r="HS65" i="2"/>
  <c r="HP65" i="2"/>
  <c r="HM65" i="2"/>
  <c r="HJ65" i="2"/>
  <c r="HG65" i="2"/>
  <c r="HD65" i="2"/>
  <c r="HA65" i="2"/>
  <c r="GX65" i="2"/>
  <c r="GU65" i="2"/>
  <c r="GR65" i="2"/>
  <c r="GO65" i="2"/>
  <c r="GL65" i="2"/>
  <c r="KA64" i="2"/>
  <c r="JX64" i="2"/>
  <c r="JU64" i="2"/>
  <c r="JR64" i="2"/>
  <c r="JO64" i="2"/>
  <c r="JL64" i="2"/>
  <c r="JI64" i="2"/>
  <c r="JF64" i="2"/>
  <c r="JC64" i="2"/>
  <c r="IZ64" i="2"/>
  <c r="IW64" i="2"/>
  <c r="IT64" i="2"/>
  <c r="IQ64" i="2"/>
  <c r="IN64" i="2"/>
  <c r="IK64" i="2"/>
  <c r="IH64" i="2"/>
  <c r="IE64" i="2"/>
  <c r="IB64" i="2"/>
  <c r="HY64" i="2"/>
  <c r="HV64" i="2"/>
  <c r="HS64" i="2"/>
  <c r="HP64" i="2"/>
  <c r="HM64" i="2"/>
  <c r="HJ64" i="2"/>
  <c r="HG64" i="2"/>
  <c r="HD64" i="2"/>
  <c r="HA64" i="2"/>
  <c r="GX64" i="2"/>
  <c r="GU64" i="2"/>
  <c r="GR64" i="2"/>
  <c r="GO64" i="2"/>
  <c r="GL64" i="2"/>
  <c r="KA63" i="2"/>
  <c r="JX63" i="2"/>
  <c r="JU63" i="2"/>
  <c r="JR63" i="2"/>
  <c r="JO63" i="2"/>
  <c r="JL63" i="2"/>
  <c r="JI63" i="2"/>
  <c r="JF63" i="2"/>
  <c r="JC63" i="2"/>
  <c r="IZ63" i="2"/>
  <c r="IW63" i="2"/>
  <c r="IT63" i="2"/>
  <c r="IQ63" i="2"/>
  <c r="IN63" i="2"/>
  <c r="IK63" i="2"/>
  <c r="IH63" i="2"/>
  <c r="IE63" i="2"/>
  <c r="IB63" i="2"/>
  <c r="HY63" i="2"/>
  <c r="HV63" i="2"/>
  <c r="HS63" i="2"/>
  <c r="HP63" i="2"/>
  <c r="HM63" i="2"/>
  <c r="HJ63" i="2"/>
  <c r="HG63" i="2"/>
  <c r="HD63" i="2"/>
  <c r="HA63" i="2"/>
  <c r="GX63" i="2"/>
  <c r="GU63" i="2"/>
  <c r="GR63" i="2"/>
  <c r="GO63" i="2"/>
  <c r="GL63" i="2"/>
  <c r="KA62" i="2"/>
  <c r="JX62" i="2"/>
  <c r="JU62" i="2"/>
  <c r="JR62" i="2"/>
  <c r="JO62" i="2"/>
  <c r="JL62" i="2"/>
  <c r="JI62" i="2"/>
  <c r="JF62" i="2"/>
  <c r="JC62" i="2"/>
  <c r="IZ62" i="2"/>
  <c r="IW62" i="2"/>
  <c r="IT62" i="2"/>
  <c r="IQ62" i="2"/>
  <c r="IN62" i="2"/>
  <c r="IK62" i="2"/>
  <c r="IH62" i="2"/>
  <c r="IE62" i="2"/>
  <c r="IB62" i="2"/>
  <c r="HY62" i="2"/>
  <c r="HV62" i="2"/>
  <c r="HS62" i="2"/>
  <c r="HP62" i="2"/>
  <c r="HM62" i="2"/>
  <c r="HJ62" i="2"/>
  <c r="HG62" i="2"/>
  <c r="HD62" i="2"/>
  <c r="HA62" i="2"/>
  <c r="GX62" i="2"/>
  <c r="GU62" i="2"/>
  <c r="GR62" i="2"/>
  <c r="GO62" i="2"/>
  <c r="GL62" i="2"/>
  <c r="KA61" i="2"/>
  <c r="JX61" i="2"/>
  <c r="JU61" i="2"/>
  <c r="JR61" i="2"/>
  <c r="JO61" i="2"/>
  <c r="JL61" i="2"/>
  <c r="JI61" i="2"/>
  <c r="JF61" i="2"/>
  <c r="JC61" i="2"/>
  <c r="IZ61" i="2"/>
  <c r="IW61" i="2"/>
  <c r="IT61" i="2"/>
  <c r="IQ61" i="2"/>
  <c r="IN61" i="2"/>
  <c r="IK61" i="2"/>
  <c r="IH61" i="2"/>
  <c r="IE61" i="2"/>
  <c r="IB61" i="2"/>
  <c r="HY61" i="2"/>
  <c r="HV61" i="2"/>
  <c r="HS61" i="2"/>
  <c r="HP61" i="2"/>
  <c r="HM61" i="2"/>
  <c r="HJ61" i="2"/>
  <c r="HG61" i="2"/>
  <c r="HD61" i="2"/>
  <c r="HA61" i="2"/>
  <c r="GX61" i="2"/>
  <c r="GU61" i="2"/>
  <c r="GR61" i="2"/>
  <c r="GO61" i="2"/>
  <c r="GL61" i="2"/>
  <c r="KA60" i="2"/>
  <c r="JX60" i="2"/>
  <c r="JU60" i="2"/>
  <c r="JR60" i="2"/>
  <c r="JO60" i="2"/>
  <c r="JL60" i="2"/>
  <c r="JI60" i="2"/>
  <c r="JF60" i="2"/>
  <c r="JC60" i="2"/>
  <c r="IZ60" i="2"/>
  <c r="IW60" i="2"/>
  <c r="IT60" i="2"/>
  <c r="IQ60" i="2"/>
  <c r="IN60" i="2"/>
  <c r="IK60" i="2"/>
  <c r="IH60" i="2"/>
  <c r="IE60" i="2"/>
  <c r="IB60" i="2"/>
  <c r="HY60" i="2"/>
  <c r="HV60" i="2"/>
  <c r="HS60" i="2"/>
  <c r="HP60" i="2"/>
  <c r="HM60" i="2"/>
  <c r="HJ60" i="2"/>
  <c r="HG60" i="2"/>
  <c r="HD60" i="2"/>
  <c r="HA60" i="2"/>
  <c r="GX60" i="2"/>
  <c r="GU60" i="2"/>
  <c r="GR60" i="2"/>
  <c r="GO60" i="2"/>
  <c r="GL60" i="2"/>
  <c r="KA59" i="2"/>
  <c r="JX59" i="2"/>
  <c r="JU59" i="2"/>
  <c r="JR59" i="2"/>
  <c r="JO59" i="2"/>
  <c r="JL59" i="2"/>
  <c r="JI59" i="2"/>
  <c r="JF59" i="2"/>
  <c r="JC59" i="2"/>
  <c r="IZ59" i="2"/>
  <c r="IW59" i="2"/>
  <c r="IT59" i="2"/>
  <c r="IQ59" i="2"/>
  <c r="IN59" i="2"/>
  <c r="IK59" i="2"/>
  <c r="IH59" i="2"/>
  <c r="IE59" i="2"/>
  <c r="IB59" i="2"/>
  <c r="HY59" i="2"/>
  <c r="HV59" i="2"/>
  <c r="HS59" i="2"/>
  <c r="HP59" i="2"/>
  <c r="HM59" i="2"/>
  <c r="HJ59" i="2"/>
  <c r="HG59" i="2"/>
  <c r="HD59" i="2"/>
  <c r="HA59" i="2"/>
  <c r="GX59" i="2"/>
  <c r="GU59" i="2"/>
  <c r="GR59" i="2"/>
  <c r="GO59" i="2"/>
  <c r="GL59" i="2"/>
  <c r="KA58" i="2"/>
  <c r="JX58" i="2"/>
  <c r="JU58" i="2"/>
  <c r="JR58" i="2"/>
  <c r="JO58" i="2"/>
  <c r="JL58" i="2"/>
  <c r="JI58" i="2"/>
  <c r="JF58" i="2"/>
  <c r="JC58" i="2"/>
  <c r="IZ58" i="2"/>
  <c r="IW58" i="2"/>
  <c r="IT58" i="2"/>
  <c r="IQ58" i="2"/>
  <c r="IN58" i="2"/>
  <c r="IK58" i="2"/>
  <c r="IH58" i="2"/>
  <c r="IE58" i="2"/>
  <c r="IB58" i="2"/>
  <c r="HY58" i="2"/>
  <c r="HV58" i="2"/>
  <c r="HS58" i="2"/>
  <c r="HP58" i="2"/>
  <c r="HM58" i="2"/>
  <c r="HJ58" i="2"/>
  <c r="HG58" i="2"/>
  <c r="HD58" i="2"/>
  <c r="HA58" i="2"/>
  <c r="GX58" i="2"/>
  <c r="GU58" i="2"/>
  <c r="GR58" i="2"/>
  <c r="GO58" i="2"/>
  <c r="GL58" i="2"/>
  <c r="KA57" i="2"/>
  <c r="JX57" i="2"/>
  <c r="JU57" i="2"/>
  <c r="JR57" i="2"/>
  <c r="JO57" i="2"/>
  <c r="JL57" i="2"/>
  <c r="JI57" i="2"/>
  <c r="JF57" i="2"/>
  <c r="JC57" i="2"/>
  <c r="IZ57" i="2"/>
  <c r="IW57" i="2"/>
  <c r="IT57" i="2"/>
  <c r="IQ57" i="2"/>
  <c r="IN57" i="2"/>
  <c r="IK57" i="2"/>
  <c r="IH57" i="2"/>
  <c r="IE57" i="2"/>
  <c r="IB57" i="2"/>
  <c r="HY57" i="2"/>
  <c r="HV57" i="2"/>
  <c r="HS57" i="2"/>
  <c r="HP57" i="2"/>
  <c r="HM57" i="2"/>
  <c r="HJ57" i="2"/>
  <c r="HG57" i="2"/>
  <c r="HD57" i="2"/>
  <c r="HA57" i="2"/>
  <c r="GX57" i="2"/>
  <c r="GU57" i="2"/>
  <c r="GR57" i="2"/>
  <c r="GO57" i="2"/>
  <c r="GL57" i="2"/>
  <c r="KA56" i="2"/>
  <c r="JX56" i="2"/>
  <c r="JU56" i="2"/>
  <c r="JR56" i="2"/>
  <c r="JO56" i="2"/>
  <c r="JL56" i="2"/>
  <c r="JI56" i="2"/>
  <c r="JF56" i="2"/>
  <c r="JC56" i="2"/>
  <c r="IZ56" i="2"/>
  <c r="IW56" i="2"/>
  <c r="IT56" i="2"/>
  <c r="IQ56" i="2"/>
  <c r="IN56" i="2"/>
  <c r="IK56" i="2"/>
  <c r="IH56" i="2"/>
  <c r="IE56" i="2"/>
  <c r="IB56" i="2"/>
  <c r="HY56" i="2"/>
  <c r="HV56" i="2"/>
  <c r="HS56" i="2"/>
  <c r="HP56" i="2"/>
  <c r="HM56" i="2"/>
  <c r="HJ56" i="2"/>
  <c r="HG56" i="2"/>
  <c r="HD56" i="2"/>
  <c r="HA56" i="2"/>
  <c r="GX56" i="2"/>
  <c r="GU56" i="2"/>
  <c r="GR56" i="2"/>
  <c r="GO56" i="2"/>
  <c r="GL56" i="2"/>
  <c r="KA55" i="2"/>
  <c r="JX55" i="2"/>
  <c r="JU55" i="2"/>
  <c r="JR55" i="2"/>
  <c r="JO55" i="2"/>
  <c r="JL55" i="2"/>
  <c r="JI55" i="2"/>
  <c r="JF55" i="2"/>
  <c r="JC55" i="2"/>
  <c r="IZ55" i="2"/>
  <c r="IW55" i="2"/>
  <c r="IT55" i="2"/>
  <c r="IQ55" i="2"/>
  <c r="IN55" i="2"/>
  <c r="IK55" i="2"/>
  <c r="IH55" i="2"/>
  <c r="IE55" i="2"/>
  <c r="IB55" i="2"/>
  <c r="HY55" i="2"/>
  <c r="HV55" i="2"/>
  <c r="HS55" i="2"/>
  <c r="HP55" i="2"/>
  <c r="HM55" i="2"/>
  <c r="HJ55" i="2"/>
  <c r="HG55" i="2"/>
  <c r="HD55" i="2"/>
  <c r="HA55" i="2"/>
  <c r="GX55" i="2"/>
  <c r="GU55" i="2"/>
  <c r="GR55" i="2"/>
  <c r="GO55" i="2"/>
  <c r="GL55" i="2"/>
  <c r="KA54" i="2"/>
  <c r="JX54" i="2"/>
  <c r="JU54" i="2"/>
  <c r="JR54" i="2"/>
  <c r="JO54" i="2"/>
  <c r="JL54" i="2"/>
  <c r="JI54" i="2"/>
  <c r="JF54" i="2"/>
  <c r="JC54" i="2"/>
  <c r="IZ54" i="2"/>
  <c r="IW54" i="2"/>
  <c r="IT54" i="2"/>
  <c r="IQ54" i="2"/>
  <c r="IN54" i="2"/>
  <c r="IK54" i="2"/>
  <c r="IH54" i="2"/>
  <c r="IE54" i="2"/>
  <c r="IB54" i="2"/>
  <c r="HY54" i="2"/>
  <c r="HV54" i="2"/>
  <c r="HS54" i="2"/>
  <c r="HP54" i="2"/>
  <c r="HM54" i="2"/>
  <c r="HJ54" i="2"/>
  <c r="HG54" i="2"/>
  <c r="HD54" i="2"/>
  <c r="HA54" i="2"/>
  <c r="GX54" i="2"/>
  <c r="GU54" i="2"/>
  <c r="GR54" i="2"/>
  <c r="GO54" i="2"/>
  <c r="GL54" i="2"/>
  <c r="GI65" i="2"/>
  <c r="GF65" i="2"/>
  <c r="GC65" i="2"/>
  <c r="FZ65" i="2"/>
  <c r="FW65" i="2"/>
  <c r="FT65" i="2"/>
  <c r="FQ65" i="2"/>
  <c r="FN65" i="2"/>
  <c r="FK65" i="2"/>
  <c r="FH65" i="2"/>
  <c r="FE65" i="2"/>
  <c r="FB65" i="2"/>
  <c r="EY65" i="2"/>
  <c r="EV65" i="2"/>
  <c r="ES65" i="2"/>
  <c r="EP65" i="2"/>
  <c r="EM65" i="2"/>
  <c r="EJ65" i="2"/>
  <c r="EG65" i="2"/>
  <c r="ED65" i="2"/>
  <c r="EA65" i="2"/>
  <c r="DX65" i="2"/>
  <c r="DU65" i="2"/>
  <c r="DR65" i="2"/>
  <c r="DO65" i="2"/>
  <c r="DL65" i="2"/>
  <c r="DI65" i="2"/>
  <c r="DF65" i="2"/>
  <c r="DC65" i="2"/>
  <c r="CZ65" i="2"/>
  <c r="CW65" i="2"/>
  <c r="CT65" i="2"/>
  <c r="GI64" i="2"/>
  <c r="GF64" i="2"/>
  <c r="GC64" i="2"/>
  <c r="FZ64" i="2"/>
  <c r="FW64" i="2"/>
  <c r="FT64" i="2"/>
  <c r="FQ64" i="2"/>
  <c r="FN64" i="2"/>
  <c r="FK64" i="2"/>
  <c r="FH64" i="2"/>
  <c r="FE64" i="2"/>
  <c r="FB64" i="2"/>
  <c r="EY64" i="2"/>
  <c r="EV64" i="2"/>
  <c r="ES64" i="2"/>
  <c r="EP64" i="2"/>
  <c r="EM64" i="2"/>
  <c r="EJ64" i="2"/>
  <c r="EG64" i="2"/>
  <c r="ED64" i="2"/>
  <c r="EA64" i="2"/>
  <c r="DX64" i="2"/>
  <c r="DU64" i="2"/>
  <c r="DR64" i="2"/>
  <c r="DO64" i="2"/>
  <c r="DL64" i="2"/>
  <c r="DI64" i="2"/>
  <c r="DF64" i="2"/>
  <c r="DC64" i="2"/>
  <c r="CZ64" i="2"/>
  <c r="CW64" i="2"/>
  <c r="CT64" i="2"/>
  <c r="GI63" i="2"/>
  <c r="GF63" i="2"/>
  <c r="GC63" i="2"/>
  <c r="FZ63" i="2"/>
  <c r="FW63" i="2"/>
  <c r="FT63" i="2"/>
  <c r="FQ63" i="2"/>
  <c r="FN63" i="2"/>
  <c r="FK63" i="2"/>
  <c r="FH63" i="2"/>
  <c r="FE63" i="2"/>
  <c r="FB63" i="2"/>
  <c r="EY63" i="2"/>
  <c r="EV63" i="2"/>
  <c r="ES63" i="2"/>
  <c r="EP63" i="2"/>
  <c r="EM63" i="2"/>
  <c r="EJ63" i="2"/>
  <c r="EG63" i="2"/>
  <c r="ED63" i="2"/>
  <c r="EA63" i="2"/>
  <c r="DX63" i="2"/>
  <c r="DU63" i="2"/>
  <c r="DR63" i="2"/>
  <c r="DO63" i="2"/>
  <c r="DL63" i="2"/>
  <c r="DI63" i="2"/>
  <c r="DF63" i="2"/>
  <c r="DC63" i="2"/>
  <c r="CZ63" i="2"/>
  <c r="CW63" i="2"/>
  <c r="CT63" i="2"/>
  <c r="GI62" i="2"/>
  <c r="GF62" i="2"/>
  <c r="GC62" i="2"/>
  <c r="FZ62" i="2"/>
  <c r="FW62" i="2"/>
  <c r="FT62" i="2"/>
  <c r="FQ62" i="2"/>
  <c r="FN62" i="2"/>
  <c r="FK62" i="2"/>
  <c r="FH62" i="2"/>
  <c r="FE62" i="2"/>
  <c r="FB62" i="2"/>
  <c r="EY62" i="2"/>
  <c r="EV62" i="2"/>
  <c r="ES62" i="2"/>
  <c r="EP62" i="2"/>
  <c r="EM62" i="2"/>
  <c r="EJ62" i="2"/>
  <c r="EG62" i="2"/>
  <c r="ED62" i="2"/>
  <c r="EA62" i="2"/>
  <c r="DX62" i="2"/>
  <c r="DU62" i="2"/>
  <c r="DR62" i="2"/>
  <c r="DO62" i="2"/>
  <c r="DL62" i="2"/>
  <c r="DI62" i="2"/>
  <c r="DF62" i="2"/>
  <c r="DC62" i="2"/>
  <c r="CZ62" i="2"/>
  <c r="CW62" i="2"/>
  <c r="CT62" i="2"/>
  <c r="GI61" i="2"/>
  <c r="GF61" i="2"/>
  <c r="GC61" i="2"/>
  <c r="FZ61" i="2"/>
  <c r="FW61" i="2"/>
  <c r="FT61" i="2"/>
  <c r="FQ61" i="2"/>
  <c r="FN61" i="2"/>
  <c r="FK61" i="2"/>
  <c r="FH61" i="2"/>
  <c r="FE61" i="2"/>
  <c r="FB61" i="2"/>
  <c r="EY61" i="2"/>
  <c r="EV61" i="2"/>
  <c r="ES61" i="2"/>
  <c r="EP61" i="2"/>
  <c r="EM61" i="2"/>
  <c r="EJ61" i="2"/>
  <c r="EG61" i="2"/>
  <c r="ED61" i="2"/>
  <c r="EA61" i="2"/>
  <c r="DX61" i="2"/>
  <c r="DU61" i="2"/>
  <c r="DR61" i="2"/>
  <c r="DO61" i="2"/>
  <c r="DL61" i="2"/>
  <c r="DI61" i="2"/>
  <c r="DF61" i="2"/>
  <c r="DC61" i="2"/>
  <c r="CZ61" i="2"/>
  <c r="CW61" i="2"/>
  <c r="CT61" i="2"/>
  <c r="GI60" i="2"/>
  <c r="GF60" i="2"/>
  <c r="GC60" i="2"/>
  <c r="FZ60" i="2"/>
  <c r="FW60" i="2"/>
  <c r="FT60" i="2"/>
  <c r="FQ60" i="2"/>
  <c r="FN60" i="2"/>
  <c r="FK60" i="2"/>
  <c r="FH60" i="2"/>
  <c r="FE60" i="2"/>
  <c r="FB60" i="2"/>
  <c r="EY60" i="2"/>
  <c r="EV60" i="2"/>
  <c r="ES60" i="2"/>
  <c r="EP60" i="2"/>
  <c r="EM60" i="2"/>
  <c r="EJ60" i="2"/>
  <c r="EG60" i="2"/>
  <c r="ED60" i="2"/>
  <c r="EA60" i="2"/>
  <c r="DX60" i="2"/>
  <c r="DU60" i="2"/>
  <c r="DR60" i="2"/>
  <c r="DO60" i="2"/>
  <c r="DL60" i="2"/>
  <c r="DI60" i="2"/>
  <c r="DF60" i="2"/>
  <c r="DC60" i="2"/>
  <c r="CZ60" i="2"/>
  <c r="CW60" i="2"/>
  <c r="CT60" i="2"/>
  <c r="GI59" i="2"/>
  <c r="GF59" i="2"/>
  <c r="GC59" i="2"/>
  <c r="FZ59" i="2"/>
  <c r="FW59" i="2"/>
  <c r="FT59" i="2"/>
  <c r="FQ59" i="2"/>
  <c r="FN59" i="2"/>
  <c r="FK59" i="2"/>
  <c r="FH59" i="2"/>
  <c r="FE59" i="2"/>
  <c r="FB59" i="2"/>
  <c r="EY59" i="2"/>
  <c r="EV59" i="2"/>
  <c r="ES59" i="2"/>
  <c r="EP59" i="2"/>
  <c r="EM59" i="2"/>
  <c r="EJ59" i="2"/>
  <c r="EG59" i="2"/>
  <c r="ED59" i="2"/>
  <c r="EA59" i="2"/>
  <c r="DX59" i="2"/>
  <c r="DU59" i="2"/>
  <c r="DR59" i="2"/>
  <c r="DO59" i="2"/>
  <c r="DL59" i="2"/>
  <c r="DI59" i="2"/>
  <c r="DF59" i="2"/>
  <c r="DC59" i="2"/>
  <c r="CZ59" i="2"/>
  <c r="CW59" i="2"/>
  <c r="CT59" i="2"/>
  <c r="GI58" i="2"/>
  <c r="GF58" i="2"/>
  <c r="GC58" i="2"/>
  <c r="FZ58" i="2"/>
  <c r="FW58" i="2"/>
  <c r="FT58" i="2"/>
  <c r="FQ58" i="2"/>
  <c r="FN58" i="2"/>
  <c r="FK58" i="2"/>
  <c r="FH58" i="2"/>
  <c r="FE58" i="2"/>
  <c r="FB58" i="2"/>
  <c r="EY58" i="2"/>
  <c r="EV58" i="2"/>
  <c r="ES58" i="2"/>
  <c r="EP58" i="2"/>
  <c r="EM58" i="2"/>
  <c r="EJ58" i="2"/>
  <c r="EG58" i="2"/>
  <c r="ED58" i="2"/>
  <c r="EA58" i="2"/>
  <c r="DX58" i="2"/>
  <c r="DU58" i="2"/>
  <c r="DR58" i="2"/>
  <c r="DO58" i="2"/>
  <c r="DL58" i="2"/>
  <c r="DI58" i="2"/>
  <c r="DF58" i="2"/>
  <c r="DC58" i="2"/>
  <c r="CZ58" i="2"/>
  <c r="CW58" i="2"/>
  <c r="CT58" i="2"/>
  <c r="GI57" i="2"/>
  <c r="GF57" i="2"/>
  <c r="GC57" i="2"/>
  <c r="FZ57" i="2"/>
  <c r="FW57" i="2"/>
  <c r="FT57" i="2"/>
  <c r="FQ57" i="2"/>
  <c r="FN57" i="2"/>
  <c r="FK57" i="2"/>
  <c r="FH57" i="2"/>
  <c r="FE57" i="2"/>
  <c r="FB57" i="2"/>
  <c r="EY57" i="2"/>
  <c r="EV57" i="2"/>
  <c r="ES57" i="2"/>
  <c r="EP57" i="2"/>
  <c r="EM57" i="2"/>
  <c r="EJ57" i="2"/>
  <c r="EG57" i="2"/>
  <c r="ED57" i="2"/>
  <c r="EA57" i="2"/>
  <c r="DX57" i="2"/>
  <c r="DU57" i="2"/>
  <c r="DR57" i="2"/>
  <c r="DO57" i="2"/>
  <c r="DL57" i="2"/>
  <c r="DI57" i="2"/>
  <c r="DF57" i="2"/>
  <c r="DC57" i="2"/>
  <c r="CZ57" i="2"/>
  <c r="CW57" i="2"/>
  <c r="CT57" i="2"/>
  <c r="GI56" i="2"/>
  <c r="GF56" i="2"/>
  <c r="GC56" i="2"/>
  <c r="FZ56" i="2"/>
  <c r="FW56" i="2"/>
  <c r="FT56" i="2"/>
  <c r="FQ56" i="2"/>
  <c r="FN56" i="2"/>
  <c r="FK56" i="2"/>
  <c r="FH56" i="2"/>
  <c r="FE56" i="2"/>
  <c r="FB56" i="2"/>
  <c r="EY56" i="2"/>
  <c r="EV56" i="2"/>
  <c r="ES56" i="2"/>
  <c r="EP56" i="2"/>
  <c r="EM56" i="2"/>
  <c r="EJ56" i="2"/>
  <c r="EG56" i="2"/>
  <c r="ED56" i="2"/>
  <c r="EA56" i="2"/>
  <c r="DX56" i="2"/>
  <c r="DU56" i="2"/>
  <c r="DR56" i="2"/>
  <c r="DO56" i="2"/>
  <c r="DL56" i="2"/>
  <c r="DI56" i="2"/>
  <c r="DF56" i="2"/>
  <c r="DC56" i="2"/>
  <c r="CZ56" i="2"/>
  <c r="CW56" i="2"/>
  <c r="CT56" i="2"/>
  <c r="GI55" i="2"/>
  <c r="GF55" i="2"/>
  <c r="GC55" i="2"/>
  <c r="FZ55" i="2"/>
  <c r="FW55" i="2"/>
  <c r="FT55" i="2"/>
  <c r="FQ55" i="2"/>
  <c r="FN55" i="2"/>
  <c r="FK55" i="2"/>
  <c r="FH55" i="2"/>
  <c r="FE55" i="2"/>
  <c r="FB55" i="2"/>
  <c r="EY55" i="2"/>
  <c r="EV55" i="2"/>
  <c r="ES55" i="2"/>
  <c r="EP55" i="2"/>
  <c r="EM55" i="2"/>
  <c r="EJ55" i="2"/>
  <c r="EG55" i="2"/>
  <c r="ED55" i="2"/>
  <c r="EA55" i="2"/>
  <c r="DX55" i="2"/>
  <c r="DU55" i="2"/>
  <c r="DR55" i="2"/>
  <c r="DO55" i="2"/>
  <c r="DL55" i="2"/>
  <c r="DI55" i="2"/>
  <c r="DF55" i="2"/>
  <c r="DC55" i="2"/>
  <c r="CZ55" i="2"/>
  <c r="CW55" i="2"/>
  <c r="CT55" i="2"/>
  <c r="GI54" i="2"/>
  <c r="GF54" i="2"/>
  <c r="GC54" i="2"/>
  <c r="FZ54" i="2"/>
  <c r="FW54" i="2"/>
  <c r="FT54" i="2"/>
  <c r="FQ54" i="2"/>
  <c r="FN54" i="2"/>
  <c r="FK54" i="2"/>
  <c r="FH54" i="2"/>
  <c r="FE54" i="2"/>
  <c r="FB54" i="2"/>
  <c r="EY54" i="2"/>
  <c r="EV54" i="2"/>
  <c r="ES54" i="2"/>
  <c r="EP54" i="2"/>
  <c r="EM54" i="2"/>
  <c r="EJ54" i="2"/>
  <c r="EG54" i="2"/>
  <c r="ED54" i="2"/>
  <c r="EA54" i="2"/>
  <c r="DX54" i="2"/>
  <c r="DU54" i="2"/>
  <c r="DR54" i="2"/>
  <c r="DO54" i="2"/>
  <c r="DL54" i="2"/>
  <c r="DI54" i="2"/>
  <c r="DF54" i="2"/>
  <c r="DC54" i="2"/>
  <c r="CZ54" i="2"/>
  <c r="CW54" i="2"/>
  <c r="CT54" i="2"/>
  <c r="CQ65" i="2"/>
  <c r="CN65" i="2"/>
  <c r="CK65" i="2"/>
  <c r="CH65" i="2"/>
  <c r="CE65" i="2"/>
  <c r="CB65" i="2"/>
  <c r="BY65" i="2"/>
  <c r="BV65" i="2"/>
  <c r="CQ64" i="2"/>
  <c r="CN64" i="2"/>
  <c r="CK64" i="2"/>
  <c r="CH64" i="2"/>
  <c r="CE64" i="2"/>
  <c r="CB64" i="2"/>
  <c r="BY64" i="2"/>
  <c r="BV64" i="2"/>
  <c r="CQ63" i="2"/>
  <c r="CN63" i="2"/>
  <c r="CK63" i="2"/>
  <c r="CH63" i="2"/>
  <c r="CE63" i="2"/>
  <c r="CB63" i="2"/>
  <c r="BY63" i="2"/>
  <c r="BV63" i="2"/>
  <c r="CQ62" i="2"/>
  <c r="CN62" i="2"/>
  <c r="CK62" i="2"/>
  <c r="CH62" i="2"/>
  <c r="CE62" i="2"/>
  <c r="CB62" i="2"/>
  <c r="BY62" i="2"/>
  <c r="BV62" i="2"/>
  <c r="CQ61" i="2"/>
  <c r="CN61" i="2"/>
  <c r="CK61" i="2"/>
  <c r="CH61" i="2"/>
  <c r="CE61" i="2"/>
  <c r="CB61" i="2"/>
  <c r="BY61" i="2"/>
  <c r="BV61" i="2"/>
  <c r="CQ60" i="2"/>
  <c r="CN60" i="2"/>
  <c r="CK60" i="2"/>
  <c r="CH60" i="2"/>
  <c r="CE60" i="2"/>
  <c r="CB60" i="2"/>
  <c r="BY60" i="2"/>
  <c r="BV60" i="2"/>
  <c r="CQ59" i="2"/>
  <c r="CN59" i="2"/>
  <c r="CK59" i="2"/>
  <c r="CH59" i="2"/>
  <c r="CE59" i="2"/>
  <c r="CB59" i="2"/>
  <c r="BY59" i="2"/>
  <c r="BV59" i="2"/>
  <c r="CQ58" i="2"/>
  <c r="CN58" i="2"/>
  <c r="CK58" i="2"/>
  <c r="CH58" i="2"/>
  <c r="CE58" i="2"/>
  <c r="CB58" i="2"/>
  <c r="BY58" i="2"/>
  <c r="BV58" i="2"/>
  <c r="CQ57" i="2"/>
  <c r="CN57" i="2"/>
  <c r="CK57" i="2"/>
  <c r="CH57" i="2"/>
  <c r="CE57" i="2"/>
  <c r="CB57" i="2"/>
  <c r="BY57" i="2"/>
  <c r="BV57" i="2"/>
  <c r="CQ56" i="2"/>
  <c r="CN56" i="2"/>
  <c r="CK56" i="2"/>
  <c r="CH56" i="2"/>
  <c r="CE56" i="2"/>
  <c r="CB56" i="2"/>
  <c r="BY56" i="2"/>
  <c r="BV56" i="2"/>
  <c r="CQ55" i="2"/>
  <c r="CN55" i="2"/>
  <c r="CK55" i="2"/>
  <c r="CH55" i="2"/>
  <c r="CE55" i="2"/>
  <c r="CB55" i="2"/>
  <c r="BY55" i="2"/>
  <c r="BV55" i="2"/>
  <c r="CQ54" i="2"/>
  <c r="CN54" i="2"/>
  <c r="CK54" i="2"/>
  <c r="CH54" i="2"/>
  <c r="CE54" i="2"/>
  <c r="CB54" i="2"/>
  <c r="BY54" i="2"/>
  <c r="BV54" i="2"/>
  <c r="BS65" i="2"/>
  <c r="BP65" i="2"/>
  <c r="BM65" i="2"/>
  <c r="BJ65" i="2"/>
  <c r="BG65" i="2"/>
  <c r="BD65" i="2"/>
  <c r="BA65" i="2"/>
  <c r="AX65" i="2"/>
  <c r="BS64" i="2"/>
  <c r="BP64" i="2"/>
  <c r="BM64" i="2"/>
  <c r="BJ64" i="2"/>
  <c r="BG64" i="2"/>
  <c r="BD64" i="2"/>
  <c r="BA64" i="2"/>
  <c r="AX64" i="2"/>
  <c r="BS63" i="2"/>
  <c r="BP63" i="2"/>
  <c r="BM63" i="2"/>
  <c r="BJ63" i="2"/>
  <c r="BG63" i="2"/>
  <c r="BD63" i="2"/>
  <c r="BA63" i="2"/>
  <c r="AX63" i="2"/>
  <c r="BS62" i="2"/>
  <c r="BP62" i="2"/>
  <c r="BM62" i="2"/>
  <c r="BJ62" i="2"/>
  <c r="BG62" i="2"/>
  <c r="BD62" i="2"/>
  <c r="BA62" i="2"/>
  <c r="AX62" i="2"/>
  <c r="BS61" i="2"/>
  <c r="BP61" i="2"/>
  <c r="BM61" i="2"/>
  <c r="BJ61" i="2"/>
  <c r="BG61" i="2"/>
  <c r="BD61" i="2"/>
  <c r="BA61" i="2"/>
  <c r="AX61" i="2"/>
  <c r="BS60" i="2"/>
  <c r="BP60" i="2"/>
  <c r="BM60" i="2"/>
  <c r="BJ60" i="2"/>
  <c r="BG60" i="2"/>
  <c r="BD60" i="2"/>
  <c r="BA60" i="2"/>
  <c r="AX60" i="2"/>
  <c r="BS59" i="2"/>
  <c r="BP59" i="2"/>
  <c r="BM59" i="2"/>
  <c r="BJ59" i="2"/>
  <c r="BG59" i="2"/>
  <c r="BD59" i="2"/>
  <c r="BA59" i="2"/>
  <c r="AX59" i="2"/>
  <c r="BS58" i="2"/>
  <c r="BP58" i="2"/>
  <c r="BM58" i="2"/>
  <c r="BJ58" i="2"/>
  <c r="BG58" i="2"/>
  <c r="BD58" i="2"/>
  <c r="BA58" i="2"/>
  <c r="AX58" i="2"/>
  <c r="BS57" i="2"/>
  <c r="BP57" i="2"/>
  <c r="BM57" i="2"/>
  <c r="BJ57" i="2"/>
  <c r="BG57" i="2"/>
  <c r="BD57" i="2"/>
  <c r="BA57" i="2"/>
  <c r="AX57" i="2"/>
  <c r="BS56" i="2"/>
  <c r="BP56" i="2"/>
  <c r="BM56" i="2"/>
  <c r="BJ56" i="2"/>
  <c r="BG56" i="2"/>
  <c r="BD56" i="2"/>
  <c r="BA56" i="2"/>
  <c r="AX56" i="2"/>
  <c r="BS55" i="2"/>
  <c r="BP55" i="2"/>
  <c r="BM55" i="2"/>
  <c r="BJ55" i="2"/>
  <c r="BG55" i="2"/>
  <c r="BD55" i="2"/>
  <c r="BA55" i="2"/>
  <c r="AX55" i="2"/>
  <c r="BS54" i="2"/>
  <c r="BP54" i="2"/>
  <c r="BM54" i="2"/>
  <c r="BJ54" i="2"/>
  <c r="BG54" i="2"/>
  <c r="BD54" i="2"/>
  <c r="BA54" i="2"/>
  <c r="AX54" i="2"/>
  <c r="AU65" i="2"/>
  <c r="AR65" i="2"/>
  <c r="AO65" i="2"/>
  <c r="AL65" i="2"/>
  <c r="AI65" i="2"/>
  <c r="AF65" i="2"/>
  <c r="AC65" i="2"/>
  <c r="Z65" i="2"/>
  <c r="AU64" i="2"/>
  <c r="AR64" i="2"/>
  <c r="AO64" i="2"/>
  <c r="AL64" i="2"/>
  <c r="AI64" i="2"/>
  <c r="AF64" i="2"/>
  <c r="AC64" i="2"/>
  <c r="Z64" i="2"/>
  <c r="AU63" i="2"/>
  <c r="AR63" i="2"/>
  <c r="AO63" i="2"/>
  <c r="AL63" i="2"/>
  <c r="AI63" i="2"/>
  <c r="AF63" i="2"/>
  <c r="AC63" i="2"/>
  <c r="Z63" i="2"/>
  <c r="AU62" i="2"/>
  <c r="AR62" i="2"/>
  <c r="AO62" i="2"/>
  <c r="AL62" i="2"/>
  <c r="AI62" i="2"/>
  <c r="AF62" i="2"/>
  <c r="AC62" i="2"/>
  <c r="Z62" i="2"/>
  <c r="AU61" i="2"/>
  <c r="AR61" i="2"/>
  <c r="AO61" i="2"/>
  <c r="AL61" i="2"/>
  <c r="AI61" i="2"/>
  <c r="AF61" i="2"/>
  <c r="AC61" i="2"/>
  <c r="Z61" i="2"/>
  <c r="AU60" i="2"/>
  <c r="AR60" i="2"/>
  <c r="AO60" i="2"/>
  <c r="AL60" i="2"/>
  <c r="AI60" i="2"/>
  <c r="AF60" i="2"/>
  <c r="AC60" i="2"/>
  <c r="Z60" i="2"/>
  <c r="AU59" i="2"/>
  <c r="AR59" i="2"/>
  <c r="AO59" i="2"/>
  <c r="AL59" i="2"/>
  <c r="AI59" i="2"/>
  <c r="AF59" i="2"/>
  <c r="AC59" i="2"/>
  <c r="Z59" i="2"/>
  <c r="AU58" i="2"/>
  <c r="AR58" i="2"/>
  <c r="AO58" i="2"/>
  <c r="AL58" i="2"/>
  <c r="AI58" i="2"/>
  <c r="AF58" i="2"/>
  <c r="AC58" i="2"/>
  <c r="Z58" i="2"/>
  <c r="AU57" i="2"/>
  <c r="AR57" i="2"/>
  <c r="AO57" i="2"/>
  <c r="AL57" i="2"/>
  <c r="AI57" i="2"/>
  <c r="AF57" i="2"/>
  <c r="AC57" i="2"/>
  <c r="Z57" i="2"/>
  <c r="AU56" i="2"/>
  <c r="AR56" i="2"/>
  <c r="AO56" i="2"/>
  <c r="AL56" i="2"/>
  <c r="AI56" i="2"/>
  <c r="AF56" i="2"/>
  <c r="AC56" i="2"/>
  <c r="Z56" i="2"/>
  <c r="AU55" i="2"/>
  <c r="AR55" i="2"/>
  <c r="AO55" i="2"/>
  <c r="AL55" i="2"/>
  <c r="AI55" i="2"/>
  <c r="AF55" i="2"/>
  <c r="AC55" i="2"/>
  <c r="Z55" i="2"/>
  <c r="AU54" i="2"/>
  <c r="AR54" i="2"/>
  <c r="AO54" i="2"/>
  <c r="AL54" i="2"/>
  <c r="AI54" i="2"/>
  <c r="AF54" i="2"/>
  <c r="AC54" i="2"/>
  <c r="Z54" i="2"/>
  <c r="W65" i="2"/>
  <c r="T65" i="2"/>
  <c r="Q65" i="2"/>
  <c r="N65" i="2"/>
  <c r="W64" i="2"/>
  <c r="T64" i="2"/>
  <c r="Q64" i="2"/>
  <c r="N64" i="2"/>
  <c r="W63" i="2"/>
  <c r="T63" i="2"/>
  <c r="Q63" i="2"/>
  <c r="N63" i="2"/>
  <c r="W62" i="2"/>
  <c r="T62" i="2"/>
  <c r="Q62" i="2"/>
  <c r="N62" i="2"/>
  <c r="W61" i="2"/>
  <c r="T61" i="2"/>
  <c r="Q61" i="2"/>
  <c r="N61" i="2"/>
  <c r="W60" i="2"/>
  <c r="T60" i="2"/>
  <c r="Q60" i="2"/>
  <c r="N60" i="2"/>
  <c r="W59" i="2"/>
  <c r="T59" i="2"/>
  <c r="Q59" i="2"/>
  <c r="N59" i="2"/>
  <c r="W58" i="2"/>
  <c r="T58" i="2"/>
  <c r="Q58" i="2"/>
  <c r="N58" i="2"/>
  <c r="W57" i="2"/>
  <c r="T57" i="2"/>
  <c r="Q57" i="2"/>
  <c r="N57" i="2"/>
  <c r="W56" i="2"/>
  <c r="T56" i="2"/>
  <c r="Q56" i="2"/>
  <c r="N56" i="2"/>
  <c r="W55" i="2"/>
  <c r="T55" i="2"/>
  <c r="Q55" i="2"/>
  <c r="N55" i="2"/>
  <c r="W54" i="2"/>
  <c r="T54" i="2"/>
  <c r="Q54" i="2"/>
  <c r="N54" i="2"/>
  <c r="K65" i="2"/>
  <c r="H65" i="2"/>
  <c r="K64" i="2"/>
  <c r="H64" i="2"/>
  <c r="K63" i="2"/>
  <c r="H63" i="2"/>
  <c r="K62" i="2"/>
  <c r="H62" i="2"/>
  <c r="K61" i="2"/>
  <c r="H61" i="2"/>
  <c r="K60" i="2"/>
  <c r="H60" i="2"/>
  <c r="K59" i="2"/>
  <c r="H59" i="2"/>
  <c r="K58" i="2"/>
  <c r="H58" i="2"/>
  <c r="K57" i="2"/>
  <c r="H57" i="2"/>
  <c r="K56" i="2"/>
  <c r="H56" i="2"/>
  <c r="K55" i="2"/>
  <c r="H55" i="2"/>
  <c r="K54" i="2"/>
  <c r="H54" i="2"/>
  <c r="E62" i="2"/>
  <c r="E64" i="2"/>
  <c r="E65" i="2"/>
  <c r="E63" i="2"/>
  <c r="E61" i="2"/>
  <c r="E60" i="2"/>
  <c r="E59" i="2"/>
  <c r="E58" i="2"/>
  <c r="E57" i="2"/>
  <c r="E56" i="2"/>
  <c r="E55" i="2"/>
  <c r="E54" i="2"/>
  <c r="B54" i="2"/>
  <c r="B55" i="2"/>
  <c r="B56" i="2"/>
  <c r="B57" i="2"/>
  <c r="B58" i="2"/>
  <c r="B59" i="2"/>
  <c r="B60" i="2"/>
  <c r="B61" i="2"/>
  <c r="B62" i="2"/>
  <c r="B63" i="2"/>
  <c r="B64" i="2"/>
  <c r="B65" i="2"/>
  <c r="QN10" i="2"/>
  <c r="QN12" i="2"/>
  <c r="QN21" i="2"/>
  <c r="QN22" i="2"/>
  <c r="QN23" i="2"/>
  <c r="QN24" i="2"/>
  <c r="QN25" i="2"/>
  <c r="QN26" i="2"/>
  <c r="QN27" i="2"/>
  <c r="QN28" i="2"/>
  <c r="QN29" i="2"/>
  <c r="QN30" i="2"/>
  <c r="QN31" i="2"/>
  <c r="QN32" i="2"/>
  <c r="QN33" i="2"/>
  <c r="QM10" i="2"/>
  <c r="QM12" i="2"/>
  <c r="QM21" i="2"/>
  <c r="QM22" i="2"/>
  <c r="QM23" i="2"/>
  <c r="QM24" i="2"/>
  <c r="QM25" i="2"/>
  <c r="QM26" i="2"/>
  <c r="QM27" i="2"/>
  <c r="QM28" i="2"/>
  <c r="QM29" i="2"/>
  <c r="QM30" i="2"/>
  <c r="QM31" i="2"/>
  <c r="QM32" i="2"/>
  <c r="QM33" i="2"/>
  <c r="BL17" i="2" l="1"/>
  <c r="BA53" i="2" l="1"/>
  <c r="BA52" i="2"/>
  <c r="BA50" i="2"/>
  <c r="BA48" i="2"/>
  <c r="BA47" i="2"/>
  <c r="BA44" i="2"/>
  <c r="BA43" i="2"/>
  <c r="BA42" i="2"/>
  <c r="BA40" i="2"/>
  <c r="BA38" i="2"/>
  <c r="BA51" i="2"/>
  <c r="BA49" i="2"/>
  <c r="BA46" i="2"/>
  <c r="BA45" i="2"/>
  <c r="BA41" i="2"/>
  <c r="BA39" i="2"/>
  <c r="BA37" i="2"/>
  <c r="BF19" i="2"/>
  <c r="BF17" i="2"/>
  <c r="BF14" i="2"/>
  <c r="BF13" i="2"/>
  <c r="BF9" i="2"/>
  <c r="BF7" i="2"/>
  <c r="BI8" i="2"/>
  <c r="BI7" i="2"/>
  <c r="BF5" i="2"/>
  <c r="BI20" i="2"/>
  <c r="BI16" i="2"/>
  <c r="BI15" i="2"/>
  <c r="BI11" i="2"/>
  <c r="AZ17" i="2" l="1"/>
  <c r="AZ14" i="2"/>
  <c r="AZ9" i="2"/>
  <c r="AZ6" i="2"/>
  <c r="AZ7" i="2"/>
  <c r="AZ19" i="2"/>
  <c r="AZ5" i="2"/>
  <c r="AW8" i="2" l="1"/>
  <c r="AT8" i="2" l="1"/>
  <c r="AT11" i="2"/>
  <c r="AT16" i="2"/>
  <c r="AT20" i="2"/>
  <c r="AT7" i="2"/>
  <c r="AQ15" i="2" l="1"/>
  <c r="AQ11" i="2"/>
  <c r="AQ8" i="2"/>
  <c r="AQ7" i="2"/>
  <c r="AK17" i="2" l="1"/>
  <c r="AN17" i="2" l="1"/>
  <c r="AN14" i="2" l="1"/>
  <c r="AN19" i="2" l="1"/>
  <c r="AN9" i="2" l="1"/>
  <c r="AN7" i="2"/>
  <c r="AN6" i="2"/>
  <c r="AH18" i="2" l="1"/>
  <c r="QN18" i="2" l="1"/>
  <c r="QM18" i="2"/>
  <c r="Y5" i="2"/>
  <c r="AE19" i="2" l="1"/>
  <c r="AE17" i="2"/>
  <c r="AE14" i="2"/>
  <c r="AE9" i="2"/>
  <c r="AE7" i="2"/>
  <c r="AE5" i="2"/>
  <c r="AB17" i="2" l="1"/>
  <c r="AB14" i="2"/>
  <c r="AB9" i="2"/>
  <c r="AB7" i="2"/>
  <c r="AB5" i="2"/>
  <c r="AB19" i="2"/>
  <c r="Y19" i="2" l="1"/>
  <c r="Y17" i="2"/>
  <c r="Y14" i="2"/>
  <c r="Y6" i="2"/>
  <c r="Y9" i="2"/>
  <c r="Y7" i="2"/>
  <c r="QN6" i="2" l="1"/>
  <c r="QM6" i="2"/>
  <c r="V20" i="2"/>
  <c r="V16" i="2"/>
  <c r="V15" i="2"/>
  <c r="V11" i="2"/>
  <c r="V8" i="2"/>
  <c r="V7" i="2"/>
  <c r="QM11" i="2" l="1"/>
  <c r="QN11" i="2"/>
  <c r="QN16" i="2"/>
  <c r="QM16" i="2"/>
  <c r="QN8" i="2"/>
  <c r="QM8" i="2"/>
  <c r="QM15" i="2"/>
  <c r="QN15" i="2"/>
  <c r="QN20" i="2"/>
  <c r="QM20" i="2"/>
  <c r="S14" i="2"/>
  <c r="S5" i="2"/>
  <c r="S9" i="2"/>
  <c r="M9" i="2" l="1"/>
  <c r="J19" i="2" l="1"/>
  <c r="J17" i="2"/>
  <c r="J14" i="2"/>
  <c r="J13" i="2"/>
  <c r="J9" i="2"/>
  <c r="J7" i="2"/>
  <c r="J5" i="2"/>
  <c r="G17" i="2" l="1"/>
  <c r="G9" i="2"/>
  <c r="G7" i="2"/>
  <c r="G5" i="2"/>
  <c r="D19" i="2" l="1"/>
  <c r="D17" i="2"/>
  <c r="D14" i="2"/>
  <c r="D13" i="2"/>
  <c r="D9" i="2"/>
  <c r="D7" i="2"/>
  <c r="D5" i="2"/>
  <c r="QM7" i="2" l="1"/>
  <c r="QN7" i="2"/>
  <c r="QM13" i="2"/>
  <c r="QN13" i="2"/>
  <c r="QM17" i="2"/>
  <c r="QN17" i="2"/>
  <c r="QN5" i="2"/>
  <c r="QM5" i="2"/>
  <c r="QM9" i="2"/>
  <c r="QN9" i="2"/>
  <c r="QN14" i="2"/>
  <c r="QM14" i="2"/>
  <c r="QM19" i="2"/>
  <c r="QN19" i="2"/>
  <c r="Q39" i="2"/>
  <c r="IK39" i="2" l="1"/>
  <c r="HY48" i="2" l="1"/>
  <c r="HY53" i="2"/>
  <c r="HY52" i="2"/>
  <c r="HY51" i="2"/>
  <c r="HY50" i="2"/>
  <c r="HY49" i="2"/>
  <c r="HY47" i="2"/>
  <c r="HY46" i="2"/>
  <c r="HY45" i="2"/>
  <c r="HY44" i="2"/>
  <c r="HY43" i="2"/>
  <c r="HY42" i="2"/>
  <c r="HY41" i="2"/>
  <c r="HY39" i="2"/>
  <c r="HY38" i="2"/>
  <c r="HY37" i="2"/>
  <c r="HY40" i="2"/>
  <c r="HV53" i="2"/>
  <c r="HV52" i="2"/>
  <c r="HV50" i="2"/>
  <c r="HV48" i="2"/>
  <c r="HV47" i="2"/>
  <c r="HV45" i="2"/>
  <c r="HV44" i="2"/>
  <c r="HV43" i="2"/>
  <c r="HV42" i="2"/>
  <c r="HV40" i="2"/>
  <c r="HV38" i="2"/>
  <c r="HV51" i="2"/>
  <c r="HV49" i="2"/>
  <c r="HV46" i="2"/>
  <c r="HV41" i="2"/>
  <c r="HV39" i="2"/>
  <c r="HV37" i="2"/>
  <c r="DF38" i="2" l="1"/>
  <c r="DF40" i="2"/>
  <c r="DF42" i="2"/>
  <c r="DF44" i="2"/>
  <c r="DF45" i="2"/>
  <c r="DF47" i="2"/>
  <c r="DF48" i="2"/>
  <c r="DF50" i="2"/>
  <c r="DF52" i="2"/>
  <c r="DF51" i="2"/>
  <c r="DF46" i="2"/>
  <c r="GU46" i="2" l="1"/>
  <c r="GU37" i="2"/>
  <c r="HD53" i="2"/>
  <c r="HD52" i="2"/>
  <c r="HD51" i="2"/>
  <c r="HD50" i="2"/>
  <c r="HD49" i="2"/>
  <c r="HD48" i="2"/>
  <c r="HD47" i="2"/>
  <c r="HD46" i="2"/>
  <c r="HD45" i="2"/>
  <c r="HD44" i="2"/>
  <c r="HD43" i="2"/>
  <c r="HD42" i="2"/>
  <c r="HD41" i="2"/>
  <c r="HD40" i="2"/>
  <c r="HD39" i="2"/>
  <c r="HD38" i="2"/>
  <c r="HD37" i="2"/>
  <c r="HG53" i="2"/>
  <c r="HG52" i="2"/>
  <c r="HG51" i="2"/>
  <c r="HG50" i="2"/>
  <c r="HG49" i="2"/>
  <c r="HG48" i="2"/>
  <c r="HG47" i="2"/>
  <c r="HG46" i="2"/>
  <c r="HG45" i="2"/>
  <c r="HG44" i="2"/>
  <c r="HG43" i="2"/>
  <c r="HG42" i="2"/>
  <c r="HG41" i="2"/>
  <c r="HG40" i="2"/>
  <c r="HG39" i="2"/>
  <c r="HG38" i="2"/>
  <c r="HG37" i="2"/>
  <c r="GU53" i="2"/>
  <c r="GU52" i="2"/>
  <c r="GU51" i="2"/>
  <c r="GU49" i="2"/>
  <c r="GU48" i="2"/>
  <c r="GU47" i="2"/>
  <c r="GU45" i="2"/>
  <c r="GU44" i="2"/>
  <c r="GU43" i="2"/>
  <c r="GU42" i="2"/>
  <c r="GU41" i="2"/>
  <c r="GU40" i="2"/>
  <c r="GU39" i="2"/>
  <c r="GU38" i="2"/>
  <c r="GX53" i="2"/>
  <c r="GX52" i="2"/>
  <c r="GX51" i="2"/>
  <c r="GX50" i="2"/>
  <c r="GX49" i="2"/>
  <c r="GX48" i="2"/>
  <c r="GX47" i="2"/>
  <c r="GX46" i="2"/>
  <c r="GX45" i="2"/>
  <c r="GX44" i="2"/>
  <c r="GX43" i="2"/>
  <c r="GX42" i="2"/>
  <c r="GX41" i="2"/>
  <c r="GX40" i="2"/>
  <c r="GX39" i="2"/>
  <c r="GX38" i="2"/>
  <c r="GX37" i="2"/>
  <c r="HA53" i="2"/>
  <c r="HA52" i="2"/>
  <c r="HA51" i="2"/>
  <c r="HA50" i="2"/>
  <c r="HA49" i="2"/>
  <c r="HA48" i="2"/>
  <c r="HA47" i="2"/>
  <c r="HA46" i="2"/>
  <c r="HA45" i="2"/>
  <c r="HA44" i="2"/>
  <c r="HA43" i="2"/>
  <c r="HA42" i="2"/>
  <c r="HA41" i="2"/>
  <c r="HA40" i="2"/>
  <c r="HA39" i="2"/>
  <c r="HA38" i="2"/>
  <c r="HA37" i="2"/>
  <c r="HJ53" i="2"/>
  <c r="HJ52" i="2"/>
  <c r="HJ51" i="2"/>
  <c r="HJ50" i="2"/>
  <c r="HJ49" i="2"/>
  <c r="HJ48" i="2"/>
  <c r="HJ47" i="2"/>
  <c r="HJ46" i="2"/>
  <c r="HJ45" i="2"/>
  <c r="HJ44" i="2"/>
  <c r="HJ43" i="2"/>
  <c r="HJ42" i="2"/>
  <c r="HJ41" i="2"/>
  <c r="HJ40" i="2"/>
  <c r="HJ39" i="2"/>
  <c r="HJ38" i="2"/>
  <c r="HJ37" i="2"/>
  <c r="HM37" i="2"/>
  <c r="HM38" i="2"/>
  <c r="HM39" i="2"/>
  <c r="HM40" i="2"/>
  <c r="HM41" i="2"/>
  <c r="HM42" i="2"/>
  <c r="HM43" i="2"/>
  <c r="HM44" i="2"/>
  <c r="HM45" i="2"/>
  <c r="HM46" i="2"/>
  <c r="HM47" i="2"/>
  <c r="HM48" i="2"/>
  <c r="HM49" i="2"/>
  <c r="HM50" i="2"/>
  <c r="HM51" i="2"/>
  <c r="HM52" i="2"/>
  <c r="HM53" i="2"/>
  <c r="IH39" i="2"/>
  <c r="IH38" i="2"/>
  <c r="IH40" i="2"/>
  <c r="IH41" i="2"/>
  <c r="IH42" i="2"/>
  <c r="IH43" i="2"/>
  <c r="IH44" i="2"/>
  <c r="IH45" i="2"/>
  <c r="IH46" i="2"/>
  <c r="IH47" i="2"/>
  <c r="IH48" i="2"/>
  <c r="IH49" i="2"/>
  <c r="IH50" i="2"/>
  <c r="IH51" i="2"/>
  <c r="IH52" i="2"/>
  <c r="IH53" i="2"/>
  <c r="IH37" i="2"/>
  <c r="HS38" i="2"/>
  <c r="HS39" i="2"/>
  <c r="HS40" i="2"/>
  <c r="HS41" i="2"/>
  <c r="HS42" i="2"/>
  <c r="HS43" i="2"/>
  <c r="HS44" i="2"/>
  <c r="HS45" i="2"/>
  <c r="HS46" i="2"/>
  <c r="HS47" i="2"/>
  <c r="HS49" i="2"/>
  <c r="HS50" i="2"/>
  <c r="HS51" i="2"/>
  <c r="HS52" i="2"/>
  <c r="HS53" i="2"/>
  <c r="HS37" i="2"/>
  <c r="HS48" i="2"/>
  <c r="GU50" i="2" l="1"/>
  <c r="QJ53" i="2" l="1"/>
  <c r="QG53" i="2"/>
  <c r="QD53" i="2"/>
  <c r="QA53" i="2"/>
  <c r="PX53" i="2"/>
  <c r="PU53" i="2"/>
  <c r="PR53" i="2"/>
  <c r="PO53" i="2"/>
  <c r="PL53" i="2"/>
  <c r="PI53" i="2"/>
  <c r="PF53" i="2"/>
  <c r="PC53" i="2"/>
  <c r="OZ53" i="2"/>
  <c r="OW53" i="2"/>
  <c r="OT53" i="2"/>
  <c r="OQ53" i="2"/>
  <c r="ON53" i="2"/>
  <c r="OK53" i="2"/>
  <c r="NG53" i="2"/>
  <c r="NP53" i="2"/>
  <c r="NM53" i="2"/>
  <c r="ND53" i="2"/>
  <c r="NA53" i="2"/>
  <c r="MX53" i="2"/>
  <c r="NJ53" i="2"/>
  <c r="MI53" i="2"/>
  <c r="MF53" i="2"/>
  <c r="LK53" i="2"/>
  <c r="LH53" i="2"/>
  <c r="LE53" i="2"/>
  <c r="LB53" i="2"/>
  <c r="KY53" i="2"/>
  <c r="KV53" i="2"/>
  <c r="KS53" i="2"/>
  <c r="KP53" i="2"/>
  <c r="KM53" i="2"/>
  <c r="KJ53" i="2"/>
  <c r="KG53" i="2"/>
  <c r="KD53" i="2"/>
  <c r="KA53" i="2"/>
  <c r="JX53" i="2"/>
  <c r="JU53" i="2"/>
  <c r="JR53" i="2"/>
  <c r="JO53" i="2"/>
  <c r="JL53" i="2"/>
  <c r="JI53" i="2"/>
  <c r="JF53" i="2"/>
  <c r="JC53" i="2"/>
  <c r="IZ53" i="2"/>
  <c r="IW53" i="2"/>
  <c r="IT53" i="2"/>
  <c r="IQ53" i="2"/>
  <c r="IN53" i="2"/>
  <c r="IK53" i="2"/>
  <c r="IB53" i="2"/>
  <c r="IE53" i="2"/>
  <c r="HP53" i="2"/>
  <c r="GR53" i="2"/>
  <c r="GO53" i="2"/>
  <c r="GL53" i="2"/>
  <c r="GI53" i="2"/>
  <c r="GF53" i="2"/>
  <c r="GC53" i="2"/>
  <c r="FZ53" i="2"/>
  <c r="FW53" i="2"/>
  <c r="FT53" i="2"/>
  <c r="FQ53" i="2"/>
  <c r="FN53" i="2"/>
  <c r="FK53" i="2"/>
  <c r="FH53" i="2"/>
  <c r="FE53" i="2"/>
  <c r="FB53" i="2"/>
  <c r="EY53" i="2"/>
  <c r="EV53" i="2"/>
  <c r="ES53" i="2"/>
  <c r="EP53" i="2"/>
  <c r="EM53" i="2"/>
  <c r="EJ53" i="2"/>
  <c r="EG53" i="2"/>
  <c r="ED53" i="2"/>
  <c r="EA53" i="2"/>
  <c r="DX53" i="2"/>
  <c r="DU53" i="2"/>
  <c r="DR53" i="2"/>
  <c r="DO53" i="2"/>
  <c r="DL53" i="2"/>
  <c r="DI53" i="2"/>
  <c r="DF53" i="2"/>
  <c r="DC53" i="2"/>
  <c r="CZ53" i="2"/>
  <c r="CW53" i="2"/>
  <c r="CT53" i="2"/>
  <c r="CQ53" i="2"/>
  <c r="CN53" i="2"/>
  <c r="CK53" i="2"/>
  <c r="CH53" i="2"/>
  <c r="CE53" i="2"/>
  <c r="CB53" i="2"/>
  <c r="BY53" i="2"/>
  <c r="BV53" i="2"/>
  <c r="BS53" i="2"/>
  <c r="BP53" i="2"/>
  <c r="BM53" i="2"/>
  <c r="BJ53" i="2"/>
  <c r="BG53" i="2"/>
  <c r="BD53" i="2"/>
  <c r="AX53" i="2"/>
  <c r="AU53" i="2"/>
  <c r="AR53" i="2"/>
  <c r="AO53" i="2"/>
  <c r="AL53" i="2"/>
  <c r="AI53" i="2"/>
  <c r="AF53" i="2"/>
  <c r="AC53" i="2"/>
  <c r="Z53" i="2"/>
  <c r="W53" i="2"/>
  <c r="T53" i="2"/>
  <c r="Q53" i="2"/>
  <c r="N53" i="2"/>
  <c r="K53" i="2"/>
  <c r="H53" i="2"/>
  <c r="QJ52" i="2"/>
  <c r="QG52" i="2"/>
  <c r="QD52" i="2"/>
  <c r="QA52" i="2"/>
  <c r="PX52" i="2"/>
  <c r="PU52" i="2"/>
  <c r="PR52" i="2"/>
  <c r="PO52" i="2"/>
  <c r="PL52" i="2"/>
  <c r="PF52" i="2"/>
  <c r="PC52" i="2"/>
  <c r="OZ52" i="2"/>
  <c r="OW52" i="2"/>
  <c r="OT52" i="2"/>
  <c r="OQ52" i="2"/>
  <c r="ON52" i="2"/>
  <c r="OK52" i="2"/>
  <c r="NP52" i="2"/>
  <c r="NA52" i="2"/>
  <c r="MX52" i="2"/>
  <c r="MI52" i="2"/>
  <c r="MF52" i="2"/>
  <c r="LK52" i="2"/>
  <c r="LH52" i="2"/>
  <c r="LE52" i="2"/>
  <c r="LB52" i="2"/>
  <c r="KY52" i="2"/>
  <c r="KV52" i="2"/>
  <c r="KS52" i="2"/>
  <c r="KP52" i="2"/>
  <c r="KM52" i="2"/>
  <c r="KJ52" i="2"/>
  <c r="KG52" i="2"/>
  <c r="KD52" i="2"/>
  <c r="KA52" i="2"/>
  <c r="JX52" i="2"/>
  <c r="JU52" i="2"/>
  <c r="JR52" i="2"/>
  <c r="JO52" i="2"/>
  <c r="JL52" i="2"/>
  <c r="JI52" i="2"/>
  <c r="JF52" i="2"/>
  <c r="JC52" i="2"/>
  <c r="IZ52" i="2"/>
  <c r="IW52" i="2"/>
  <c r="IT52" i="2"/>
  <c r="IQ52" i="2"/>
  <c r="IN52" i="2"/>
  <c r="IK52" i="2"/>
  <c r="IB52" i="2"/>
  <c r="IE52" i="2"/>
  <c r="GR52" i="2"/>
  <c r="GO52" i="2"/>
  <c r="GL52" i="2"/>
  <c r="GI52" i="2"/>
  <c r="GF52" i="2"/>
  <c r="GC52" i="2"/>
  <c r="FT52" i="2"/>
  <c r="FN52" i="2"/>
  <c r="FK52" i="2"/>
  <c r="FH52" i="2"/>
  <c r="FE52" i="2"/>
  <c r="FB52" i="2"/>
  <c r="EV52" i="2"/>
  <c r="ES52" i="2"/>
  <c r="EJ52" i="2"/>
  <c r="ED52" i="2"/>
  <c r="EA52" i="2"/>
  <c r="DX52" i="2"/>
  <c r="DU52" i="2"/>
  <c r="DR52" i="2"/>
  <c r="DO52" i="2"/>
  <c r="DC52" i="2"/>
  <c r="CZ52" i="2"/>
  <c r="CW52" i="2"/>
  <c r="CT52" i="2"/>
  <c r="CQ52" i="2"/>
  <c r="CN52" i="2"/>
  <c r="CK52" i="2"/>
  <c r="BY52" i="2"/>
  <c r="BV52" i="2"/>
  <c r="BP52" i="2"/>
  <c r="BM52" i="2"/>
  <c r="BJ52" i="2"/>
  <c r="BG52" i="2"/>
  <c r="BD52" i="2"/>
  <c r="AX52" i="2"/>
  <c r="AU52" i="2"/>
  <c r="AR52" i="2"/>
  <c r="AO52" i="2"/>
  <c r="Z52" i="2"/>
  <c r="W52" i="2"/>
  <c r="N52" i="2"/>
  <c r="H52" i="2"/>
  <c r="QJ51" i="2"/>
  <c r="QG51" i="2"/>
  <c r="QD51" i="2"/>
  <c r="QA51" i="2"/>
  <c r="PX51" i="2"/>
  <c r="PU51" i="2"/>
  <c r="PR51" i="2"/>
  <c r="PO51" i="2"/>
  <c r="PL51" i="2"/>
  <c r="PF51" i="2"/>
  <c r="PC51" i="2"/>
  <c r="OZ51" i="2"/>
  <c r="OW51" i="2"/>
  <c r="OT51" i="2"/>
  <c r="OQ51" i="2"/>
  <c r="ON51" i="2"/>
  <c r="OK51" i="2"/>
  <c r="NP51" i="2"/>
  <c r="NA51" i="2"/>
  <c r="MX51" i="2"/>
  <c r="MI51" i="2"/>
  <c r="MF51" i="2"/>
  <c r="LK51" i="2"/>
  <c r="LH51" i="2"/>
  <c r="LE51" i="2"/>
  <c r="LB51" i="2"/>
  <c r="KY51" i="2"/>
  <c r="KV51" i="2"/>
  <c r="KS51" i="2"/>
  <c r="KP51" i="2"/>
  <c r="KM51" i="2"/>
  <c r="KJ51" i="2"/>
  <c r="KG51" i="2"/>
  <c r="KD51" i="2"/>
  <c r="KA51" i="2"/>
  <c r="JX51" i="2"/>
  <c r="JU51" i="2"/>
  <c r="JR51" i="2"/>
  <c r="JO51" i="2"/>
  <c r="JL51" i="2"/>
  <c r="JI51" i="2"/>
  <c r="JF51" i="2"/>
  <c r="JC51" i="2"/>
  <c r="IZ51" i="2"/>
  <c r="IW51" i="2"/>
  <c r="IT51" i="2"/>
  <c r="IQ51" i="2"/>
  <c r="IN51" i="2"/>
  <c r="IK51" i="2"/>
  <c r="IB51" i="2"/>
  <c r="IE51" i="2"/>
  <c r="HP51" i="2"/>
  <c r="GR51" i="2"/>
  <c r="GO51" i="2"/>
  <c r="GI51" i="2"/>
  <c r="GF51" i="2"/>
  <c r="FZ51" i="2"/>
  <c r="FW51" i="2"/>
  <c r="FQ51" i="2"/>
  <c r="FK51" i="2"/>
  <c r="FH51" i="2"/>
  <c r="FB51" i="2"/>
  <c r="EY51" i="2"/>
  <c r="EV51" i="2"/>
  <c r="EP51" i="2"/>
  <c r="EM51" i="2"/>
  <c r="EG51" i="2"/>
  <c r="EA51" i="2"/>
  <c r="DL51" i="2"/>
  <c r="DI51" i="2"/>
  <c r="DC51" i="2"/>
  <c r="CT51" i="2"/>
  <c r="CQ51" i="2"/>
  <c r="CN51" i="2"/>
  <c r="CH51" i="2"/>
  <c r="CE51" i="2"/>
  <c r="CB51" i="2"/>
  <c r="BY51" i="2"/>
  <c r="BS51" i="2"/>
  <c r="BP51" i="2"/>
  <c r="BM51" i="2"/>
  <c r="BD51" i="2"/>
  <c r="AU51" i="2"/>
  <c r="AO51" i="2"/>
  <c r="AL51" i="2"/>
  <c r="AI51" i="2"/>
  <c r="AF51" i="2"/>
  <c r="AC51" i="2"/>
  <c r="W51" i="2"/>
  <c r="T51" i="2"/>
  <c r="Q51" i="2"/>
  <c r="K51" i="2"/>
  <c r="QJ50" i="2"/>
  <c r="QG50" i="2"/>
  <c r="QD50" i="2"/>
  <c r="QA50" i="2"/>
  <c r="PX50" i="2"/>
  <c r="PU50" i="2"/>
  <c r="PR50" i="2"/>
  <c r="PO50" i="2"/>
  <c r="PL50" i="2"/>
  <c r="PF50" i="2"/>
  <c r="PC50" i="2"/>
  <c r="OZ50" i="2"/>
  <c r="OW50" i="2"/>
  <c r="OT50" i="2"/>
  <c r="OQ50" i="2"/>
  <c r="ON50" i="2"/>
  <c r="OK50" i="2"/>
  <c r="NP50" i="2"/>
  <c r="NA50" i="2"/>
  <c r="MX50" i="2"/>
  <c r="MI50" i="2"/>
  <c r="MF50" i="2"/>
  <c r="LK50" i="2"/>
  <c r="LH50" i="2"/>
  <c r="LE50" i="2"/>
  <c r="LB50" i="2"/>
  <c r="KY50" i="2"/>
  <c r="KV50" i="2"/>
  <c r="KS50" i="2"/>
  <c r="KP50" i="2"/>
  <c r="KM50" i="2"/>
  <c r="KJ50" i="2"/>
  <c r="KG50" i="2"/>
  <c r="KD50" i="2"/>
  <c r="KA50" i="2"/>
  <c r="JX50" i="2"/>
  <c r="JU50" i="2"/>
  <c r="JR50" i="2"/>
  <c r="JO50" i="2"/>
  <c r="JL50" i="2"/>
  <c r="JI50" i="2"/>
  <c r="JF50" i="2"/>
  <c r="JC50" i="2"/>
  <c r="IZ50" i="2"/>
  <c r="IW50" i="2"/>
  <c r="IT50" i="2"/>
  <c r="IQ50" i="2"/>
  <c r="IN50" i="2"/>
  <c r="IK50" i="2"/>
  <c r="IB50" i="2"/>
  <c r="IE50" i="2"/>
  <c r="HP50" i="2"/>
  <c r="GR50" i="2"/>
  <c r="GO50" i="2"/>
  <c r="GL50" i="2"/>
  <c r="GI50" i="2"/>
  <c r="GF50" i="2"/>
  <c r="GC50" i="2"/>
  <c r="FZ50" i="2"/>
  <c r="FW50" i="2"/>
  <c r="FT50" i="2"/>
  <c r="FQ50" i="2"/>
  <c r="FN50" i="2"/>
  <c r="FK50" i="2"/>
  <c r="FH50" i="2"/>
  <c r="FE50" i="2"/>
  <c r="FB50" i="2"/>
  <c r="EY50" i="2"/>
  <c r="EV50" i="2"/>
  <c r="ES50" i="2"/>
  <c r="EP50" i="2"/>
  <c r="EM50" i="2"/>
  <c r="EJ50" i="2"/>
  <c r="EG50" i="2"/>
  <c r="ED50" i="2"/>
  <c r="EA50" i="2"/>
  <c r="DX50" i="2"/>
  <c r="DU50" i="2"/>
  <c r="DR50" i="2"/>
  <c r="DO50" i="2"/>
  <c r="DL50" i="2"/>
  <c r="DI50" i="2"/>
  <c r="DC50" i="2"/>
  <c r="CZ50" i="2"/>
  <c r="CT50" i="2"/>
  <c r="CQ50" i="2"/>
  <c r="CN50" i="2"/>
  <c r="CK50" i="2"/>
  <c r="CH50" i="2"/>
  <c r="CE50" i="2"/>
  <c r="CB50" i="2"/>
  <c r="BY50" i="2"/>
  <c r="BV50" i="2"/>
  <c r="BS50" i="2"/>
  <c r="BP50" i="2"/>
  <c r="BM50" i="2"/>
  <c r="BJ50" i="2"/>
  <c r="BG50" i="2"/>
  <c r="BD50" i="2"/>
  <c r="AX50" i="2"/>
  <c r="AU50" i="2"/>
  <c r="AR50" i="2"/>
  <c r="AO50" i="2"/>
  <c r="AL50" i="2"/>
  <c r="AI50" i="2"/>
  <c r="AF50" i="2"/>
  <c r="AC50" i="2"/>
  <c r="Z50" i="2"/>
  <c r="W50" i="2"/>
  <c r="T50" i="2"/>
  <c r="Q50" i="2"/>
  <c r="N50" i="2"/>
  <c r="K50" i="2"/>
  <c r="H50" i="2"/>
  <c r="QJ49" i="2"/>
  <c r="QG49" i="2"/>
  <c r="QD49" i="2"/>
  <c r="QA49" i="2"/>
  <c r="PX49" i="2"/>
  <c r="PU49" i="2"/>
  <c r="PR49" i="2"/>
  <c r="PO49" i="2"/>
  <c r="PL49" i="2"/>
  <c r="PF49" i="2"/>
  <c r="PC49" i="2"/>
  <c r="OZ49" i="2"/>
  <c r="OW49" i="2"/>
  <c r="OT49" i="2"/>
  <c r="OQ49" i="2"/>
  <c r="ON49" i="2"/>
  <c r="OK49" i="2"/>
  <c r="NP49" i="2"/>
  <c r="NA49" i="2"/>
  <c r="MX49" i="2"/>
  <c r="MI49" i="2"/>
  <c r="MF49" i="2"/>
  <c r="LK49" i="2"/>
  <c r="LH49" i="2"/>
  <c r="LE49" i="2"/>
  <c r="LB49" i="2"/>
  <c r="KY49" i="2"/>
  <c r="KV49" i="2"/>
  <c r="KS49" i="2"/>
  <c r="KP49" i="2"/>
  <c r="KM49" i="2"/>
  <c r="KJ49" i="2"/>
  <c r="KG49" i="2"/>
  <c r="KD49" i="2"/>
  <c r="KA49" i="2"/>
  <c r="JX49" i="2"/>
  <c r="JU49" i="2"/>
  <c r="JR49" i="2"/>
  <c r="JO49" i="2"/>
  <c r="JL49" i="2"/>
  <c r="JI49" i="2"/>
  <c r="JF49" i="2"/>
  <c r="JC49" i="2"/>
  <c r="IZ49" i="2"/>
  <c r="IW49" i="2"/>
  <c r="IT49" i="2"/>
  <c r="IQ49" i="2"/>
  <c r="IN49" i="2"/>
  <c r="IK49" i="2"/>
  <c r="IB49" i="2"/>
  <c r="IE49" i="2"/>
  <c r="HP49" i="2"/>
  <c r="GR49" i="2"/>
  <c r="GO49" i="2"/>
  <c r="GI49" i="2"/>
  <c r="GC49" i="2"/>
  <c r="FZ49" i="2"/>
  <c r="FW49" i="2"/>
  <c r="FQ49" i="2"/>
  <c r="FK49" i="2"/>
  <c r="FH49" i="2"/>
  <c r="FB49" i="2"/>
  <c r="EY49" i="2"/>
  <c r="EV49" i="2"/>
  <c r="EP49" i="2"/>
  <c r="EM49" i="2"/>
  <c r="EJ49" i="2"/>
  <c r="EG49" i="2"/>
  <c r="EA49" i="2"/>
  <c r="DU49" i="2"/>
  <c r="DO49" i="2"/>
  <c r="DL49" i="2"/>
  <c r="DI49" i="2"/>
  <c r="DC49" i="2"/>
  <c r="CQ49" i="2"/>
  <c r="CN49" i="2"/>
  <c r="CK49" i="2"/>
  <c r="CH49" i="2"/>
  <c r="CE49" i="2"/>
  <c r="CB49" i="2"/>
  <c r="BY49" i="2"/>
  <c r="BV49" i="2"/>
  <c r="BS49" i="2"/>
  <c r="BP49" i="2"/>
  <c r="BM49" i="2"/>
  <c r="BJ49" i="2"/>
  <c r="BD49" i="2"/>
  <c r="AX49" i="2"/>
  <c r="AU49" i="2"/>
  <c r="AO49" i="2"/>
  <c r="AL49" i="2"/>
  <c r="AI49" i="2"/>
  <c r="AF49" i="2"/>
  <c r="AC49" i="2"/>
  <c r="W49" i="2"/>
  <c r="T49" i="2"/>
  <c r="Q49" i="2"/>
  <c r="K49" i="2"/>
  <c r="QJ48" i="2"/>
  <c r="QG48" i="2"/>
  <c r="QD48" i="2"/>
  <c r="QA48" i="2"/>
  <c r="PX48" i="2"/>
  <c r="PU48" i="2"/>
  <c r="PR48" i="2"/>
  <c r="PO48" i="2"/>
  <c r="PL48" i="2"/>
  <c r="PF48" i="2"/>
  <c r="PC48" i="2"/>
  <c r="OZ48" i="2"/>
  <c r="OW48" i="2"/>
  <c r="OT48" i="2"/>
  <c r="OQ48" i="2"/>
  <c r="ON48" i="2"/>
  <c r="OK48" i="2"/>
  <c r="NP48" i="2"/>
  <c r="NA48" i="2"/>
  <c r="MX48" i="2"/>
  <c r="MI48" i="2"/>
  <c r="MF48" i="2"/>
  <c r="LK48" i="2"/>
  <c r="LH48" i="2"/>
  <c r="LE48" i="2"/>
  <c r="LB48" i="2"/>
  <c r="KY48" i="2"/>
  <c r="KV48" i="2"/>
  <c r="KS48" i="2"/>
  <c r="KP48" i="2"/>
  <c r="KM48" i="2"/>
  <c r="KJ48" i="2"/>
  <c r="KG48" i="2"/>
  <c r="KD48" i="2"/>
  <c r="KA48" i="2"/>
  <c r="JX48" i="2"/>
  <c r="JU48" i="2"/>
  <c r="JR48" i="2"/>
  <c r="JO48" i="2"/>
  <c r="JL48" i="2"/>
  <c r="JI48" i="2"/>
  <c r="JF48" i="2"/>
  <c r="JC48" i="2"/>
  <c r="IZ48" i="2"/>
  <c r="IW48" i="2"/>
  <c r="IT48" i="2"/>
  <c r="IQ48" i="2"/>
  <c r="IN48" i="2"/>
  <c r="IK48" i="2"/>
  <c r="IB48" i="2"/>
  <c r="GR48" i="2"/>
  <c r="GO48" i="2"/>
  <c r="GL48" i="2"/>
  <c r="GI48" i="2"/>
  <c r="GF48" i="2"/>
  <c r="GC48" i="2"/>
  <c r="FT48" i="2"/>
  <c r="FN48" i="2"/>
  <c r="FK48" i="2"/>
  <c r="FH48" i="2"/>
  <c r="FE48" i="2"/>
  <c r="FB48" i="2"/>
  <c r="EY48" i="2"/>
  <c r="EV48" i="2"/>
  <c r="ES48" i="2"/>
  <c r="EJ48" i="2"/>
  <c r="EG48" i="2"/>
  <c r="ED48" i="2"/>
  <c r="EA48" i="2"/>
  <c r="DX48" i="2"/>
  <c r="DU48" i="2"/>
  <c r="DR48" i="2"/>
  <c r="DO48" i="2"/>
  <c r="DL48" i="2"/>
  <c r="DI48" i="2"/>
  <c r="DC48" i="2"/>
  <c r="CZ48" i="2"/>
  <c r="CW48" i="2"/>
  <c r="CT48" i="2"/>
  <c r="CQ48" i="2"/>
  <c r="CN48" i="2"/>
  <c r="CK48" i="2"/>
  <c r="BV48" i="2"/>
  <c r="BP48" i="2"/>
  <c r="BM48" i="2"/>
  <c r="BJ48" i="2"/>
  <c r="BG48" i="2"/>
  <c r="BD48" i="2"/>
  <c r="AX48" i="2"/>
  <c r="AR48" i="2"/>
  <c r="AO48" i="2"/>
  <c r="AI48" i="2"/>
  <c r="Z48" i="2"/>
  <c r="N48" i="2"/>
  <c r="K48" i="2"/>
  <c r="H48" i="2"/>
  <c r="QJ47" i="2"/>
  <c r="QG47" i="2"/>
  <c r="QD47" i="2"/>
  <c r="QA47" i="2"/>
  <c r="PX47" i="2"/>
  <c r="PU47" i="2"/>
  <c r="PR47" i="2"/>
  <c r="PO47" i="2"/>
  <c r="PL47" i="2"/>
  <c r="PF47" i="2"/>
  <c r="PC47" i="2"/>
  <c r="OZ47" i="2"/>
  <c r="OW47" i="2"/>
  <c r="OT47" i="2"/>
  <c r="OQ47" i="2"/>
  <c r="ON47" i="2"/>
  <c r="OK47" i="2"/>
  <c r="NP47" i="2"/>
  <c r="NA47" i="2"/>
  <c r="MX47" i="2"/>
  <c r="MI47" i="2"/>
  <c r="MF47" i="2"/>
  <c r="LK47" i="2"/>
  <c r="LH47" i="2"/>
  <c r="LE47" i="2"/>
  <c r="LB47" i="2"/>
  <c r="KY47" i="2"/>
  <c r="KV47" i="2"/>
  <c r="KS47" i="2"/>
  <c r="KP47" i="2"/>
  <c r="KM47" i="2"/>
  <c r="KJ47" i="2"/>
  <c r="KG47" i="2"/>
  <c r="KD47" i="2"/>
  <c r="KA47" i="2"/>
  <c r="JX47" i="2"/>
  <c r="JU47" i="2"/>
  <c r="JR47" i="2"/>
  <c r="JO47" i="2"/>
  <c r="JL47" i="2"/>
  <c r="JI47" i="2"/>
  <c r="JF47" i="2"/>
  <c r="JC47" i="2"/>
  <c r="IZ47" i="2"/>
  <c r="IW47" i="2"/>
  <c r="IT47" i="2"/>
  <c r="IQ47" i="2"/>
  <c r="IN47" i="2"/>
  <c r="IK47" i="2"/>
  <c r="IB47" i="2"/>
  <c r="GR47" i="2"/>
  <c r="GO47" i="2"/>
  <c r="GL47" i="2"/>
  <c r="GI47" i="2"/>
  <c r="GF47" i="2"/>
  <c r="GC47" i="2"/>
  <c r="FW47" i="2"/>
  <c r="FT47" i="2"/>
  <c r="FN47" i="2"/>
  <c r="FK47" i="2"/>
  <c r="FH47" i="2"/>
  <c r="FB47" i="2"/>
  <c r="EY47" i="2"/>
  <c r="EV47" i="2"/>
  <c r="ES47" i="2"/>
  <c r="EP47" i="2"/>
  <c r="EJ47" i="2"/>
  <c r="EG47" i="2"/>
  <c r="ED47" i="2"/>
  <c r="EA47" i="2"/>
  <c r="DX47" i="2"/>
  <c r="DU47" i="2"/>
  <c r="DR47" i="2"/>
  <c r="DO47" i="2"/>
  <c r="DI47" i="2"/>
  <c r="DC47" i="2"/>
  <c r="CZ47" i="2"/>
  <c r="CW47" i="2"/>
  <c r="CT47" i="2"/>
  <c r="CQ47" i="2"/>
  <c r="CN47" i="2"/>
  <c r="CK47" i="2"/>
  <c r="BY47" i="2"/>
  <c r="BV47" i="2"/>
  <c r="BP47" i="2"/>
  <c r="BM47" i="2"/>
  <c r="BJ47" i="2"/>
  <c r="BG47" i="2"/>
  <c r="BD47" i="2"/>
  <c r="AX47" i="2"/>
  <c r="AU47" i="2"/>
  <c r="AR47" i="2"/>
  <c r="AO47" i="2"/>
  <c r="AL47" i="2"/>
  <c r="AI47" i="2"/>
  <c r="AC47" i="2"/>
  <c r="Z47" i="2"/>
  <c r="W47" i="2"/>
  <c r="T47" i="2"/>
  <c r="N47" i="2"/>
  <c r="K47" i="2"/>
  <c r="H47" i="2"/>
  <c r="QJ46" i="2"/>
  <c r="QG46" i="2"/>
  <c r="QD46" i="2"/>
  <c r="QA46" i="2"/>
  <c r="PX46" i="2"/>
  <c r="PU46" i="2"/>
  <c r="PR46" i="2"/>
  <c r="PO46" i="2"/>
  <c r="PL46" i="2"/>
  <c r="PF46" i="2"/>
  <c r="PC46" i="2"/>
  <c r="OZ46" i="2"/>
  <c r="OW46" i="2"/>
  <c r="OT46" i="2"/>
  <c r="OQ46" i="2"/>
  <c r="ON46" i="2"/>
  <c r="OK46" i="2"/>
  <c r="NP46" i="2"/>
  <c r="NA46" i="2"/>
  <c r="MX46" i="2"/>
  <c r="MI46" i="2"/>
  <c r="MF46" i="2"/>
  <c r="LK46" i="2"/>
  <c r="LH46" i="2"/>
  <c r="LE46" i="2"/>
  <c r="LB46" i="2"/>
  <c r="KY46" i="2"/>
  <c r="KV46" i="2"/>
  <c r="KS46" i="2"/>
  <c r="KP46" i="2"/>
  <c r="KM46" i="2"/>
  <c r="KJ46" i="2"/>
  <c r="KG46" i="2"/>
  <c r="KD46" i="2"/>
  <c r="KA46" i="2"/>
  <c r="JX46" i="2"/>
  <c r="JU46" i="2"/>
  <c r="JR46" i="2"/>
  <c r="JO46" i="2"/>
  <c r="JL46" i="2"/>
  <c r="JI46" i="2"/>
  <c r="JF46" i="2"/>
  <c r="JC46" i="2"/>
  <c r="IZ46" i="2"/>
  <c r="IW46" i="2"/>
  <c r="IT46" i="2"/>
  <c r="IQ46" i="2"/>
  <c r="IN46" i="2"/>
  <c r="IK46" i="2"/>
  <c r="IB46" i="2"/>
  <c r="IE46" i="2"/>
  <c r="HP46" i="2"/>
  <c r="GR46" i="2"/>
  <c r="GO46" i="2"/>
  <c r="GI46" i="2"/>
  <c r="GF46" i="2"/>
  <c r="FZ46" i="2"/>
  <c r="FW46" i="2"/>
  <c r="FQ46" i="2"/>
  <c r="FK46" i="2"/>
  <c r="FH46" i="2"/>
  <c r="FB46" i="2"/>
  <c r="EY46" i="2"/>
  <c r="EV46" i="2"/>
  <c r="EP46" i="2"/>
  <c r="EM46" i="2"/>
  <c r="EJ46" i="2"/>
  <c r="EG46" i="2"/>
  <c r="EA46" i="2"/>
  <c r="DU46" i="2"/>
  <c r="DL46" i="2"/>
  <c r="DI46" i="2"/>
  <c r="DC46" i="2"/>
  <c r="CT46" i="2"/>
  <c r="CQ46" i="2"/>
  <c r="CN46" i="2"/>
  <c r="CK46" i="2"/>
  <c r="CH46" i="2"/>
  <c r="CE46" i="2"/>
  <c r="CB46" i="2"/>
  <c r="BY46" i="2"/>
  <c r="BS46" i="2"/>
  <c r="BP46" i="2"/>
  <c r="BJ46" i="2"/>
  <c r="BD46" i="2"/>
  <c r="AU46" i="2"/>
  <c r="AO46" i="2"/>
  <c r="AL46" i="2"/>
  <c r="AI46" i="2"/>
  <c r="AF46" i="2"/>
  <c r="AC46" i="2"/>
  <c r="W46" i="2"/>
  <c r="T46" i="2"/>
  <c r="Q46" i="2"/>
  <c r="N46" i="2"/>
  <c r="K46" i="2"/>
  <c r="QJ45" i="2"/>
  <c r="QG45" i="2"/>
  <c r="QD45" i="2"/>
  <c r="QA45" i="2"/>
  <c r="PX45" i="2"/>
  <c r="PU45" i="2"/>
  <c r="PR45" i="2"/>
  <c r="PO45" i="2"/>
  <c r="PL45" i="2"/>
  <c r="PF45" i="2"/>
  <c r="PC45" i="2"/>
  <c r="OZ45" i="2"/>
  <c r="OW45" i="2"/>
  <c r="OT45" i="2"/>
  <c r="OQ45" i="2"/>
  <c r="ON45" i="2"/>
  <c r="OK45" i="2"/>
  <c r="NP45" i="2"/>
  <c r="NA45" i="2"/>
  <c r="MX45" i="2"/>
  <c r="MI45" i="2"/>
  <c r="MF45" i="2"/>
  <c r="LK45" i="2"/>
  <c r="LH45" i="2"/>
  <c r="LE45" i="2"/>
  <c r="LB45" i="2"/>
  <c r="KY45" i="2"/>
  <c r="KV45" i="2"/>
  <c r="KS45" i="2"/>
  <c r="KP45" i="2"/>
  <c r="KM45" i="2"/>
  <c r="KJ45" i="2"/>
  <c r="KG45" i="2"/>
  <c r="KD45" i="2"/>
  <c r="KA45" i="2"/>
  <c r="JX45" i="2"/>
  <c r="JU45" i="2"/>
  <c r="JR45" i="2"/>
  <c r="JO45" i="2"/>
  <c r="JL45" i="2"/>
  <c r="JI45" i="2"/>
  <c r="JF45" i="2"/>
  <c r="JC45" i="2"/>
  <c r="IZ45" i="2"/>
  <c r="IW45" i="2"/>
  <c r="IT45" i="2"/>
  <c r="IQ45" i="2"/>
  <c r="IN45" i="2"/>
  <c r="IK45" i="2"/>
  <c r="IB45" i="2"/>
  <c r="IE45" i="2"/>
  <c r="HP45" i="2"/>
  <c r="GR45" i="2"/>
  <c r="GO45" i="2"/>
  <c r="GL45" i="2"/>
  <c r="GI45" i="2"/>
  <c r="GF45" i="2"/>
  <c r="GC45" i="2"/>
  <c r="FZ45" i="2"/>
  <c r="FW45" i="2"/>
  <c r="FT45" i="2"/>
  <c r="FQ45" i="2"/>
  <c r="FN45" i="2"/>
  <c r="FK45" i="2"/>
  <c r="FH45" i="2"/>
  <c r="FE45" i="2"/>
  <c r="FB45" i="2"/>
  <c r="EY45" i="2"/>
  <c r="EV45" i="2"/>
  <c r="ES45" i="2"/>
  <c r="EP45" i="2"/>
  <c r="EM45" i="2"/>
  <c r="EJ45" i="2"/>
  <c r="EG45" i="2"/>
  <c r="ED45" i="2"/>
  <c r="EA45" i="2"/>
  <c r="DX45" i="2"/>
  <c r="DU45" i="2"/>
  <c r="DR45" i="2"/>
  <c r="DO45" i="2"/>
  <c r="DL45" i="2"/>
  <c r="DI45" i="2"/>
  <c r="DC45" i="2"/>
  <c r="CZ45" i="2"/>
  <c r="CW45" i="2"/>
  <c r="CT45" i="2"/>
  <c r="CQ45" i="2"/>
  <c r="CN45" i="2"/>
  <c r="CK45" i="2"/>
  <c r="CH45" i="2"/>
  <c r="CE45" i="2"/>
  <c r="CB45" i="2"/>
  <c r="BY45" i="2"/>
  <c r="BV45" i="2"/>
  <c r="BS45" i="2"/>
  <c r="BP45" i="2"/>
  <c r="BM45" i="2"/>
  <c r="BJ45" i="2"/>
  <c r="BG45" i="2"/>
  <c r="BD45" i="2"/>
  <c r="AX45" i="2"/>
  <c r="AU45" i="2"/>
  <c r="AO45" i="2"/>
  <c r="AL45" i="2"/>
  <c r="AI45" i="2"/>
  <c r="AF45" i="2"/>
  <c r="AC45" i="2"/>
  <c r="Z45" i="2"/>
  <c r="W45" i="2"/>
  <c r="T45" i="2"/>
  <c r="Q45" i="2"/>
  <c r="N45" i="2"/>
  <c r="K45" i="2"/>
  <c r="H45" i="2"/>
  <c r="QJ44" i="2"/>
  <c r="QG44" i="2"/>
  <c r="QD44" i="2"/>
  <c r="QA44" i="2"/>
  <c r="PX44" i="2"/>
  <c r="PU44" i="2"/>
  <c r="PR44" i="2"/>
  <c r="PO44" i="2"/>
  <c r="PL44" i="2"/>
  <c r="PI44" i="2"/>
  <c r="PF44" i="2"/>
  <c r="PC44" i="2"/>
  <c r="OZ44" i="2"/>
  <c r="OW44" i="2"/>
  <c r="OT44" i="2"/>
  <c r="OQ44" i="2"/>
  <c r="ON44" i="2"/>
  <c r="OK44" i="2"/>
  <c r="NP44" i="2"/>
  <c r="NA44" i="2"/>
  <c r="MX44" i="2"/>
  <c r="MI44" i="2"/>
  <c r="MF44" i="2"/>
  <c r="LK44" i="2"/>
  <c r="LH44" i="2"/>
  <c r="LE44" i="2"/>
  <c r="LB44" i="2"/>
  <c r="KY44" i="2"/>
  <c r="KV44" i="2"/>
  <c r="KS44" i="2"/>
  <c r="KP44" i="2"/>
  <c r="KM44" i="2"/>
  <c r="KJ44" i="2"/>
  <c r="KG44" i="2"/>
  <c r="KD44" i="2"/>
  <c r="KA44" i="2"/>
  <c r="JX44" i="2"/>
  <c r="JU44" i="2"/>
  <c r="JR44" i="2"/>
  <c r="JO44" i="2"/>
  <c r="JL44" i="2"/>
  <c r="JI44" i="2"/>
  <c r="JF44" i="2"/>
  <c r="JC44" i="2"/>
  <c r="IZ44" i="2"/>
  <c r="IW44" i="2"/>
  <c r="IT44" i="2"/>
  <c r="IQ44" i="2"/>
  <c r="IN44" i="2"/>
  <c r="IK44" i="2"/>
  <c r="IB44" i="2"/>
  <c r="IE44" i="2"/>
  <c r="HP44" i="2"/>
  <c r="GR44" i="2"/>
  <c r="GO44" i="2"/>
  <c r="GL44" i="2"/>
  <c r="GI44" i="2"/>
  <c r="GF44" i="2"/>
  <c r="GC44" i="2"/>
  <c r="FZ44" i="2"/>
  <c r="FW44" i="2"/>
  <c r="FT44" i="2"/>
  <c r="FQ44" i="2"/>
  <c r="FN44" i="2"/>
  <c r="FK44" i="2"/>
  <c r="FH44" i="2"/>
  <c r="FE44" i="2"/>
  <c r="FB44" i="2"/>
  <c r="EY44" i="2"/>
  <c r="EV44" i="2"/>
  <c r="ES44" i="2"/>
  <c r="EP44" i="2"/>
  <c r="EM44" i="2"/>
  <c r="EJ44" i="2"/>
  <c r="EG44" i="2"/>
  <c r="ED44" i="2"/>
  <c r="EA44" i="2"/>
  <c r="DX44" i="2"/>
  <c r="DU44" i="2"/>
  <c r="DR44" i="2"/>
  <c r="DO44" i="2"/>
  <c r="DL44" i="2"/>
  <c r="DI44" i="2"/>
  <c r="DC44" i="2"/>
  <c r="CZ44" i="2"/>
  <c r="CW44" i="2"/>
  <c r="CT44" i="2"/>
  <c r="CQ44" i="2"/>
  <c r="CN44" i="2"/>
  <c r="CK44" i="2"/>
  <c r="CH44" i="2"/>
  <c r="CE44" i="2"/>
  <c r="CB44" i="2"/>
  <c r="BY44" i="2"/>
  <c r="BV44" i="2"/>
  <c r="BS44" i="2"/>
  <c r="BP44" i="2"/>
  <c r="BM44" i="2"/>
  <c r="BJ44" i="2"/>
  <c r="BG44" i="2"/>
  <c r="BD44" i="2"/>
  <c r="AX44" i="2"/>
  <c r="AU44" i="2"/>
  <c r="AR44" i="2"/>
  <c r="AO44" i="2"/>
  <c r="AL44" i="2"/>
  <c r="AI44" i="2"/>
  <c r="AF44" i="2"/>
  <c r="AC44" i="2"/>
  <c r="Z44" i="2"/>
  <c r="W44" i="2"/>
  <c r="T44" i="2"/>
  <c r="Q44" i="2"/>
  <c r="N44" i="2"/>
  <c r="K44" i="2"/>
  <c r="H44" i="2"/>
  <c r="QJ43" i="2"/>
  <c r="QG43" i="2"/>
  <c r="QD43" i="2"/>
  <c r="QA43" i="2"/>
  <c r="PX43" i="2"/>
  <c r="PU43" i="2"/>
  <c r="PR43" i="2"/>
  <c r="PO43" i="2"/>
  <c r="PL43" i="2"/>
  <c r="PI43" i="2"/>
  <c r="PF43" i="2"/>
  <c r="PC43" i="2"/>
  <c r="OZ43" i="2"/>
  <c r="OW43" i="2"/>
  <c r="OT43" i="2"/>
  <c r="OQ43" i="2"/>
  <c r="ON43" i="2"/>
  <c r="OK43" i="2"/>
  <c r="NP43" i="2"/>
  <c r="NA43" i="2"/>
  <c r="MX43" i="2"/>
  <c r="MI43" i="2"/>
  <c r="MF43" i="2"/>
  <c r="LK43" i="2"/>
  <c r="LH43" i="2"/>
  <c r="LE43" i="2"/>
  <c r="LB43" i="2"/>
  <c r="KY43" i="2"/>
  <c r="KV43" i="2"/>
  <c r="KS43" i="2"/>
  <c r="KP43" i="2"/>
  <c r="KM43" i="2"/>
  <c r="KJ43" i="2"/>
  <c r="KG43" i="2"/>
  <c r="KD43" i="2"/>
  <c r="KA43" i="2"/>
  <c r="JX43" i="2"/>
  <c r="JU43" i="2"/>
  <c r="JR43" i="2"/>
  <c r="JO43" i="2"/>
  <c r="JL43" i="2"/>
  <c r="JI43" i="2"/>
  <c r="JF43" i="2"/>
  <c r="JC43" i="2"/>
  <c r="IZ43" i="2"/>
  <c r="IW43" i="2"/>
  <c r="IT43" i="2"/>
  <c r="IQ43" i="2"/>
  <c r="IN43" i="2"/>
  <c r="IK43" i="2"/>
  <c r="IB43" i="2"/>
  <c r="IE43" i="2"/>
  <c r="GR43" i="2"/>
  <c r="GO43" i="2"/>
  <c r="GL43" i="2"/>
  <c r="GI43" i="2"/>
  <c r="GF43" i="2"/>
  <c r="GC43" i="2"/>
  <c r="FT43" i="2"/>
  <c r="FN43" i="2"/>
  <c r="FK43" i="2"/>
  <c r="FH43" i="2"/>
  <c r="FB43" i="2"/>
  <c r="EY43" i="2"/>
  <c r="EV43" i="2"/>
  <c r="ES43" i="2"/>
  <c r="EJ43" i="2"/>
  <c r="EG43" i="2"/>
  <c r="ED43" i="2"/>
  <c r="EA43" i="2"/>
  <c r="DX43" i="2"/>
  <c r="DU43" i="2"/>
  <c r="DR43" i="2"/>
  <c r="DO43" i="2"/>
  <c r="DI43" i="2"/>
  <c r="DC43" i="2"/>
  <c r="CW43" i="2"/>
  <c r="CT43" i="2"/>
  <c r="CQ43" i="2"/>
  <c r="CN43" i="2"/>
  <c r="CK43" i="2"/>
  <c r="BY43" i="2"/>
  <c r="BV43" i="2"/>
  <c r="BP43" i="2"/>
  <c r="BM43" i="2"/>
  <c r="BJ43" i="2"/>
  <c r="BG43" i="2"/>
  <c r="BD43" i="2"/>
  <c r="AX43" i="2"/>
  <c r="AU43" i="2"/>
  <c r="AR43" i="2"/>
  <c r="AO43" i="2"/>
  <c r="AL43" i="2"/>
  <c r="AC43" i="2"/>
  <c r="Z43" i="2"/>
  <c r="T43" i="2"/>
  <c r="N43" i="2"/>
  <c r="K43" i="2"/>
  <c r="H43" i="2"/>
  <c r="QJ42" i="2"/>
  <c r="QG42" i="2"/>
  <c r="QD42" i="2"/>
  <c r="QA42" i="2"/>
  <c r="PX42" i="2"/>
  <c r="PU42" i="2"/>
  <c r="PR42" i="2"/>
  <c r="PO42" i="2"/>
  <c r="PL42" i="2"/>
  <c r="PI42" i="2"/>
  <c r="PF42" i="2"/>
  <c r="PC42" i="2"/>
  <c r="OZ42" i="2"/>
  <c r="OW42" i="2"/>
  <c r="OT42" i="2"/>
  <c r="OQ42" i="2"/>
  <c r="ON42" i="2"/>
  <c r="OK42" i="2"/>
  <c r="NP42" i="2"/>
  <c r="NA42" i="2"/>
  <c r="MX42" i="2"/>
  <c r="MI42" i="2"/>
  <c r="MF42" i="2"/>
  <c r="LK42" i="2"/>
  <c r="LH42" i="2"/>
  <c r="LE42" i="2"/>
  <c r="LB42" i="2"/>
  <c r="KY42" i="2"/>
  <c r="KV42" i="2"/>
  <c r="KS42" i="2"/>
  <c r="KP42" i="2"/>
  <c r="KM42" i="2"/>
  <c r="KJ42" i="2"/>
  <c r="KG42" i="2"/>
  <c r="KD42" i="2"/>
  <c r="KA42" i="2"/>
  <c r="JX42" i="2"/>
  <c r="JU42" i="2"/>
  <c r="JR42" i="2"/>
  <c r="JO42" i="2"/>
  <c r="JL42" i="2"/>
  <c r="JI42" i="2"/>
  <c r="JF42" i="2"/>
  <c r="JC42" i="2"/>
  <c r="IZ42" i="2"/>
  <c r="IW42" i="2"/>
  <c r="IT42" i="2"/>
  <c r="IQ42" i="2"/>
  <c r="IN42" i="2"/>
  <c r="IK42" i="2"/>
  <c r="IB42" i="2"/>
  <c r="IE42" i="2"/>
  <c r="HP42" i="2"/>
  <c r="GR42" i="2"/>
  <c r="GO42" i="2"/>
  <c r="GL42" i="2"/>
  <c r="GI42" i="2"/>
  <c r="GF42" i="2"/>
  <c r="GC42" i="2"/>
  <c r="FZ42" i="2"/>
  <c r="FW42" i="2"/>
  <c r="FT42" i="2"/>
  <c r="FQ42" i="2"/>
  <c r="FN42" i="2"/>
  <c r="FK42" i="2"/>
  <c r="FH42" i="2"/>
  <c r="FE42" i="2"/>
  <c r="FB42" i="2"/>
  <c r="EY42" i="2"/>
  <c r="EV42" i="2"/>
  <c r="ES42" i="2"/>
  <c r="EP42" i="2"/>
  <c r="EM42" i="2"/>
  <c r="EJ42" i="2"/>
  <c r="EG42" i="2"/>
  <c r="ED42" i="2"/>
  <c r="EA42" i="2"/>
  <c r="DX42" i="2"/>
  <c r="DU42" i="2"/>
  <c r="DR42" i="2"/>
  <c r="DO42" i="2"/>
  <c r="DL42" i="2"/>
  <c r="DI42" i="2"/>
  <c r="DC42" i="2"/>
  <c r="CZ42" i="2"/>
  <c r="CW42" i="2"/>
  <c r="CT42" i="2"/>
  <c r="CQ42" i="2"/>
  <c r="CN42" i="2"/>
  <c r="CK42" i="2"/>
  <c r="CE42" i="2"/>
  <c r="CB42" i="2"/>
  <c r="BY42" i="2"/>
  <c r="BV42" i="2"/>
  <c r="BS42" i="2"/>
  <c r="BP42" i="2"/>
  <c r="BM42" i="2"/>
  <c r="BJ42" i="2"/>
  <c r="BG42" i="2"/>
  <c r="BD42" i="2"/>
  <c r="AX42" i="2"/>
  <c r="AU42" i="2"/>
  <c r="AR42" i="2"/>
  <c r="AO42" i="2"/>
  <c r="AL42" i="2"/>
  <c r="AI42" i="2"/>
  <c r="AF42" i="2"/>
  <c r="AC42" i="2"/>
  <c r="Z42" i="2"/>
  <c r="W42" i="2"/>
  <c r="T42" i="2"/>
  <c r="N42" i="2"/>
  <c r="K42" i="2"/>
  <c r="H42" i="2"/>
  <c r="QJ41" i="2"/>
  <c r="QG41" i="2"/>
  <c r="QD41" i="2"/>
  <c r="QA41" i="2"/>
  <c r="PX41" i="2"/>
  <c r="PU41" i="2"/>
  <c r="PR41" i="2"/>
  <c r="PO41" i="2"/>
  <c r="PL41" i="2"/>
  <c r="PI41" i="2"/>
  <c r="PF41" i="2"/>
  <c r="PC41" i="2"/>
  <c r="OZ41" i="2"/>
  <c r="OW41" i="2"/>
  <c r="OT41" i="2"/>
  <c r="OQ41" i="2"/>
  <c r="ON41" i="2"/>
  <c r="OK41" i="2"/>
  <c r="NP41" i="2"/>
  <c r="NA41" i="2"/>
  <c r="MX41" i="2"/>
  <c r="MI41" i="2"/>
  <c r="MF41" i="2"/>
  <c r="LK41" i="2"/>
  <c r="LH41" i="2"/>
  <c r="LE41" i="2"/>
  <c r="LB41" i="2"/>
  <c r="KY41" i="2"/>
  <c r="KV41" i="2"/>
  <c r="KS41" i="2"/>
  <c r="KP41" i="2"/>
  <c r="KM41" i="2"/>
  <c r="KJ41" i="2"/>
  <c r="KG41" i="2"/>
  <c r="KD41" i="2"/>
  <c r="KA41" i="2"/>
  <c r="JX41" i="2"/>
  <c r="JU41" i="2"/>
  <c r="JR41" i="2"/>
  <c r="JO41" i="2"/>
  <c r="JL41" i="2"/>
  <c r="JI41" i="2"/>
  <c r="JF41" i="2"/>
  <c r="JC41" i="2"/>
  <c r="IZ41" i="2"/>
  <c r="IW41" i="2"/>
  <c r="IT41" i="2"/>
  <c r="IQ41" i="2"/>
  <c r="IN41" i="2"/>
  <c r="IK41" i="2"/>
  <c r="IB41" i="2"/>
  <c r="IE41" i="2"/>
  <c r="HP41" i="2"/>
  <c r="GR41" i="2"/>
  <c r="GO41" i="2"/>
  <c r="GI41" i="2"/>
  <c r="GC41" i="2"/>
  <c r="FZ41" i="2"/>
  <c r="FW41" i="2"/>
  <c r="FQ41" i="2"/>
  <c r="FK41" i="2"/>
  <c r="FH41" i="2"/>
  <c r="FB41" i="2"/>
  <c r="EY41" i="2"/>
  <c r="EV41" i="2"/>
  <c r="EP41" i="2"/>
  <c r="EM41" i="2"/>
  <c r="EG41" i="2"/>
  <c r="EA41" i="2"/>
  <c r="DL41" i="2"/>
  <c r="DI41" i="2"/>
  <c r="DC41" i="2"/>
  <c r="CT41" i="2"/>
  <c r="CN41" i="2"/>
  <c r="CK41" i="2"/>
  <c r="CH41" i="2"/>
  <c r="CE41" i="2"/>
  <c r="CB41" i="2"/>
  <c r="BY41" i="2"/>
  <c r="BS41" i="2"/>
  <c r="BP41" i="2"/>
  <c r="BJ41" i="2"/>
  <c r="BD41" i="2"/>
  <c r="AU41" i="2"/>
  <c r="AO41" i="2"/>
  <c r="AL41" i="2"/>
  <c r="AI41" i="2"/>
  <c r="AF41" i="2"/>
  <c r="AC41" i="2"/>
  <c r="W41" i="2"/>
  <c r="T41" i="2"/>
  <c r="Q41" i="2"/>
  <c r="K41" i="2"/>
  <c r="QJ40" i="2"/>
  <c r="QG40" i="2"/>
  <c r="QD40" i="2"/>
  <c r="QA40" i="2"/>
  <c r="PX40" i="2"/>
  <c r="PU40" i="2"/>
  <c r="PR40" i="2"/>
  <c r="PO40" i="2"/>
  <c r="PL40" i="2"/>
  <c r="PI40" i="2"/>
  <c r="PF40" i="2"/>
  <c r="PC40" i="2"/>
  <c r="OZ40" i="2"/>
  <c r="OW40" i="2"/>
  <c r="OT40" i="2"/>
  <c r="OQ40" i="2"/>
  <c r="ON40" i="2"/>
  <c r="OK40" i="2"/>
  <c r="NP40" i="2"/>
  <c r="NA40" i="2"/>
  <c r="MX40" i="2"/>
  <c r="MI40" i="2"/>
  <c r="MF40" i="2"/>
  <c r="LK40" i="2"/>
  <c r="LH40" i="2"/>
  <c r="LE40" i="2"/>
  <c r="LB40" i="2"/>
  <c r="KY40" i="2"/>
  <c r="KV40" i="2"/>
  <c r="KS40" i="2"/>
  <c r="KP40" i="2"/>
  <c r="KM40" i="2"/>
  <c r="KJ40" i="2"/>
  <c r="KG40" i="2"/>
  <c r="KD40" i="2"/>
  <c r="KA40" i="2"/>
  <c r="JX40" i="2"/>
  <c r="JU40" i="2"/>
  <c r="JR40" i="2"/>
  <c r="JO40" i="2"/>
  <c r="JL40" i="2"/>
  <c r="JI40" i="2"/>
  <c r="JF40" i="2"/>
  <c r="JC40" i="2"/>
  <c r="IZ40" i="2"/>
  <c r="IW40" i="2"/>
  <c r="IT40" i="2"/>
  <c r="IQ40" i="2"/>
  <c r="IN40" i="2"/>
  <c r="IK40" i="2"/>
  <c r="IB40" i="2"/>
  <c r="IE40" i="2"/>
  <c r="GR40" i="2"/>
  <c r="GL40" i="2"/>
  <c r="GI40" i="2"/>
  <c r="GF40" i="2"/>
  <c r="GC40" i="2"/>
  <c r="FT40" i="2"/>
  <c r="FN40" i="2"/>
  <c r="FK40" i="2"/>
  <c r="FH40" i="2"/>
  <c r="FE40" i="2"/>
  <c r="FB40" i="2"/>
  <c r="EV40" i="2"/>
  <c r="ES40" i="2"/>
  <c r="EP40" i="2"/>
  <c r="EJ40" i="2"/>
  <c r="ED40" i="2"/>
  <c r="EA40" i="2"/>
  <c r="DX40" i="2"/>
  <c r="DU40" i="2"/>
  <c r="DR40" i="2"/>
  <c r="DO40" i="2"/>
  <c r="DL40" i="2"/>
  <c r="DI40" i="2"/>
  <c r="DC40" i="2"/>
  <c r="CZ40" i="2"/>
  <c r="CW40" i="2"/>
  <c r="CT40" i="2"/>
  <c r="CQ40" i="2"/>
  <c r="CN40" i="2"/>
  <c r="CK40" i="2"/>
  <c r="BY40" i="2"/>
  <c r="BV40" i="2"/>
  <c r="BP40" i="2"/>
  <c r="BM40" i="2"/>
  <c r="BJ40" i="2"/>
  <c r="BG40" i="2"/>
  <c r="BD40" i="2"/>
  <c r="AX40" i="2"/>
  <c r="AU40" i="2"/>
  <c r="AR40" i="2"/>
  <c r="AO40" i="2"/>
  <c r="AL40" i="2"/>
  <c r="AI40" i="2"/>
  <c r="AF40" i="2"/>
  <c r="Z40" i="2"/>
  <c r="W40" i="2"/>
  <c r="N40" i="2"/>
  <c r="K40" i="2"/>
  <c r="H40" i="2"/>
  <c r="QJ39" i="2"/>
  <c r="QG39" i="2"/>
  <c r="QD39" i="2"/>
  <c r="QA39" i="2"/>
  <c r="PX39" i="2"/>
  <c r="PU39" i="2"/>
  <c r="PR39" i="2"/>
  <c r="PO39" i="2"/>
  <c r="PL39" i="2"/>
  <c r="PI39" i="2"/>
  <c r="PF39" i="2"/>
  <c r="PC39" i="2"/>
  <c r="OZ39" i="2"/>
  <c r="OW39" i="2"/>
  <c r="OT39" i="2"/>
  <c r="OQ39" i="2"/>
  <c r="ON39" i="2"/>
  <c r="OK39" i="2"/>
  <c r="NP39" i="2"/>
  <c r="NA39" i="2"/>
  <c r="MX39" i="2"/>
  <c r="MI39" i="2"/>
  <c r="MF39" i="2"/>
  <c r="LK39" i="2"/>
  <c r="LH39" i="2"/>
  <c r="LE39" i="2"/>
  <c r="LB39" i="2"/>
  <c r="KY39" i="2"/>
  <c r="KV39" i="2"/>
  <c r="KP39" i="2"/>
  <c r="KM39" i="2"/>
  <c r="KJ39" i="2"/>
  <c r="KG39" i="2"/>
  <c r="KD39" i="2"/>
  <c r="KA39" i="2"/>
  <c r="JX39" i="2"/>
  <c r="JU39" i="2"/>
  <c r="JR39" i="2"/>
  <c r="JO39" i="2"/>
  <c r="JL39" i="2"/>
  <c r="JI39" i="2"/>
  <c r="JF39" i="2"/>
  <c r="JC39" i="2"/>
  <c r="IZ39" i="2"/>
  <c r="IW39" i="2"/>
  <c r="IT39" i="2"/>
  <c r="IQ39" i="2"/>
  <c r="IN39" i="2"/>
  <c r="IB39" i="2"/>
  <c r="IE39" i="2"/>
  <c r="GR39" i="2"/>
  <c r="GO39" i="2"/>
  <c r="GI39" i="2"/>
  <c r="FK39" i="2"/>
  <c r="FH39" i="2"/>
  <c r="FB39" i="2"/>
  <c r="EV39" i="2"/>
  <c r="EJ39" i="2"/>
  <c r="EG39" i="2"/>
  <c r="ED39" i="2"/>
  <c r="DO39" i="2"/>
  <c r="DI39" i="2"/>
  <c r="DC39" i="2"/>
  <c r="CT39" i="2"/>
  <c r="CQ39" i="2"/>
  <c r="CN39" i="2"/>
  <c r="CK39" i="2"/>
  <c r="BY39" i="2"/>
  <c r="BP39" i="2"/>
  <c r="BJ39" i="2"/>
  <c r="BD39" i="2"/>
  <c r="AU39" i="2"/>
  <c r="AO39" i="2"/>
  <c r="AI39" i="2"/>
  <c r="T39" i="2"/>
  <c r="N39" i="2"/>
  <c r="K39" i="2"/>
  <c r="QJ38" i="2"/>
  <c r="QG38" i="2"/>
  <c r="QD38" i="2"/>
  <c r="QA38" i="2"/>
  <c r="PX38" i="2"/>
  <c r="PU38" i="2"/>
  <c r="PR38" i="2"/>
  <c r="PO38" i="2"/>
  <c r="PL38" i="2"/>
  <c r="PI38" i="2"/>
  <c r="PF38" i="2"/>
  <c r="PC38" i="2"/>
  <c r="OZ38" i="2"/>
  <c r="OW38" i="2"/>
  <c r="OT38" i="2"/>
  <c r="OQ38" i="2"/>
  <c r="ON38" i="2"/>
  <c r="OK38" i="2"/>
  <c r="NP38" i="2"/>
  <c r="NA38" i="2"/>
  <c r="MX38" i="2"/>
  <c r="MI38" i="2"/>
  <c r="MF38" i="2"/>
  <c r="LK38" i="2"/>
  <c r="LH38" i="2"/>
  <c r="LE38" i="2"/>
  <c r="LB38" i="2"/>
  <c r="KY38" i="2"/>
  <c r="KV38" i="2"/>
  <c r="KP38" i="2"/>
  <c r="KM38" i="2"/>
  <c r="KJ38" i="2"/>
  <c r="KG38" i="2"/>
  <c r="KD38" i="2"/>
  <c r="KA38" i="2"/>
  <c r="JX38" i="2"/>
  <c r="JU38" i="2"/>
  <c r="JR38" i="2"/>
  <c r="JO38" i="2"/>
  <c r="JL38" i="2"/>
  <c r="JI38" i="2"/>
  <c r="JF38" i="2"/>
  <c r="JC38" i="2"/>
  <c r="IZ38" i="2"/>
  <c r="IW38" i="2"/>
  <c r="IT38" i="2"/>
  <c r="IQ38" i="2"/>
  <c r="IN38" i="2"/>
  <c r="IK38" i="2"/>
  <c r="IB38" i="2"/>
  <c r="IE38" i="2"/>
  <c r="HP38" i="2"/>
  <c r="GR38" i="2"/>
  <c r="GO38" i="2"/>
  <c r="GL38" i="2"/>
  <c r="GI38" i="2"/>
  <c r="GF38" i="2"/>
  <c r="FZ38" i="2"/>
  <c r="FW38" i="2"/>
  <c r="FT38" i="2"/>
  <c r="FQ38" i="2"/>
  <c r="FK38" i="2"/>
  <c r="FH38" i="2"/>
  <c r="FE38" i="2"/>
  <c r="FB38" i="2"/>
  <c r="EY38" i="2"/>
  <c r="EV38" i="2"/>
  <c r="ES38" i="2"/>
  <c r="EP38" i="2"/>
  <c r="EM38" i="2"/>
  <c r="EJ38" i="2"/>
  <c r="EG38" i="2"/>
  <c r="EA38" i="2"/>
  <c r="DX38" i="2"/>
  <c r="DR38" i="2"/>
  <c r="DL38" i="2"/>
  <c r="DI38" i="2"/>
  <c r="DC38" i="2"/>
  <c r="CZ38" i="2"/>
  <c r="CW38" i="2"/>
  <c r="CT38" i="2"/>
  <c r="CQ38" i="2"/>
  <c r="CN38" i="2"/>
  <c r="CK38" i="2"/>
  <c r="CH38" i="2"/>
  <c r="CE38" i="2"/>
  <c r="CB38" i="2"/>
  <c r="BY38" i="2"/>
  <c r="BS38" i="2"/>
  <c r="BP38" i="2"/>
  <c r="BJ38" i="2"/>
  <c r="BD38" i="2"/>
  <c r="AU38" i="2"/>
  <c r="AR38" i="2"/>
  <c r="AO38" i="2"/>
  <c r="AL38" i="2"/>
  <c r="AI38" i="2"/>
  <c r="AF38" i="2"/>
  <c r="AC38" i="2"/>
  <c r="Z38" i="2"/>
  <c r="W38" i="2"/>
  <c r="T38" i="2"/>
  <c r="Q38" i="2"/>
  <c r="K38" i="2"/>
  <c r="QJ37" i="2"/>
  <c r="QG37" i="2"/>
  <c r="QD37" i="2"/>
  <c r="QA37" i="2"/>
  <c r="PX37" i="2"/>
  <c r="PU37" i="2"/>
  <c r="PR37" i="2"/>
  <c r="PO37" i="2"/>
  <c r="PL37" i="2"/>
  <c r="PI37" i="2"/>
  <c r="PF37" i="2"/>
  <c r="PC37" i="2"/>
  <c r="OZ37" i="2"/>
  <c r="OW37" i="2"/>
  <c r="OT37" i="2"/>
  <c r="OQ37" i="2"/>
  <c r="ON37" i="2"/>
  <c r="OK37" i="2"/>
  <c r="NP37" i="2"/>
  <c r="NA37" i="2"/>
  <c r="MX37" i="2"/>
  <c r="MI37" i="2"/>
  <c r="MF37" i="2"/>
  <c r="LK37" i="2"/>
  <c r="LH37" i="2"/>
  <c r="LE37" i="2"/>
  <c r="LB37" i="2"/>
  <c r="KY37" i="2"/>
  <c r="KV37" i="2"/>
  <c r="KS37" i="2"/>
  <c r="KP37" i="2"/>
  <c r="KM37" i="2"/>
  <c r="KJ37" i="2"/>
  <c r="KG37" i="2"/>
  <c r="KD37" i="2"/>
  <c r="KA37" i="2"/>
  <c r="JX37" i="2"/>
  <c r="JU37" i="2"/>
  <c r="JR37" i="2"/>
  <c r="JO37" i="2"/>
  <c r="JL37" i="2"/>
  <c r="JI37" i="2"/>
  <c r="JF37" i="2"/>
  <c r="JC37" i="2"/>
  <c r="IZ37" i="2"/>
  <c r="IW37" i="2"/>
  <c r="IT37" i="2"/>
  <c r="IQ37" i="2"/>
  <c r="IN37" i="2"/>
  <c r="IK37" i="2"/>
  <c r="IB37" i="2"/>
  <c r="IE37" i="2"/>
  <c r="HP37" i="2"/>
  <c r="GR37" i="2"/>
  <c r="GO37" i="2"/>
  <c r="GI37" i="2"/>
  <c r="GF37" i="2"/>
  <c r="FZ37" i="2"/>
  <c r="FW37" i="2"/>
  <c r="FQ37" i="2"/>
  <c r="FK37" i="2"/>
  <c r="FH37" i="2"/>
  <c r="FB37" i="2"/>
  <c r="EY37" i="2"/>
  <c r="EV37" i="2"/>
  <c r="EP37" i="2"/>
  <c r="EM37" i="2"/>
  <c r="EJ37" i="2"/>
  <c r="EG37" i="2"/>
  <c r="ED37" i="2"/>
  <c r="EA37" i="2"/>
  <c r="DL37" i="2"/>
  <c r="DI37" i="2"/>
  <c r="DF37" i="2"/>
  <c r="DC37" i="2"/>
  <c r="CT37" i="2"/>
  <c r="CQ37" i="2"/>
  <c r="CN37" i="2"/>
  <c r="CK37" i="2"/>
  <c r="CH37" i="2"/>
  <c r="CE37" i="2"/>
  <c r="CB37" i="2"/>
  <c r="BY37" i="2"/>
  <c r="BS37" i="2"/>
  <c r="BP37" i="2"/>
  <c r="BJ37" i="2"/>
  <c r="BG37" i="2"/>
  <c r="BD37" i="2"/>
  <c r="AU37" i="2"/>
  <c r="AO37" i="2"/>
  <c r="AL37" i="2"/>
  <c r="AI37" i="2"/>
  <c r="AF37" i="2"/>
  <c r="AC37" i="2"/>
  <c r="W37" i="2"/>
  <c r="T37" i="2"/>
  <c r="Q37" i="2"/>
  <c r="N37" i="2"/>
  <c r="K37" i="2"/>
  <c r="E53" i="2"/>
  <c r="E52" i="2"/>
  <c r="E50" i="2"/>
  <c r="E48" i="2"/>
  <c r="E47" i="2"/>
  <c r="E45" i="2"/>
  <c r="E44" i="2"/>
  <c r="E42" i="2"/>
  <c r="E40" i="2"/>
  <c r="E38" i="2"/>
  <c r="B53" i="2"/>
  <c r="B52" i="2"/>
  <c r="B50" i="2"/>
  <c r="B48" i="2"/>
  <c r="B47" i="2"/>
  <c r="B45" i="2"/>
  <c r="B44" i="2"/>
  <c r="B42" i="2"/>
  <c r="B40" i="2"/>
  <c r="B38" i="2"/>
  <c r="IE47" i="2" l="1"/>
  <c r="IE48" i="2"/>
  <c r="HP52" i="2" l="1"/>
  <c r="HP48" i="2"/>
  <c r="HP47" i="2"/>
  <c r="HP43" i="2"/>
  <c r="HP40" i="2"/>
  <c r="HP39" i="2"/>
  <c r="GO40" i="2" l="1"/>
  <c r="GF41" i="2" l="1"/>
  <c r="GF49" i="2"/>
  <c r="GF39" i="2"/>
  <c r="GC38" i="2"/>
  <c r="GC51" i="2"/>
  <c r="GC46" i="2"/>
  <c r="GC39" i="2"/>
  <c r="GC37" i="2"/>
  <c r="FW40" i="2" l="1"/>
  <c r="FW43" i="2"/>
  <c r="FW48" i="2"/>
  <c r="FW39" i="2"/>
  <c r="FW52" i="2"/>
  <c r="FT46" i="2"/>
  <c r="FT41" i="2"/>
  <c r="FT37" i="2"/>
  <c r="FT49" i="2"/>
  <c r="FT39" i="2"/>
  <c r="FT51" i="2"/>
  <c r="FQ40" i="2"/>
  <c r="FQ52" i="2"/>
  <c r="FQ43" i="2"/>
  <c r="FQ39" i="2"/>
  <c r="FQ48" i="2"/>
  <c r="FQ47" i="2"/>
  <c r="FN37" i="2"/>
  <c r="FN46" i="2"/>
  <c r="FN49" i="2"/>
  <c r="FN39" i="2"/>
  <c r="FN38" i="2"/>
  <c r="FN41" i="2"/>
  <c r="FN51" i="2"/>
  <c r="FE47" i="2"/>
  <c r="FE43" i="2"/>
  <c r="FE51" i="2"/>
  <c r="FE39" i="2"/>
  <c r="FE49" i="2"/>
  <c r="FE41" i="2"/>
  <c r="FE37" i="2"/>
  <c r="FE46" i="2"/>
  <c r="CT49" i="2"/>
  <c r="DI52" i="2"/>
  <c r="DF49" i="2"/>
  <c r="GL41" i="2" l="1"/>
  <c r="GL39" i="2"/>
  <c r="FZ52" i="2"/>
  <c r="FZ48" i="2"/>
  <c r="FZ47" i="2"/>
  <c r="FZ43" i="2"/>
  <c r="FZ40" i="2"/>
  <c r="FZ39" i="2"/>
  <c r="B37" i="2"/>
  <c r="GL49" i="2" l="1"/>
  <c r="GL37" i="2"/>
  <c r="GL46" i="2"/>
  <c r="GL51" i="2"/>
  <c r="EJ51" i="2" l="1"/>
  <c r="EJ41" i="2"/>
  <c r="ED51" i="2"/>
  <c r="ED49" i="2"/>
  <c r="ED46" i="2"/>
  <c r="ED41" i="2"/>
  <c r="ED38" i="2"/>
  <c r="EA39" i="2"/>
  <c r="DO37" i="2"/>
  <c r="DO46" i="2"/>
  <c r="DO51" i="2"/>
  <c r="DO41" i="2"/>
  <c r="DO38" i="2"/>
  <c r="DF43" i="2"/>
  <c r="DF41" i="2"/>
  <c r="DF39" i="2"/>
  <c r="EY52" i="2"/>
  <c r="EY40" i="2"/>
  <c r="EY39" i="2"/>
  <c r="ES37" i="2"/>
  <c r="ES51" i="2" l="1"/>
  <c r="ES49" i="2"/>
  <c r="ES46" i="2"/>
  <c r="ES41" i="2"/>
  <c r="ES39" i="2"/>
  <c r="EP52" i="2"/>
  <c r="EP48" i="2"/>
  <c r="EP43" i="2"/>
  <c r="EP39" i="2"/>
  <c r="EM52" i="2"/>
  <c r="EM48" i="2"/>
  <c r="EM47" i="2"/>
  <c r="EM43" i="2"/>
  <c r="EM40" i="2"/>
  <c r="EM39" i="2"/>
  <c r="EG52" i="2"/>
  <c r="EG40" i="2"/>
  <c r="DX51" i="2"/>
  <c r="DX49" i="2"/>
  <c r="DX46" i="2"/>
  <c r="DX41" i="2"/>
  <c r="DX39" i="2"/>
  <c r="DX37" i="2"/>
  <c r="DU51" i="2"/>
  <c r="DU41" i="2"/>
  <c r="DU39" i="2"/>
  <c r="DU37" i="2"/>
  <c r="DU38" i="2"/>
  <c r="DR51" i="2"/>
  <c r="DR49" i="2"/>
  <c r="DR46" i="2"/>
  <c r="DR41" i="2"/>
  <c r="DR39" i="2"/>
  <c r="DR37" i="2"/>
  <c r="DL52" i="2"/>
  <c r="DL47" i="2"/>
  <c r="DL43" i="2"/>
  <c r="DL39" i="2"/>
  <c r="CZ39" i="2" l="1"/>
  <c r="CZ41" i="2"/>
  <c r="CZ43" i="2"/>
  <c r="CZ46" i="2"/>
  <c r="CZ49" i="2"/>
  <c r="CZ51" i="2"/>
  <c r="CZ37" i="2"/>
  <c r="AX51" i="2" l="1"/>
  <c r="AX46" i="2"/>
  <c r="AX41" i="2"/>
  <c r="AX39" i="2"/>
  <c r="AX38" i="2"/>
  <c r="AX37" i="2"/>
  <c r="CW39" i="2"/>
  <c r="CW41" i="2"/>
  <c r="CW46" i="2"/>
  <c r="CW49" i="2"/>
  <c r="CW51" i="2"/>
  <c r="CW37" i="2"/>
  <c r="CQ41" i="2"/>
  <c r="CE40" i="2"/>
  <c r="CE43" i="2"/>
  <c r="CE47" i="2"/>
  <c r="CE48" i="2"/>
  <c r="CE52" i="2"/>
  <c r="CE39" i="2"/>
  <c r="CB40" i="2"/>
  <c r="CB43" i="2"/>
  <c r="CB47" i="2"/>
  <c r="CB48" i="2"/>
  <c r="CB52" i="2"/>
  <c r="CB39" i="2"/>
  <c r="BV38" i="2"/>
  <c r="BV39" i="2"/>
  <c r="BV41" i="2"/>
  <c r="BV46" i="2"/>
  <c r="BV51" i="2"/>
  <c r="BV37" i="2"/>
  <c r="BS52" i="2"/>
  <c r="BS48" i="2"/>
  <c r="BS47" i="2"/>
  <c r="BS43" i="2"/>
  <c r="BS40" i="2"/>
  <c r="BS39" i="2"/>
  <c r="BM46" i="2"/>
  <c r="BM41" i="2"/>
  <c r="BM39" i="2"/>
  <c r="BM38" i="2"/>
  <c r="BM37" i="2"/>
  <c r="BJ51" i="2"/>
  <c r="BG49" i="2"/>
  <c r="BG51" i="2"/>
  <c r="BG46" i="2"/>
  <c r="BG41" i="2"/>
  <c r="BG39" i="2"/>
  <c r="BG38" i="2"/>
  <c r="CW50" i="2" l="1"/>
  <c r="CK51" i="2"/>
  <c r="CH52" i="2"/>
  <c r="CH48" i="2"/>
  <c r="CH47" i="2"/>
  <c r="CH43" i="2"/>
  <c r="CH42" i="2"/>
  <c r="CH40" i="2"/>
  <c r="CH39" i="2"/>
  <c r="BY48" i="2"/>
  <c r="AR46" i="2" l="1"/>
  <c r="AU48" i="2" l="1"/>
  <c r="AR51" i="2"/>
  <c r="AR49" i="2"/>
  <c r="AR41" i="2"/>
  <c r="AR39" i="2"/>
  <c r="AR37" i="2"/>
  <c r="AL52" i="2"/>
  <c r="AL48" i="2"/>
  <c r="AL39" i="2"/>
  <c r="AI52" i="2"/>
  <c r="AI43" i="2"/>
  <c r="AF52" i="2"/>
  <c r="AF48" i="2"/>
  <c r="AF47" i="2"/>
  <c r="AF43" i="2"/>
  <c r="AF39" i="2"/>
  <c r="AC52" i="2"/>
  <c r="AC48" i="2"/>
  <c r="AC40" i="2"/>
  <c r="AC39" i="2"/>
  <c r="AR45" i="2" l="1"/>
  <c r="Z51" i="2" l="1"/>
  <c r="Z49" i="2"/>
  <c r="Z46" i="2"/>
  <c r="Z39" i="2"/>
  <c r="Z41" i="2"/>
  <c r="Z37" i="2"/>
  <c r="W48" i="2" l="1"/>
  <c r="W43" i="2"/>
  <c r="W39" i="2"/>
  <c r="T52" i="2"/>
  <c r="T48" i="2"/>
  <c r="T40" i="2"/>
  <c r="Q52" i="2" l="1"/>
  <c r="Q43" i="2"/>
  <c r="Q47" i="2" l="1"/>
  <c r="Q40" i="2"/>
  <c r="Q48" i="2"/>
  <c r="Q42" i="2"/>
  <c r="N38" i="2" l="1"/>
  <c r="N51" i="2" l="1"/>
  <c r="N49" i="2"/>
  <c r="N41" i="2"/>
  <c r="H39" i="2"/>
  <c r="H41" i="2"/>
  <c r="H46" i="2"/>
  <c r="H49" i="2"/>
  <c r="H51" i="2"/>
  <c r="H37" i="2"/>
  <c r="E49" i="2"/>
  <c r="B41" i="2"/>
  <c r="B43" i="2"/>
  <c r="B46" i="2"/>
  <c r="B49" i="2"/>
  <c r="B51" i="2"/>
  <c r="B39" i="2"/>
  <c r="E37" i="2" l="1"/>
  <c r="E51" i="2"/>
  <c r="E41" i="2"/>
  <c r="K52" i="2"/>
  <c r="E46" i="2"/>
  <c r="H38" i="2"/>
  <c r="E39" i="2"/>
  <c r="E43" i="2"/>
</calcChain>
</file>

<file path=xl/comments1.xml><?xml version="1.0" encoding="utf-8"?>
<comments xmlns="http://schemas.openxmlformats.org/spreadsheetml/2006/main">
  <authors>
    <author>Sihame BAGHAD</author>
  </authors>
  <commentList>
    <comment ref="A11" authorId="0" shapeId="0">
      <text>
        <r>
          <rPr>
            <b/>
            <sz val="9"/>
            <color indexed="81"/>
            <rFont val="Tahoma"/>
            <family val="2"/>
          </rPr>
          <t>Sihame BAGHAD:</t>
        </r>
        <r>
          <rPr>
            <sz val="9"/>
            <color indexed="81"/>
            <rFont val="Tahoma"/>
            <family val="2"/>
          </rPr>
          <t xml:space="preserve">
initialement 2019 07 01</t>
        </r>
      </text>
    </comment>
  </commentList>
</comments>
</file>

<file path=xl/comments2.xml><?xml version="1.0" encoding="utf-8"?>
<comments xmlns="http://schemas.openxmlformats.org/spreadsheetml/2006/main">
  <authors>
    <author>Merièm</author>
    <author>Camille BON</author>
  </authors>
  <commentList>
    <comment ref="JN7" authorId="0" shapeId="0">
      <text>
        <r>
          <rPr>
            <b/>
            <sz val="9"/>
            <color indexed="81"/>
            <rFont val="Tahoma"/>
            <family val="2"/>
          </rPr>
          <t>Merièm:</t>
        </r>
        <r>
          <rPr>
            <sz val="9"/>
            <color indexed="81"/>
            <rFont val="Tahoma"/>
            <family val="2"/>
          </rPr>
          <t xml:space="preserve">
Réponse suite au contrôle de stock </t>
        </r>
      </text>
    </comment>
    <comment ref="JN17" authorId="0" shapeId="0">
      <text>
        <r>
          <rPr>
            <b/>
            <sz val="9"/>
            <color indexed="81"/>
            <rFont val="Tahoma"/>
            <family val="2"/>
          </rPr>
          <t>Merièm:</t>
        </r>
        <r>
          <rPr>
            <sz val="9"/>
            <color indexed="81"/>
            <rFont val="Tahoma"/>
            <family val="2"/>
          </rPr>
          <t xml:space="preserve">
Réponse suite au contrôle de stock </t>
        </r>
      </text>
    </comment>
    <comment ref="LV17" authorId="1" shapeId="0">
      <text>
        <r>
          <rPr>
            <b/>
            <sz val="9"/>
            <color indexed="81"/>
            <rFont val="Tahoma"/>
            <family val="2"/>
          </rPr>
          <t>Camille BON:</t>
        </r>
        <r>
          <rPr>
            <sz val="9"/>
            <color indexed="81"/>
            <rFont val="Tahoma"/>
            <family val="2"/>
          </rPr>
          <t xml:space="preserve">
Suite contrôle stock</t>
        </r>
      </text>
    </comment>
    <comment ref="LV19" authorId="1" shapeId="0">
      <text>
        <r>
          <rPr>
            <b/>
            <sz val="9"/>
            <color indexed="81"/>
            <rFont val="Tahoma"/>
            <family val="2"/>
          </rPr>
          <t>Camille BON:</t>
        </r>
        <r>
          <rPr>
            <sz val="9"/>
            <color indexed="81"/>
            <rFont val="Tahoma"/>
            <family val="2"/>
          </rPr>
          <t xml:space="preserve">
Suite contrôle stock</t>
        </r>
      </text>
    </comment>
  </commentList>
</comments>
</file>

<file path=xl/sharedStrings.xml><?xml version="1.0" encoding="utf-8"?>
<sst xmlns="http://schemas.openxmlformats.org/spreadsheetml/2006/main" count="638" uniqueCount="106">
  <si>
    <t>N°</t>
  </si>
  <si>
    <t>Code :</t>
  </si>
  <si>
    <t>Version :</t>
  </si>
  <si>
    <t>Date :</t>
  </si>
  <si>
    <t>Dépôt</t>
  </si>
  <si>
    <t xml:space="preserve"> l</t>
  </si>
  <si>
    <t>JY - Jarny</t>
  </si>
  <si>
    <t>LB - Lamballe</t>
  </si>
  <si>
    <t>MX - Meaux</t>
  </si>
  <si>
    <t>AN - Angers</t>
  </si>
  <si>
    <t>AT - Artipolis</t>
  </si>
  <si>
    <t>AY - Annecy</t>
  </si>
  <si>
    <t xml:space="preserve">BZ - Beziers </t>
  </si>
  <si>
    <t>BO - Bondoufle</t>
  </si>
  <si>
    <t>BX - Bordeaux</t>
  </si>
  <si>
    <t>BR - Bruguières</t>
  </si>
  <si>
    <t>CB - Corbas</t>
  </si>
  <si>
    <t xml:space="preserve">ES - Estrees Mons </t>
  </si>
  <si>
    <t>KG - Mulhouse</t>
  </si>
  <si>
    <t>PL - Pierrelatte</t>
  </si>
  <si>
    <t>SC - Souillac</t>
  </si>
  <si>
    <t>Délai moyen</t>
  </si>
  <si>
    <t>Nombre de blocage/retrait/rappel</t>
  </si>
  <si>
    <t>OR - Orly</t>
  </si>
  <si>
    <t>UC-MADRIAS</t>
  </si>
  <si>
    <t>Respon-
sable</t>
  </si>
  <si>
    <t>Réclamations clients</t>
  </si>
  <si>
    <t>Oui</t>
  </si>
  <si>
    <t>Délai respecté ?</t>
  </si>
  <si>
    <t>Si délai non respecté, 
actions correctives</t>
  </si>
  <si>
    <t>Suivi des délais de réponse des dépôts &gt; 24h (depuis le 1/01/2019)</t>
  </si>
  <si>
    <t>Année : 01/07/2019 au 30/06/2020</t>
  </si>
  <si>
    <t xml:space="preserve">2019 07 01
38911 AIGUIL.POULET IQF ST1KG X5 </t>
  </si>
  <si>
    <t xml:space="preserve">Lancé le </t>
  </si>
  <si>
    <t>Concerné 
par la ref</t>
  </si>
  <si>
    <t>Date et heure de réponse</t>
  </si>
  <si>
    <t>Délai de réponse</t>
  </si>
  <si>
    <t>weekend</t>
  </si>
  <si>
    <t>2019 07 02
39390 HAR.V TFIN EXP.DAUCY ST2.5KG X4</t>
  </si>
  <si>
    <t>réponse lors du contrôle de stock</t>
  </si>
  <si>
    <t>Demande fournisseur</t>
  </si>
  <si>
    <t>2019 07 03
35039 ESCAL.DINDONNEAU IQF 110/130G CT5KG</t>
  </si>
  <si>
    <t>2019 07 04
73310 PAVE SAUMON ECOS.A/P QSA TRIMd 180G X20</t>
  </si>
  <si>
    <t>oui</t>
  </si>
  <si>
    <t>N° 2019 07 05
80908  MOZZARELLA CERISE 18%MG MIN. BT500G X6</t>
  </si>
  <si>
    <t>N° 2019 08 01
38590 PROFITEROLE 24G BKE X40</t>
  </si>
  <si>
    <t>N° 2019 08 02
41301 EMMENTAL RAPE 27%MG MIN.    ST1KG</t>
  </si>
  <si>
    <t>N° 2019 09 01
76312 FEUILLETE GOURMAND 4 FROMAGE CBR 140GX36</t>
  </si>
  <si>
    <t>Mail sensibilisation Julie Mirey</t>
  </si>
  <si>
    <t>N° 2019 09 03
74535 FEUILLETE POULET CREME 70G CDG X60</t>
  </si>
  <si>
    <t>N° 2019 09 02
76507 MOULE ENT.CUITE S/V 60-80PC/KG ST1KG X6</t>
  </si>
  <si>
    <t>Code article</t>
  </si>
  <si>
    <t>Libellé Produit</t>
  </si>
  <si>
    <t>Nom fournisseur</t>
  </si>
  <si>
    <t>Réseau</t>
  </si>
  <si>
    <t>Brake</t>
  </si>
  <si>
    <t>Date 
Blocage</t>
  </si>
  <si>
    <t>Date de Retrait/Rappel Clients</t>
  </si>
  <si>
    <t>Devenir du produit</t>
  </si>
  <si>
    <t>Reprise fournisseur</t>
  </si>
  <si>
    <t>Destruction sur place</t>
  </si>
  <si>
    <t>Déblocage</t>
  </si>
  <si>
    <t>Autre</t>
  </si>
  <si>
    <t>Devenir des produits bloqués et/ou repris chez les clients</t>
  </si>
  <si>
    <t>Commentaires
Devenir du produit /
ACTIONS Pôle Qualité clients</t>
  </si>
  <si>
    <t>Plus de stock</t>
  </si>
  <si>
    <t>Remontée dépôt</t>
  </si>
  <si>
    <t>Demande DDPP</t>
  </si>
  <si>
    <t>Plan de contrôle interne</t>
  </si>
  <si>
    <t>Origine</t>
  </si>
  <si>
    <t>Dons associations</t>
  </si>
  <si>
    <t>Davigel</t>
  </si>
  <si>
    <t>Sysco</t>
  </si>
  <si>
    <t>Problème</t>
  </si>
  <si>
    <t>Quantité bloquée sur dépôt</t>
  </si>
  <si>
    <t>CHRONO BLOCAGES / RETRAITS / RAPPELS</t>
  </si>
  <si>
    <r>
      <rPr>
        <b/>
        <sz val="11"/>
        <rFont val="Calibri"/>
        <family val="2"/>
      </rPr>
      <t>Traçabilité</t>
    </r>
    <r>
      <rPr>
        <sz val="11"/>
        <rFont val="Calibri"/>
        <family val="2"/>
      </rPr>
      <t xml:space="preserve">
Lot fournisseur - DLC/DDM
Lot SAP /Date de fabrication
Estampille sanitaire</t>
    </r>
  </si>
  <si>
    <t>Code fournisseur</t>
  </si>
  <si>
    <t xml:space="preserve">N° 2019 09 09
76403  BROWNIE NOIX EMB.IND.80G X 55PC </t>
  </si>
  <si>
    <t>OUI</t>
  </si>
  <si>
    <t xml:space="preserve">01/10 10h28 : relance presta via soraya machou </t>
  </si>
  <si>
    <t>N° 2019 10 02
38822 POMME CAMP.EPICEE A/P BKE ST2.5KG X2</t>
  </si>
  <si>
    <t>Lancé le</t>
  </si>
  <si>
    <t>N° 2019 10 03
76654 TOURBILLON MANG. PASS. 60G CT1.2KG X20</t>
  </si>
  <si>
    <t>N° 2019 10 06                                                                                                                                       17592 Sauce au poivre en seau 2,65Kg</t>
  </si>
  <si>
    <t>N° 2019 10 07                                                                                                                                       17592 Sauce au poivre en seau 2,65Kg</t>
  </si>
  <si>
    <t xml:space="preserve">N° 2019 10 08                                                                                                                                       18849 MAYONNAISE FLACON 300ML X12  </t>
  </si>
  <si>
    <t>N° 2019 10 09
34150 SAUTE BOEUF JOUE C/MAIN IQF 40/60G 5KG</t>
  </si>
  <si>
    <t>Contacter par tél, produit déjà controler quelques jours auparavant, n'a donc pas penser à répondre au blocage</t>
  </si>
  <si>
    <t>N° 2019 10 12
10950 - TR.JAMBON SUP DD X20 BKE BQ1KG X6</t>
  </si>
  <si>
    <t>N° 2019 10 11
32940 HAUT CUIS.POULET IQF 140/180G CT5KG</t>
  </si>
  <si>
    <t xml:space="preserve">N° 2019 10 10
</t>
  </si>
  <si>
    <t>N° 2019 11 01
71694 - TER.3 LEGUMES 65TR.3KG X1</t>
  </si>
  <si>
    <t>Belgique</t>
  </si>
  <si>
    <t>LILLE-LOMME</t>
  </si>
  <si>
    <t>TOTES-BEAUTOT</t>
  </si>
  <si>
    <t>LAGNY</t>
  </si>
  <si>
    <t>RUNGIS</t>
  </si>
  <si>
    <t>METZ</t>
  </si>
  <si>
    <t>NANTES-LE CELLIER</t>
  </si>
  <si>
    <t>TOURS-CHANCEAUX</t>
  </si>
  <si>
    <t>BORDEAUX-YVRAC</t>
  </si>
  <si>
    <t>TOULOUSE-SAINT SULPICE</t>
  </si>
  <si>
    <t>LYON-CORBAS</t>
  </si>
  <si>
    <t>MARSEILLE-VELAUX</t>
  </si>
  <si>
    <t>SF_E_S4_14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</si>
</sst>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dd/mm/yy"/>
    <numFmt numFmtId="165" formatCode="d\-mmm"/>
    <numFmt numFmtId="166" formatCode="[h]:mm:ss;@"/>
    <numFmt numFmtId="167" formatCode="d/m/yy\ h:mm;@"/>
    <numFmt numFmtId="168" formatCode="dd/mm/yy;@"/>
    <numFmt numFmtId="169" formatCode="[$-F400]h:mm:ss\ AM/PM"/>
  </numFmts>
  <fonts count="5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  <font>
      <b/>
      <sz val="10"/>
      <color rgb="FFFF0000"/>
      <name val="Cambria"/>
      <family val="1"/>
      <scheme val="major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indexed="12"/>
      <name val="Calibri"/>
      <family val="2"/>
    </font>
    <font>
      <b/>
      <sz val="11"/>
      <color indexed="12"/>
      <name val="Calibri"/>
      <family val="2"/>
    </font>
    <font>
      <b/>
      <sz val="20"/>
      <name val="Calibri"/>
      <family val="2"/>
    </font>
    <font>
      <b/>
      <sz val="12"/>
      <color indexed="12"/>
      <name val="Calibri"/>
      <family val="2"/>
    </font>
    <font>
      <b/>
      <sz val="14"/>
      <color indexed="12"/>
      <name val="Calibri"/>
      <family val="2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51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</fills>
  <borders count="7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3">
    <xf numFmtId="0" fontId="0" fillId="0" borderId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57" applyNumberFormat="0" applyFill="0" applyAlignment="0" applyProtection="0"/>
    <xf numFmtId="0" fontId="14" fillId="0" borderId="58" applyNumberFormat="0" applyFill="0" applyAlignment="0" applyProtection="0"/>
    <xf numFmtId="0" fontId="15" fillId="0" borderId="59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60" applyNumberFormat="0" applyAlignment="0" applyProtection="0"/>
    <xf numFmtId="0" fontId="20" fillId="11" borderId="61" applyNumberFormat="0" applyAlignment="0" applyProtection="0"/>
    <xf numFmtId="0" fontId="21" fillId="11" borderId="60" applyNumberFormat="0" applyAlignment="0" applyProtection="0"/>
    <xf numFmtId="0" fontId="22" fillId="0" borderId="62" applyNumberFormat="0" applyFill="0" applyAlignment="0" applyProtection="0"/>
    <xf numFmtId="0" fontId="23" fillId="12" borderId="63" applyNumberFormat="0" applyAlignment="0" applyProtection="0"/>
    <xf numFmtId="0" fontId="24" fillId="0" borderId="0" applyNumberFormat="0" applyFill="0" applyBorder="0" applyAlignment="0" applyProtection="0"/>
    <xf numFmtId="0" fontId="11" fillId="13" borderId="6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65" applyNumberFormat="0" applyFill="0" applyAlignment="0" applyProtection="0"/>
    <xf numFmtId="0" fontId="27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7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39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9" fillId="46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39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6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/>
    <xf numFmtId="0" fontId="31" fillId="38" borderId="67" applyNumberFormat="0" applyAlignment="0" applyProtection="0"/>
    <xf numFmtId="0" fontId="32" fillId="52" borderId="69" applyNumberFormat="0" applyAlignment="0" applyProtection="0"/>
    <xf numFmtId="0" fontId="33" fillId="0" borderId="0" applyNumberFormat="0" applyFill="0" applyBorder="0" applyAlignment="0" applyProtection="0"/>
    <xf numFmtId="0" fontId="34" fillId="53" borderId="0" applyNumberFormat="0" applyBorder="0" applyAlignment="0" applyProtection="0"/>
    <xf numFmtId="0" fontId="35" fillId="0" borderId="71" applyNumberFormat="0" applyFill="0" applyAlignment="0" applyProtection="0"/>
    <xf numFmtId="0" fontId="36" fillId="0" borderId="72" applyNumberFormat="0" applyFill="0" applyAlignment="0" applyProtection="0"/>
    <xf numFmtId="0" fontId="37" fillId="0" borderId="73" applyNumberFormat="0" applyFill="0" applyAlignment="0" applyProtection="0"/>
    <xf numFmtId="0" fontId="37" fillId="0" borderId="0" applyNumberFormat="0" applyFill="0" applyBorder="0" applyAlignment="0" applyProtection="0"/>
    <xf numFmtId="0" fontId="38" fillId="39" borderId="67" applyNumberFormat="0" applyAlignment="0" applyProtection="0"/>
    <xf numFmtId="0" fontId="39" fillId="0" borderId="68" applyNumberFormat="0" applyFill="0" applyAlignment="0" applyProtection="0"/>
    <xf numFmtId="0" fontId="40" fillId="4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40" borderId="70" applyNumberFormat="0" applyFont="0" applyAlignment="0" applyProtection="0"/>
    <xf numFmtId="0" fontId="41" fillId="38" borderId="74" applyNumberFormat="0" applyAlignment="0" applyProtection="0"/>
    <xf numFmtId="0" fontId="42" fillId="0" borderId="0" applyNumberFormat="0" applyFill="0" applyBorder="0" applyAlignment="0" applyProtection="0"/>
    <xf numFmtId="0" fontId="43" fillId="0" borderId="75" applyNumberFormat="0" applyFill="0" applyAlignment="0" applyProtection="0"/>
    <xf numFmtId="0" fontId="44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1" fillId="0" borderId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1" fillId="0" borderId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6" borderId="0" applyNumberFormat="0" applyBorder="0" applyAlignment="0" applyProtection="0"/>
    <xf numFmtId="0" fontId="29" fillId="50" borderId="0" applyNumberFormat="0" applyBorder="0" applyAlignment="0" applyProtection="0"/>
    <xf numFmtId="0" fontId="11" fillId="0" borderId="0"/>
    <xf numFmtId="0" fontId="11" fillId="0" borderId="0"/>
    <xf numFmtId="0" fontId="43" fillId="0" borderId="75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3" borderId="64" applyNumberFormat="0" applyFont="0" applyAlignment="0" applyProtection="0"/>
    <xf numFmtId="0" fontId="45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1" fillId="0" borderId="0"/>
  </cellStyleXfs>
  <cellXfs count="229">
    <xf numFmtId="0" fontId="0" fillId="0" borderId="0" xfId="0"/>
    <xf numFmtId="0" fontId="5" fillId="4" borderId="0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46" fontId="5" fillId="3" borderId="22" xfId="0" applyNumberFormat="1" applyFont="1" applyFill="1" applyBorder="1" applyAlignment="1">
      <alignment horizontal="center" vertical="center"/>
    </xf>
    <xf numFmtId="14" fontId="5" fillId="3" borderId="9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46" fontId="5" fillId="3" borderId="7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6" fontId="5" fillId="3" borderId="27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46" fontId="5" fillId="3" borderId="6" xfId="0" applyNumberFormat="1" applyFont="1" applyFill="1" applyBorder="1" applyAlignment="1">
      <alignment horizontal="center" vertical="center"/>
    </xf>
    <xf numFmtId="46" fontId="5" fillId="3" borderId="9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6" fontId="5" fillId="3" borderId="41" xfId="0" applyNumberFormat="1" applyFont="1" applyFill="1" applyBorder="1" applyAlignment="1">
      <alignment horizontal="center" vertical="center"/>
    </xf>
    <xf numFmtId="46" fontId="5" fillId="3" borderId="14" xfId="0" applyNumberFormat="1" applyFont="1" applyFill="1" applyBorder="1" applyAlignment="1">
      <alignment horizontal="center" vertical="center"/>
    </xf>
    <xf numFmtId="46" fontId="5" fillId="3" borderId="18" xfId="0" applyNumberFormat="1" applyFont="1" applyFill="1" applyBorder="1" applyAlignment="1">
      <alignment horizontal="center" vertical="center" wrapText="1"/>
    </xf>
    <xf numFmtId="46" fontId="5" fillId="3" borderId="10" xfId="0" applyNumberFormat="1" applyFont="1" applyFill="1" applyBorder="1" applyAlignment="1">
      <alignment horizontal="center" vertical="center" wrapText="1"/>
    </xf>
    <xf numFmtId="0" fontId="9" fillId="0" borderId="0" xfId="1" applyAlignment="1">
      <alignment horizontal="left" vertical="center"/>
    </xf>
    <xf numFmtId="46" fontId="5" fillId="3" borderId="9" xfId="0" applyNumberFormat="1" applyFont="1" applyFill="1" applyBorder="1" applyAlignment="1">
      <alignment horizontal="center" vertical="center"/>
    </xf>
    <xf numFmtId="0" fontId="5" fillId="5" borderId="42" xfId="0" applyFont="1" applyFill="1" applyBorder="1" applyAlignment="1">
      <alignment horizontal="center" vertical="center" wrapText="1"/>
    </xf>
    <xf numFmtId="46" fontId="5" fillId="3" borderId="23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46" fontId="5" fillId="3" borderId="43" xfId="0" applyNumberFormat="1" applyFont="1" applyFill="1" applyBorder="1" applyAlignment="1">
      <alignment horizontal="center" vertical="center"/>
    </xf>
    <xf numFmtId="46" fontId="5" fillId="3" borderId="24" xfId="0" applyNumberFormat="1" applyFont="1" applyFill="1" applyBorder="1" applyAlignment="1">
      <alignment horizontal="center" vertical="center"/>
    </xf>
    <xf numFmtId="46" fontId="5" fillId="3" borderId="18" xfId="0" applyNumberFormat="1" applyFont="1" applyFill="1" applyBorder="1" applyAlignment="1">
      <alignment horizontal="center" vertical="center"/>
    </xf>
    <xf numFmtId="22" fontId="5" fillId="3" borderId="18" xfId="0" applyNumberFormat="1" applyFont="1" applyFill="1" applyBorder="1" applyAlignment="1">
      <alignment horizontal="center" vertical="center" wrapText="1"/>
    </xf>
    <xf numFmtId="46" fontId="5" fillId="3" borderId="24" xfId="0" applyNumberFormat="1" applyFont="1" applyFill="1" applyBorder="1" applyAlignment="1">
      <alignment horizontal="center" vertical="center" wrapText="1"/>
    </xf>
    <xf numFmtId="22" fontId="5" fillId="3" borderId="9" xfId="0" applyNumberFormat="1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46" fontId="5" fillId="3" borderId="25" xfId="0" applyNumberFormat="1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5" borderId="44" xfId="0" applyFont="1" applyFill="1" applyBorder="1" applyAlignment="1">
      <alignment horizontal="center" vertical="center" wrapText="1"/>
    </xf>
    <xf numFmtId="167" fontId="5" fillId="3" borderId="9" xfId="0" applyNumberFormat="1" applyFont="1" applyFill="1" applyBorder="1" applyAlignment="1">
      <alignment horizontal="center" vertical="center" wrapText="1"/>
    </xf>
    <xf numFmtId="167" fontId="5" fillId="3" borderId="24" xfId="0" applyNumberFormat="1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 wrapText="1"/>
    </xf>
    <xf numFmtId="46" fontId="5" fillId="3" borderId="49" xfId="0" applyNumberFormat="1" applyFont="1" applyFill="1" applyBorder="1" applyAlignment="1">
      <alignment horizontal="center" vertical="center"/>
    </xf>
    <xf numFmtId="0" fontId="5" fillId="3" borderId="50" xfId="0" applyFont="1" applyFill="1" applyBorder="1" applyAlignment="1">
      <alignment horizontal="center" vertical="center"/>
    </xf>
    <xf numFmtId="46" fontId="5" fillId="3" borderId="51" xfId="0" applyNumberFormat="1" applyFont="1" applyFill="1" applyBorder="1" applyAlignment="1">
      <alignment horizontal="center" vertical="center"/>
    </xf>
    <xf numFmtId="22" fontId="5" fillId="3" borderId="48" xfId="0" applyNumberFormat="1" applyFont="1" applyFill="1" applyBorder="1" applyAlignment="1">
      <alignment horizontal="center" vertical="center" wrapText="1"/>
    </xf>
    <xf numFmtId="46" fontId="5" fillId="3" borderId="48" xfId="0" applyNumberFormat="1" applyFont="1" applyFill="1" applyBorder="1" applyAlignment="1">
      <alignment horizontal="center" vertical="center"/>
    </xf>
    <xf numFmtId="46" fontId="5" fillId="3" borderId="47" xfId="0" applyNumberFormat="1" applyFont="1" applyFill="1" applyBorder="1" applyAlignment="1">
      <alignment horizontal="center" vertical="center"/>
    </xf>
    <xf numFmtId="46" fontId="5" fillId="3" borderId="48" xfId="0" applyNumberFormat="1" applyFont="1" applyFill="1" applyBorder="1" applyAlignment="1">
      <alignment horizontal="center" vertical="center" wrapText="1"/>
    </xf>
    <xf numFmtId="46" fontId="5" fillId="3" borderId="50" xfId="0" applyNumberFormat="1" applyFont="1" applyFill="1" applyBorder="1" applyAlignment="1">
      <alignment horizontal="center" vertical="center"/>
    </xf>
    <xf numFmtId="46" fontId="5" fillId="3" borderId="52" xfId="0" applyNumberFormat="1" applyFont="1" applyFill="1" applyBorder="1" applyAlignment="1">
      <alignment horizontal="center" vertical="center" wrapText="1"/>
    </xf>
    <xf numFmtId="46" fontId="5" fillId="3" borderId="5" xfId="0" applyNumberFormat="1" applyFont="1" applyFill="1" applyBorder="1" applyAlignment="1">
      <alignment horizontal="center" vertical="center"/>
    </xf>
    <xf numFmtId="46" fontId="5" fillId="3" borderId="52" xfId="0" applyNumberFormat="1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/>
    </xf>
    <xf numFmtId="0" fontId="5" fillId="0" borderId="54" xfId="0" applyFont="1" applyBorder="1" applyAlignment="1">
      <alignment horizontal="center"/>
    </xf>
    <xf numFmtId="46" fontId="5" fillId="3" borderId="30" xfId="0" applyNumberFormat="1" applyFont="1" applyFill="1" applyBorder="1" applyAlignment="1">
      <alignment horizontal="center" vertical="center"/>
    </xf>
    <xf numFmtId="46" fontId="5" fillId="3" borderId="53" xfId="0" applyNumberFormat="1" applyFont="1" applyFill="1" applyBorder="1" applyAlignment="1">
      <alignment horizontal="center" vertical="center"/>
    </xf>
    <xf numFmtId="46" fontId="5" fillId="3" borderId="31" xfId="0" applyNumberFormat="1" applyFont="1" applyFill="1" applyBorder="1" applyAlignment="1">
      <alignment horizontal="center" vertical="center"/>
    </xf>
    <xf numFmtId="46" fontId="5" fillId="3" borderId="45" xfId="0" applyNumberFormat="1" applyFont="1" applyFill="1" applyBorder="1" applyAlignment="1">
      <alignment horizontal="center" vertical="center"/>
    </xf>
    <xf numFmtId="22" fontId="5" fillId="3" borderId="9" xfId="0" applyNumberFormat="1" applyFont="1" applyFill="1" applyBorder="1" applyAlignment="1">
      <alignment horizontal="center" vertical="center"/>
    </xf>
    <xf numFmtId="167" fontId="5" fillId="3" borderId="18" xfId="0" applyNumberFormat="1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46" fontId="5" fillId="3" borderId="55" xfId="0" applyNumberFormat="1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46" fontId="5" fillId="3" borderId="37" xfId="0" applyNumberFormat="1" applyFont="1" applyFill="1" applyBorder="1" applyAlignment="1">
      <alignment horizontal="center" vertical="center"/>
    </xf>
    <xf numFmtId="46" fontId="5" fillId="3" borderId="56" xfId="0" applyNumberFormat="1" applyFont="1" applyFill="1" applyBorder="1" applyAlignment="1">
      <alignment horizontal="center" vertical="center"/>
    </xf>
    <xf numFmtId="46" fontId="5" fillId="3" borderId="28" xfId="0" applyNumberFormat="1" applyFont="1" applyFill="1" applyBorder="1" applyAlignment="1">
      <alignment horizontal="center" vertical="center"/>
    </xf>
    <xf numFmtId="167" fontId="5" fillId="3" borderId="2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6" fillId="6" borderId="9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21" fontId="5" fillId="3" borderId="7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9" fontId="5" fillId="3" borderId="22" xfId="0" applyNumberFormat="1" applyFont="1" applyFill="1" applyBorder="1" applyAlignment="1">
      <alignment horizontal="center" vertical="center"/>
    </xf>
    <xf numFmtId="169" fontId="5" fillId="3" borderId="7" xfId="0" applyNumberFormat="1" applyFont="1" applyFill="1" applyBorder="1" applyAlignment="1">
      <alignment horizontal="center" vertical="center"/>
    </xf>
    <xf numFmtId="169" fontId="5" fillId="3" borderId="49" xfId="0" applyNumberFormat="1" applyFont="1" applyFill="1" applyBorder="1" applyAlignment="1">
      <alignment horizontal="center" vertical="center"/>
    </xf>
    <xf numFmtId="22" fontId="5" fillId="3" borderId="0" xfId="0" applyNumberFormat="1" applyFont="1" applyFill="1" applyAlignment="1">
      <alignment horizontal="center"/>
    </xf>
    <xf numFmtId="167" fontId="5" fillId="3" borderId="9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4" fontId="5" fillId="3" borderId="9" xfId="0" applyNumberFormat="1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 wrapText="1"/>
    </xf>
    <xf numFmtId="0" fontId="5" fillId="5" borderId="29" xfId="0" applyFont="1" applyFill="1" applyBorder="1" applyAlignment="1">
      <alignment horizontal="center" vertical="center" wrapText="1"/>
    </xf>
    <xf numFmtId="46" fontId="5" fillId="3" borderId="66" xfId="0" applyNumberFormat="1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46" fontId="5" fillId="3" borderId="6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46" fontId="5" fillId="3" borderId="22" xfId="0" applyNumberFormat="1" applyFont="1" applyFill="1" applyBorder="1" applyAlignment="1">
      <alignment horizontal="center" vertical="center"/>
    </xf>
    <xf numFmtId="46" fontId="5" fillId="3" borderId="7" xfId="0" applyNumberFormat="1" applyFont="1" applyFill="1" applyBorder="1" applyAlignment="1">
      <alignment horizontal="center" vertical="center"/>
    </xf>
    <xf numFmtId="46" fontId="5" fillId="3" borderId="6" xfId="0" applyNumberFormat="1" applyFont="1" applyFill="1" applyBorder="1" applyAlignment="1">
      <alignment horizontal="center" vertical="center"/>
    </xf>
    <xf numFmtId="46" fontId="5" fillId="3" borderId="21" xfId="0" applyNumberFormat="1" applyFont="1" applyFill="1" applyBorder="1" applyAlignment="1">
      <alignment horizontal="center" vertical="center"/>
    </xf>
    <xf numFmtId="46" fontId="5" fillId="3" borderId="14" xfId="0" applyNumberFormat="1" applyFont="1" applyFill="1" applyBorder="1" applyAlignment="1">
      <alignment horizontal="center" vertical="center"/>
    </xf>
    <xf numFmtId="46" fontId="5" fillId="3" borderId="10" xfId="0" applyNumberFormat="1" applyFont="1" applyFill="1" applyBorder="1" applyAlignment="1">
      <alignment horizontal="center" vertical="center"/>
    </xf>
    <xf numFmtId="46" fontId="5" fillId="3" borderId="8" xfId="0" applyNumberFormat="1" applyFont="1" applyFill="1" applyBorder="1" applyAlignment="1">
      <alignment horizontal="center" vertical="center"/>
    </xf>
    <xf numFmtId="167" fontId="5" fillId="3" borderId="9" xfId="0" applyNumberFormat="1" applyFont="1" applyFill="1" applyBorder="1" applyAlignment="1">
      <alignment horizontal="center" vertical="center" wrapText="1"/>
    </xf>
    <xf numFmtId="167" fontId="5" fillId="3" borderId="24" xfId="0" applyNumberFormat="1" applyFont="1" applyFill="1" applyBorder="1" applyAlignment="1">
      <alignment horizontal="center" vertical="center" wrapText="1"/>
    </xf>
    <xf numFmtId="46" fontId="5" fillId="3" borderId="49" xfId="0" applyNumberFormat="1" applyFont="1" applyFill="1" applyBorder="1" applyAlignment="1">
      <alignment horizontal="center" vertical="center"/>
    </xf>
    <xf numFmtId="46" fontId="5" fillId="3" borderId="47" xfId="0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168" fontId="47" fillId="0" borderId="9" xfId="0" applyNumberFormat="1" applyFont="1" applyBorder="1" applyAlignment="1">
      <alignment horizontal="center" vertical="center" wrapText="1"/>
    </xf>
    <xf numFmtId="165" fontId="47" fillId="0" borderId="9" xfId="0" applyNumberFormat="1" applyFont="1" applyBorder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47" fillId="0" borderId="9" xfId="0" applyFont="1" applyBorder="1" applyAlignment="1">
      <alignment vertical="center" wrapText="1"/>
    </xf>
    <xf numFmtId="0" fontId="47" fillId="0" borderId="9" xfId="0" applyFont="1" applyFill="1" applyBorder="1" applyAlignment="1">
      <alignment horizontal="center" vertical="center" wrapText="1"/>
    </xf>
    <xf numFmtId="0" fontId="47" fillId="0" borderId="9" xfId="0" applyFont="1" applyBorder="1" applyAlignment="1">
      <alignment horizontal="left" vertical="center" wrapText="1"/>
    </xf>
    <xf numFmtId="0" fontId="47" fillId="2" borderId="0" xfId="0" applyFont="1" applyFill="1" applyAlignment="1">
      <alignment vertical="center"/>
    </xf>
    <xf numFmtId="0" fontId="48" fillId="0" borderId="0" xfId="0" applyFont="1" applyBorder="1" applyAlignment="1">
      <alignment vertical="center"/>
    </xf>
    <xf numFmtId="165" fontId="48" fillId="0" borderId="0" xfId="0" applyNumberFormat="1" applyFont="1" applyAlignment="1">
      <alignment horizontal="center" vertical="center"/>
    </xf>
    <xf numFmtId="0" fontId="47" fillId="0" borderId="0" xfId="0" applyFont="1" applyBorder="1" applyAlignment="1">
      <alignment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0" xfId="0" applyFont="1" applyAlignment="1">
      <alignment vertical="center"/>
    </xf>
    <xf numFmtId="0" fontId="48" fillId="0" borderId="0" xfId="0" applyFont="1" applyFill="1" applyAlignment="1">
      <alignment horizontal="center" vertical="center"/>
    </xf>
    <xf numFmtId="0" fontId="47" fillId="0" borderId="0" xfId="0" applyFont="1" applyAlignment="1">
      <alignment vertical="center"/>
    </xf>
    <xf numFmtId="0" fontId="48" fillId="0" borderId="1" xfId="0" applyFont="1" applyBorder="1" applyAlignment="1">
      <alignment vertical="center"/>
    </xf>
    <xf numFmtId="0" fontId="47" fillId="0" borderId="9" xfId="0" applyFont="1" applyBorder="1" applyAlignment="1">
      <alignment vertical="center"/>
    </xf>
    <xf numFmtId="0" fontId="47" fillId="0" borderId="9" xfId="0" quotePrefix="1" applyFont="1" applyBorder="1" applyAlignment="1">
      <alignment vertical="center" wrapText="1"/>
    </xf>
    <xf numFmtId="14" fontId="47" fillId="0" borderId="9" xfId="0" applyNumberFormat="1" applyFont="1" applyBorder="1" applyAlignment="1">
      <alignment horizontal="left" vertical="center" wrapText="1"/>
    </xf>
    <xf numFmtId="0" fontId="47" fillId="0" borderId="9" xfId="0" applyFont="1" applyBorder="1" applyAlignment="1">
      <alignment horizontal="center" vertical="center"/>
    </xf>
    <xf numFmtId="0" fontId="46" fillId="2" borderId="29" xfId="0" applyNumberFormat="1" applyFont="1" applyFill="1" applyBorder="1" applyAlignment="1">
      <alignment horizontal="center" vertical="center"/>
    </xf>
    <xf numFmtId="0" fontId="47" fillId="4" borderId="0" xfId="0" applyFont="1" applyFill="1" applyBorder="1" applyAlignment="1">
      <alignment vertical="center"/>
    </xf>
    <xf numFmtId="0" fontId="47" fillId="4" borderId="0" xfId="0" applyFont="1" applyFill="1" applyBorder="1" applyAlignment="1">
      <alignment horizontal="left" vertical="center"/>
    </xf>
    <xf numFmtId="164" fontId="46" fillId="4" borderId="0" xfId="0" applyNumberFormat="1" applyFont="1" applyFill="1" applyBorder="1" applyAlignment="1">
      <alignment horizontal="center" vertical="top"/>
    </xf>
    <xf numFmtId="0" fontId="52" fillId="4" borderId="0" xfId="0" applyFont="1" applyFill="1" applyBorder="1" applyAlignment="1">
      <alignment horizontal="left" vertical="center"/>
    </xf>
    <xf numFmtId="0" fontId="48" fillId="4" borderId="0" xfId="0" applyFont="1" applyFill="1" applyBorder="1" applyAlignment="1">
      <alignment vertical="center"/>
    </xf>
    <xf numFmtId="165" fontId="48" fillId="4" borderId="0" xfId="0" applyNumberFormat="1" applyFont="1" applyFill="1" applyAlignment="1">
      <alignment horizontal="center" vertical="center"/>
    </xf>
    <xf numFmtId="165" fontId="48" fillId="4" borderId="0" xfId="0" applyNumberFormat="1" applyFont="1" applyFill="1" applyBorder="1" applyAlignment="1">
      <alignment horizontal="center" vertical="center"/>
    </xf>
    <xf numFmtId="0" fontId="48" fillId="4" borderId="0" xfId="0" applyFont="1" applyFill="1" applyBorder="1" applyAlignment="1">
      <alignment horizontal="center" vertical="center"/>
    </xf>
    <xf numFmtId="164" fontId="46" fillId="2" borderId="26" xfId="0" applyNumberFormat="1" applyFont="1" applyFill="1" applyBorder="1" applyAlignment="1">
      <alignment horizontal="right" vertical="center"/>
    </xf>
    <xf numFmtId="164" fontId="46" fillId="2" borderId="6" xfId="0" applyNumberFormat="1" applyFont="1" applyFill="1" applyBorder="1" applyAlignment="1">
      <alignment horizontal="right" vertical="center"/>
    </xf>
    <xf numFmtId="164" fontId="46" fillId="2" borderId="8" xfId="0" applyNumberFormat="1" applyFont="1" applyFill="1" applyBorder="1" applyAlignment="1">
      <alignment horizontal="right" vertical="center"/>
    </xf>
    <xf numFmtId="0" fontId="4" fillId="0" borderId="0" xfId="0" applyFont="1"/>
    <xf numFmtId="0" fontId="46" fillId="54" borderId="9" xfId="0" applyFont="1" applyFill="1" applyBorder="1" applyAlignment="1">
      <alignment horizontal="center" vertical="center" wrapText="1"/>
    </xf>
    <xf numFmtId="165" fontId="46" fillId="55" borderId="9" xfId="0" applyNumberFormat="1" applyFont="1" applyFill="1" applyBorder="1" applyAlignment="1">
      <alignment horizontal="center" vertical="center" wrapText="1"/>
    </xf>
    <xf numFmtId="0" fontId="46" fillId="55" borderId="9" xfId="0" applyFont="1" applyFill="1" applyBorder="1" applyAlignment="1">
      <alignment horizontal="center" vertical="center" wrapText="1"/>
    </xf>
    <xf numFmtId="0" fontId="44" fillId="4" borderId="0" xfId="0" applyFont="1" applyFill="1" applyBorder="1" applyAlignment="1">
      <alignment horizontal="center" vertical="center" wrapText="1"/>
    </xf>
    <xf numFmtId="0" fontId="51" fillId="4" borderId="0" xfId="0" applyFont="1" applyFill="1" applyBorder="1" applyAlignment="1">
      <alignment horizontal="left" vertical="center"/>
    </xf>
    <xf numFmtId="0" fontId="47" fillId="0" borderId="9" xfId="0" quotePrefix="1" applyFont="1" applyFill="1" applyBorder="1" applyAlignment="1">
      <alignment vertical="center" wrapText="1"/>
    </xf>
    <xf numFmtId="14" fontId="47" fillId="4" borderId="0" xfId="0" applyNumberFormat="1" applyFont="1" applyFill="1" applyBorder="1" applyAlignment="1">
      <alignment horizontal="center" vertical="top"/>
    </xf>
    <xf numFmtId="164" fontId="47" fillId="55" borderId="9" xfId="0" applyNumberFormat="1" applyFont="1" applyFill="1" applyBorder="1" applyAlignment="1">
      <alignment horizontal="center" vertical="center" wrapText="1"/>
    </xf>
    <xf numFmtId="14" fontId="53" fillId="0" borderId="9" xfId="0" applyNumberFormat="1" applyFont="1" applyFill="1" applyBorder="1" applyAlignment="1">
      <alignment horizontal="center" vertical="center" wrapText="1"/>
    </xf>
    <xf numFmtId="14" fontId="53" fillId="0" borderId="9" xfId="0" applyNumberFormat="1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/>
    </xf>
    <xf numFmtId="165" fontId="47" fillId="0" borderId="9" xfId="0" applyNumberFormat="1" applyFont="1" applyBorder="1" applyAlignment="1">
      <alignment horizontal="center" vertical="center"/>
    </xf>
    <xf numFmtId="0" fontId="47" fillId="0" borderId="9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65" fontId="47" fillId="0" borderId="0" xfId="0" applyNumberFormat="1" applyFont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48" fillId="4" borderId="0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7" fillId="56" borderId="9" xfId="0" quotePrefix="1" applyFont="1" applyFill="1" applyBorder="1" applyAlignment="1">
      <alignment vertical="center" wrapText="1"/>
    </xf>
    <xf numFmtId="14" fontId="47" fillId="0" borderId="9" xfId="0" applyNumberFormat="1" applyFont="1" applyBorder="1" applyAlignment="1">
      <alignment horizontal="center" vertical="center" wrapText="1"/>
    </xf>
    <xf numFmtId="0" fontId="47" fillId="0" borderId="9" xfId="0" applyFont="1" applyFill="1" applyBorder="1" applyAlignment="1">
      <alignment vertical="center" wrapText="1"/>
    </xf>
    <xf numFmtId="0" fontId="0" fillId="0" borderId="9" xfId="0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46" fontId="5" fillId="3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58" borderId="40" xfId="0" applyFont="1" applyFill="1" applyBorder="1" applyAlignment="1">
      <alignment horizontal="center" vertical="center"/>
    </xf>
    <xf numFmtId="0" fontId="5" fillId="58" borderId="12" xfId="0" applyFont="1" applyFill="1" applyBorder="1" applyAlignment="1">
      <alignment horizontal="center" vertical="center"/>
    </xf>
    <xf numFmtId="0" fontId="5" fillId="58" borderId="46" xfId="0" applyFont="1" applyFill="1" applyBorder="1" applyAlignment="1">
      <alignment horizontal="center" vertical="center"/>
    </xf>
    <xf numFmtId="0" fontId="6" fillId="59" borderId="32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/>
    </xf>
    <xf numFmtId="46" fontId="5" fillId="3" borderId="54" xfId="0" applyNumberFormat="1" applyFont="1" applyFill="1" applyBorder="1" applyAlignment="1">
      <alignment horizontal="center" vertical="center"/>
    </xf>
    <xf numFmtId="46" fontId="5" fillId="3" borderId="76" xfId="0" applyNumberFormat="1" applyFont="1" applyFill="1" applyBorder="1" applyAlignment="1">
      <alignment horizontal="center" vertical="center"/>
    </xf>
    <xf numFmtId="167" fontId="5" fillId="3" borderId="48" xfId="0" applyNumberFormat="1" applyFont="1" applyFill="1" applyBorder="1" applyAlignment="1">
      <alignment horizontal="center" vertical="center" wrapText="1"/>
    </xf>
    <xf numFmtId="46" fontId="5" fillId="3" borderId="77" xfId="0" applyNumberFormat="1" applyFont="1" applyFill="1" applyBorder="1" applyAlignment="1">
      <alignment horizontal="center" vertical="center"/>
    </xf>
    <xf numFmtId="0" fontId="54" fillId="57" borderId="23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/>
    </xf>
    <xf numFmtId="0" fontId="54" fillId="57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/>
    </xf>
    <xf numFmtId="0" fontId="54" fillId="57" borderId="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/>
    </xf>
    <xf numFmtId="0" fontId="5" fillId="5" borderId="33" xfId="0" applyFont="1" applyFill="1" applyBorder="1" applyAlignment="1">
      <alignment horizontal="center"/>
    </xf>
    <xf numFmtId="166" fontId="5" fillId="5" borderId="23" xfId="0" applyNumberFormat="1" applyFont="1" applyFill="1" applyBorder="1" applyAlignment="1">
      <alignment horizontal="center"/>
    </xf>
    <xf numFmtId="166" fontId="5" fillId="5" borderId="6" xfId="0" applyNumberFormat="1" applyFont="1" applyFill="1" applyBorder="1" applyAlignment="1">
      <alignment horizontal="center"/>
    </xf>
    <xf numFmtId="166" fontId="5" fillId="5" borderId="8" xfId="0" applyNumberFormat="1" applyFont="1" applyFill="1" applyBorder="1" applyAlignment="1">
      <alignment horizontal="center"/>
    </xf>
    <xf numFmtId="166" fontId="5" fillId="5" borderId="14" xfId="0" applyNumberFormat="1" applyFont="1" applyFill="1" applyBorder="1" applyAlignment="1">
      <alignment horizontal="center"/>
    </xf>
    <xf numFmtId="0" fontId="5" fillId="5" borderId="22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54" fillId="57" borderId="11" xfId="0" applyFont="1" applyFill="1" applyBorder="1" applyAlignment="1">
      <alignment horizontal="center" vertical="center"/>
    </xf>
    <xf numFmtId="0" fontId="54" fillId="57" borderId="12" xfId="0" applyFont="1" applyFill="1" applyBorder="1" applyAlignment="1">
      <alignment horizontal="center" vertical="center"/>
    </xf>
    <xf numFmtId="0" fontId="54" fillId="57" borderId="13" xfId="0" applyFont="1" applyFill="1" applyBorder="1" applyAlignment="1">
      <alignment horizontal="center" vertical="center"/>
    </xf>
    <xf numFmtId="0" fontId="46" fillId="0" borderId="7" xfId="0" applyNumberFormat="1" applyFont="1" applyFill="1" applyBorder="1" applyAlignment="1">
      <alignment horizontal="center" vertical="center"/>
    </xf>
    <xf numFmtId="164" fontId="46" fillId="0" borderId="21" xfId="0" applyNumberFormat="1" applyFont="1" applyFill="1" applyBorder="1" applyAlignment="1">
      <alignment horizontal="center" vertical="center"/>
    </xf>
    <xf numFmtId="0" fontId="50" fillId="2" borderId="2" xfId="0" applyFont="1" applyFill="1" applyBorder="1" applyAlignment="1">
      <alignment horizontal="center" vertical="center"/>
    </xf>
    <xf numFmtId="0" fontId="50" fillId="2" borderId="33" xfId="0" applyFont="1" applyFill="1" applyBorder="1" applyAlignment="1">
      <alignment horizontal="center" vertical="center"/>
    </xf>
    <xf numFmtId="0" fontId="50" fillId="2" borderId="3" xfId="0" applyFont="1" applyFill="1" applyBorder="1" applyAlignment="1">
      <alignment horizontal="center" vertical="center"/>
    </xf>
    <xf numFmtId="0" fontId="50" fillId="2" borderId="4" xfId="0" applyFont="1" applyFill="1" applyBorder="1" applyAlignment="1">
      <alignment horizontal="center" vertical="center"/>
    </xf>
    <xf numFmtId="0" fontId="50" fillId="2" borderId="0" xfId="0" applyFont="1" applyFill="1" applyBorder="1" applyAlignment="1">
      <alignment horizontal="center" vertical="center"/>
    </xf>
    <xf numFmtId="0" fontId="50" fillId="2" borderId="5" xfId="0" applyFont="1" applyFill="1" applyBorder="1" applyAlignment="1">
      <alignment horizontal="center" vertical="center"/>
    </xf>
    <xf numFmtId="0" fontId="50" fillId="2" borderId="19" xfId="0" applyFont="1" applyFill="1" applyBorder="1" applyAlignment="1">
      <alignment horizontal="center" vertical="center"/>
    </xf>
    <xf numFmtId="0" fontId="50" fillId="2" borderId="34" xfId="0" applyFont="1" applyFill="1" applyBorder="1" applyAlignment="1">
      <alignment horizontal="center" vertical="center"/>
    </xf>
    <xf numFmtId="0" fontId="50" fillId="2" borderId="2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22" fontId="5" fillId="5" borderId="10" xfId="0" applyNumberFormat="1" applyFont="1" applyFill="1" applyBorder="1" applyAlignment="1">
      <alignment horizontal="center" vertical="center" wrapText="1"/>
    </xf>
    <xf numFmtId="22" fontId="5" fillId="5" borderId="21" xfId="0" applyNumberFormat="1" applyFont="1" applyFill="1" applyBorder="1" applyAlignment="1">
      <alignment horizontal="center" vertical="center" wrapText="1"/>
    </xf>
    <xf numFmtId="0" fontId="5" fillId="6" borderId="27" xfId="0" applyFont="1" applyFill="1" applyBorder="1" applyAlignment="1">
      <alignment horizontal="center" vertical="center" wrapText="1"/>
    </xf>
    <xf numFmtId="0" fontId="5" fillId="6" borderId="30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16" fontId="5" fillId="5" borderId="28" xfId="0" applyNumberFormat="1" applyFont="1" applyFill="1" applyBorder="1" applyAlignment="1">
      <alignment horizontal="center" vertical="center" wrapText="1"/>
    </xf>
    <xf numFmtId="16" fontId="5" fillId="5" borderId="38" xfId="0" applyNumberFormat="1" applyFont="1" applyFill="1" applyBorder="1" applyAlignment="1">
      <alignment horizontal="center" vertical="center" wrapText="1"/>
    </xf>
    <xf numFmtId="22" fontId="5" fillId="5" borderId="28" xfId="0" applyNumberFormat="1" applyFont="1" applyFill="1" applyBorder="1" applyAlignment="1">
      <alignment horizontal="center" vertical="center" wrapText="1"/>
    </xf>
    <xf numFmtId="22" fontId="5" fillId="5" borderId="38" xfId="0" applyNumberFormat="1" applyFont="1" applyFill="1" applyBorder="1" applyAlignment="1">
      <alignment horizontal="center" vertical="center" wrapText="1"/>
    </xf>
    <xf numFmtId="0" fontId="6" fillId="5" borderId="35" xfId="0" applyFont="1" applyFill="1" applyBorder="1" applyAlignment="1">
      <alignment horizontal="center" vertical="center" wrapText="1"/>
    </xf>
    <xf numFmtId="0" fontId="6" fillId="5" borderId="36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</cellXfs>
  <cellStyles count="173">
    <cellStyle name="20 % - Accent1" xfId="20" builtinId="30" customBuiltin="1"/>
    <cellStyle name="20 % - Accent1 2" xfId="103"/>
    <cellStyle name="20 % - Accent1 2 2" xfId="158"/>
    <cellStyle name="20 % - Accent1 3" xfId="90"/>
    <cellStyle name="20 % - Accent1 3 2" xfId="145"/>
    <cellStyle name="20 % - Accent1 4" xfId="131"/>
    <cellStyle name="20 % - Accent2" xfId="24" builtinId="34" customBuiltin="1"/>
    <cellStyle name="20 % - Accent2 2" xfId="105"/>
    <cellStyle name="20 % - Accent2 2 2" xfId="160"/>
    <cellStyle name="20 % - Accent2 3" xfId="92"/>
    <cellStyle name="20 % - Accent2 3 2" xfId="147"/>
    <cellStyle name="20 % - Accent2 4" xfId="133"/>
    <cellStyle name="20 % - Accent3" xfId="28" builtinId="38" customBuiltin="1"/>
    <cellStyle name="20 % - Accent3 2" xfId="107"/>
    <cellStyle name="20 % - Accent3 2 2" xfId="162"/>
    <cellStyle name="20 % - Accent3 3" xfId="94"/>
    <cellStyle name="20 % - Accent3 3 2" xfId="149"/>
    <cellStyle name="20 % - Accent3 4" xfId="135"/>
    <cellStyle name="20 % - Accent4" xfId="32" builtinId="42" customBuiltin="1"/>
    <cellStyle name="20 % - Accent4 2" xfId="109"/>
    <cellStyle name="20 % - Accent4 2 2" xfId="164"/>
    <cellStyle name="20 % - Accent4 3" xfId="96"/>
    <cellStyle name="20 % - Accent4 3 2" xfId="151"/>
    <cellStyle name="20 % - Accent4 4" xfId="137"/>
    <cellStyle name="20 % - Accent5" xfId="36" builtinId="46" customBuiltin="1"/>
    <cellStyle name="20 % - Accent5 2" xfId="111"/>
    <cellStyle name="20 % - Accent5 2 2" xfId="166"/>
    <cellStyle name="20 % - Accent5 3" xfId="98"/>
    <cellStyle name="20 % - Accent5 3 2" xfId="153"/>
    <cellStyle name="20 % - Accent5 4" xfId="139"/>
    <cellStyle name="20 % - Accent6" xfId="40" builtinId="50" customBuiltin="1"/>
    <cellStyle name="20 % - Accent6 2" xfId="113"/>
    <cellStyle name="20 % - Accent6 2 2" xfId="168"/>
    <cellStyle name="20 % - Accent6 3" xfId="100"/>
    <cellStyle name="20 % - Accent6 3 2" xfId="155"/>
    <cellStyle name="20 % - Accent6 4" xfId="141"/>
    <cellStyle name="20% - Accent1" xfId="43"/>
    <cellStyle name="20% - Accent2" xfId="44"/>
    <cellStyle name="20% - Accent3" xfId="45"/>
    <cellStyle name="20% - Accent4" xfId="46"/>
    <cellStyle name="20% - Accent5" xfId="47"/>
    <cellStyle name="20% - Accent6" xfId="48"/>
    <cellStyle name="40 % - Accent1" xfId="21" builtinId="31" customBuiltin="1"/>
    <cellStyle name="40 % - Accent1 2" xfId="104"/>
    <cellStyle name="40 % - Accent1 2 2" xfId="159"/>
    <cellStyle name="40 % - Accent1 3" xfId="91"/>
    <cellStyle name="40 % - Accent1 3 2" xfId="146"/>
    <cellStyle name="40 % - Accent1 4" xfId="132"/>
    <cellStyle name="40 % - Accent2" xfId="25" builtinId="35" customBuiltin="1"/>
    <cellStyle name="40 % - Accent2 2" xfId="106"/>
    <cellStyle name="40 % - Accent2 2 2" xfId="161"/>
    <cellStyle name="40 % - Accent2 3" xfId="93"/>
    <cellStyle name="40 % - Accent2 3 2" xfId="148"/>
    <cellStyle name="40 % - Accent2 4" xfId="134"/>
    <cellStyle name="40 % - Accent3" xfId="29" builtinId="39" customBuiltin="1"/>
    <cellStyle name="40 % - Accent3 2" xfId="108"/>
    <cellStyle name="40 % - Accent3 2 2" xfId="163"/>
    <cellStyle name="40 % - Accent3 3" xfId="95"/>
    <cellStyle name="40 % - Accent3 3 2" xfId="150"/>
    <cellStyle name="40 % - Accent3 4" xfId="136"/>
    <cellStyle name="40 % - Accent4" xfId="33" builtinId="43" customBuiltin="1"/>
    <cellStyle name="40 % - Accent4 2" xfId="110"/>
    <cellStyle name="40 % - Accent4 2 2" xfId="165"/>
    <cellStyle name="40 % - Accent4 3" xfId="97"/>
    <cellStyle name="40 % - Accent4 3 2" xfId="152"/>
    <cellStyle name="40 % - Accent4 4" xfId="138"/>
    <cellStyle name="40 % - Accent5" xfId="37" builtinId="47" customBuiltin="1"/>
    <cellStyle name="40 % - Accent5 2" xfId="112"/>
    <cellStyle name="40 % - Accent5 2 2" xfId="167"/>
    <cellStyle name="40 % - Accent5 3" xfId="99"/>
    <cellStyle name="40 % - Accent5 3 2" xfId="154"/>
    <cellStyle name="40 % - Accent5 4" xfId="140"/>
    <cellStyle name="40 % - Accent6" xfId="41" builtinId="51" customBuiltin="1"/>
    <cellStyle name="40 % - Accent6 2" xfId="114"/>
    <cellStyle name="40 % - Accent6 2 2" xfId="169"/>
    <cellStyle name="40 % - Accent6 3" xfId="101"/>
    <cellStyle name="40 % - Accent6 3 2" xfId="156"/>
    <cellStyle name="40 % - Accent6 4" xfId="142"/>
    <cellStyle name="40% - Accent1" xfId="49"/>
    <cellStyle name="40% - Accent2" xfId="50"/>
    <cellStyle name="40% - Accent3" xfId="51"/>
    <cellStyle name="40% - Accent4" xfId="52"/>
    <cellStyle name="40% - Accent5" xfId="53"/>
    <cellStyle name="40% - Accent6" xfId="54"/>
    <cellStyle name="60 % - Accent1" xfId="22" builtinId="32" customBuiltin="1"/>
    <cellStyle name="60 % - Accent2" xfId="26" builtinId="36" customBuiltin="1"/>
    <cellStyle name="60 % - Accent3" xfId="30" builtinId="40" customBuiltin="1"/>
    <cellStyle name="60 % - Accent4" xfId="34" builtinId="44" customBuiltin="1"/>
    <cellStyle name="60 % - Accent5" xfId="38" builtinId="48" customBuiltin="1"/>
    <cellStyle name="60 % - Accent6" xfId="42" builtinId="52" customBuiltin="1"/>
    <cellStyle name="60% - Accent1" xfId="55"/>
    <cellStyle name="60% - Accent2" xfId="56"/>
    <cellStyle name="60% - Accent3" xfId="57"/>
    <cellStyle name="60% - Accent4" xfId="58"/>
    <cellStyle name="60% - Accent5" xfId="59"/>
    <cellStyle name="60% - Accent6" xfId="60"/>
    <cellStyle name="Accent1" xfId="19" builtinId="29" customBuiltin="1"/>
    <cellStyle name="Accent1 2" xfId="116"/>
    <cellStyle name="Accent1 3" xfId="61"/>
    <cellStyle name="Accent2" xfId="23" builtinId="33" customBuiltin="1"/>
    <cellStyle name="Accent2 2" xfId="117"/>
    <cellStyle name="Accent2 3" xfId="62"/>
    <cellStyle name="Accent3" xfId="27" builtinId="37" customBuiltin="1"/>
    <cellStyle name="Accent3 2" xfId="118"/>
    <cellStyle name="Accent3 3" xfId="63"/>
    <cellStyle name="Accent4" xfId="31" builtinId="41" customBuiltin="1"/>
    <cellStyle name="Accent4 2" xfId="119"/>
    <cellStyle name="Accent4 3" xfId="64"/>
    <cellStyle name="Accent5" xfId="35" builtinId="45" customBuiltin="1"/>
    <cellStyle name="Accent5 2" xfId="120"/>
    <cellStyle name="Accent5 3" xfId="65"/>
    <cellStyle name="Accent6" xfId="39" builtinId="49" customBuiltin="1"/>
    <cellStyle name="Accent6 2" xfId="121"/>
    <cellStyle name="Accent6 3" xfId="66"/>
    <cellStyle name="Avertissement" xfId="15" builtinId="11" customBuiltin="1"/>
    <cellStyle name="Bad" xfId="67"/>
    <cellStyle name="Calcul" xfId="12" builtinId="22" customBuiltin="1"/>
    <cellStyle name="Calculation" xfId="68"/>
    <cellStyle name="Cellule liée" xfId="13" builtinId="24" customBuiltin="1"/>
    <cellStyle name="Check Cell" xfId="69"/>
    <cellStyle name="Commentaire 2" xfId="129"/>
    <cellStyle name="Entrée" xfId="10" builtinId="20" customBuiltin="1"/>
    <cellStyle name="Explanatory Text" xfId="70"/>
    <cellStyle name="Good" xfId="71"/>
    <cellStyle name="Heading 1" xfId="72"/>
    <cellStyle name="Heading 2" xfId="73"/>
    <cellStyle name="Heading 3" xfId="74"/>
    <cellStyle name="Heading 4" xfId="75"/>
    <cellStyle name="Input" xfId="76"/>
    <cellStyle name="Insatisfaisant" xfId="8" builtinId="27" customBuiltin="1"/>
    <cellStyle name="Lien hypertexte" xfId="1" builtinId="8"/>
    <cellStyle name="Linked Cell" xfId="77"/>
    <cellStyle name="Neutral" xfId="78"/>
    <cellStyle name="Neutre" xfId="9" builtinId="28" customBuiltin="1"/>
    <cellStyle name="Normal" xfId="0" builtinId="0"/>
    <cellStyle name="Normal 2" xfId="79"/>
    <cellStyle name="Normal 2 2" xfId="80"/>
    <cellStyle name="Normal 2 2 2" xfId="122"/>
    <cellStyle name="Normal 3" xfId="81"/>
    <cellStyle name="Normal 3 2" xfId="123"/>
    <cellStyle name="Normal 4" xfId="89"/>
    <cellStyle name="Normal 4 2" xfId="128"/>
    <cellStyle name="Normal 5" xfId="87"/>
    <cellStyle name="Normal 5 2" xfId="125"/>
    <cellStyle name="Normal 5 2 2" xfId="170"/>
    <cellStyle name="Normal 5 3" xfId="143"/>
    <cellStyle name="Normal 6" xfId="115"/>
    <cellStyle name="Normal 7" xfId="102"/>
    <cellStyle name="Normal 7 2" xfId="157"/>
    <cellStyle name="Normal 8" xfId="130"/>
    <cellStyle name="Normal 8 2" xfId="172"/>
    <cellStyle name="Note" xfId="16" builtinId="10" customBuiltin="1"/>
    <cellStyle name="Note 2" xfId="82"/>
    <cellStyle name="Output" xfId="83"/>
    <cellStyle name="Pourcentage 2" xfId="127"/>
    <cellStyle name="Pourcentage 3" xfId="88"/>
    <cellStyle name="Pourcentage 3 2" xfId="126"/>
    <cellStyle name="Pourcentage 3 2 2" xfId="171"/>
    <cellStyle name="Pourcentage 3 3" xfId="144"/>
    <cellStyle name="Satisfaisant" xfId="7" builtinId="26" customBuiltin="1"/>
    <cellStyle name="Sortie" xfId="11" builtinId="21" customBuiltin="1"/>
    <cellStyle name="Texte explicatif" xfId="17" builtinId="53" customBuiltin="1"/>
    <cellStyle name="Title" xfId="84"/>
    <cellStyle name="Titre" xfId="2" builtinId="15" customBuiltin="1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" xfId="18" builtinId="25" customBuiltin="1"/>
    <cellStyle name="Total 2" xfId="124"/>
    <cellStyle name="Total 3" xfId="85"/>
    <cellStyle name="Vérification" xfId="14" builtinId="23" customBuiltin="1"/>
    <cellStyle name="Warning Text" xfId="86"/>
  </cellStyles>
  <dxfs count="1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6</xdr:row>
      <xdr:rowOff>0</xdr:rowOff>
    </xdr:from>
    <xdr:to>
      <xdr:col>11</xdr:col>
      <xdr:colOff>304800</xdr:colOff>
      <xdr:row>7</xdr:row>
      <xdr:rowOff>114300</xdr:rowOff>
    </xdr:to>
    <xdr:sp macro="" textlink="">
      <xdr:nvSpPr>
        <xdr:cNvPr id="1026" name="AutoShape 2" descr="imap://qualite%40brake%2Efr@imap.brake.fr:143/fetch%3EUID%3E/INBOX%3E104259?part=1.2.2&amp;filename=bdjdfefb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20101560" y="44775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7</xdr:row>
      <xdr:rowOff>0</xdr:rowOff>
    </xdr:from>
    <xdr:ext cx="304800" cy="304800"/>
    <xdr:sp macro="" textlink="">
      <xdr:nvSpPr>
        <xdr:cNvPr id="4" name="AutoShape 2" descr="imap://qualite%40brake%2Efr@imap.brake.fr:143/fetch%3EUID%3E/INBOX%3E104259?part=1.2.2&amp;filename=bdjdfefb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9907250" y="201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5" name="AutoShape 2" descr="imap://qualite%40brake%2Efr@imap.brake.fr:143/fetch%3EUID%3E/INBOX%3E104259?part=1.2.2&amp;filename=bdjdfefb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9907250" y="319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6" name="AutoShape 2" descr="imap://qualite%40brake%2Efr@imap.brake.fr:143/fetch%3EUID%3E/INBOX%3E104259?part=1.2.2&amp;filename=bdjdfefb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19907250" y="201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406215</xdr:colOff>
      <xdr:row>0</xdr:row>
      <xdr:rowOff>0</xdr:rowOff>
    </xdr:from>
    <xdr:to>
      <xdr:col>1</xdr:col>
      <xdr:colOff>523377</xdr:colOff>
      <xdr:row>2</xdr:row>
      <xdr:rowOff>139011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7EB902D-5DE8-4419-AAC8-C9FA6E665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6215" y="0"/>
          <a:ext cx="1016934" cy="567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O64546"/>
  <sheetViews>
    <sheetView tabSelected="1" zoomScale="70" zoomScaleNormal="70" zoomScaleSheetLayoutView="75" workbookViewId="0">
      <pane ySplit="6" topLeftCell="A7" activePane="bottomLeft" state="frozenSplit"/>
      <selection pane="bottomLeft" activeCell="A7" sqref="A7"/>
    </sheetView>
  </sheetViews>
  <sheetFormatPr baseColWidth="10" defaultColWidth="11.42578125" defaultRowHeight="15" x14ac:dyDescent="0.2"/>
  <cols>
    <col min="1" max="1" width="13.28515625" style="123" customWidth="1"/>
    <col min="2" max="2" width="9.42578125" style="119" customWidth="1"/>
    <col min="3" max="3" width="8.85546875" style="122" customWidth="1"/>
    <col min="4" max="4" width="12.42578125" style="120" customWidth="1"/>
    <col min="5" max="5" width="14.42578125" style="120" customWidth="1"/>
    <col min="6" max="6" width="19.85546875" style="120" customWidth="1"/>
    <col min="7" max="7" width="28.7109375" style="164" customWidth="1"/>
    <col min="8" max="8" width="17.28515625" style="124" bestFit="1" customWidth="1"/>
    <col min="9" max="9" width="44.7109375" style="125" bestFit="1" customWidth="1"/>
    <col min="10" max="10" width="15.42578125" style="125" customWidth="1"/>
    <col min="11" max="11" width="27.5703125" style="124" bestFit="1" customWidth="1"/>
    <col min="12" max="12" width="33.28515625" style="123" customWidth="1"/>
    <col min="13" max="13" width="38.28515625" style="127" bestFit="1" customWidth="1"/>
    <col min="14" max="14" width="33.5703125" style="126" customWidth="1"/>
    <col min="15" max="15" width="23.42578125" style="119" bestFit="1" customWidth="1"/>
    <col min="16" max="16" width="18.140625" style="119" customWidth="1"/>
    <col min="17" max="16384" width="11.42578125" style="119"/>
  </cols>
  <sheetData>
    <row r="1" spans="1:15" s="118" customFormat="1" ht="16.5" customHeight="1" x14ac:dyDescent="0.2">
      <c r="A1" s="202"/>
      <c r="B1" s="203"/>
      <c r="C1" s="204"/>
      <c r="D1" s="202" t="s">
        <v>75</v>
      </c>
      <c r="E1" s="203"/>
      <c r="F1" s="203"/>
      <c r="G1" s="203"/>
      <c r="H1" s="203"/>
      <c r="I1" s="203"/>
      <c r="J1" s="203"/>
      <c r="K1" s="203"/>
      <c r="L1" s="203"/>
      <c r="M1" s="204"/>
      <c r="N1" s="141" t="s">
        <v>1</v>
      </c>
      <c r="O1" s="132" t="s">
        <v>105</v>
      </c>
    </row>
    <row r="2" spans="1:15" s="118" customFormat="1" ht="16.5" customHeight="1" x14ac:dyDescent="0.2">
      <c r="A2" s="205"/>
      <c r="B2" s="206"/>
      <c r="C2" s="207"/>
      <c r="D2" s="205"/>
      <c r="E2" s="206"/>
      <c r="F2" s="206"/>
      <c r="G2" s="206"/>
      <c r="H2" s="206"/>
      <c r="I2" s="206"/>
      <c r="J2" s="206"/>
      <c r="K2" s="206"/>
      <c r="L2" s="206"/>
      <c r="M2" s="207"/>
      <c r="N2" s="142" t="s">
        <v>2</v>
      </c>
      <c r="O2" s="200">
        <v>1</v>
      </c>
    </row>
    <row r="3" spans="1:15" s="118" customFormat="1" ht="16.5" customHeight="1" thickBot="1" x14ac:dyDescent="0.25">
      <c r="A3" s="208"/>
      <c r="B3" s="209"/>
      <c r="C3" s="210"/>
      <c r="D3" s="208"/>
      <c r="E3" s="209"/>
      <c r="F3" s="209"/>
      <c r="G3" s="209"/>
      <c r="H3" s="209"/>
      <c r="I3" s="209"/>
      <c r="J3" s="209"/>
      <c r="K3" s="209"/>
      <c r="L3" s="209"/>
      <c r="M3" s="210"/>
      <c r="N3" s="143" t="s">
        <v>3</v>
      </c>
      <c r="O3" s="201">
        <v>43783</v>
      </c>
    </row>
    <row r="4" spans="1:15" s="133" customFormat="1" ht="12.75" customHeight="1" x14ac:dyDescent="0.2">
      <c r="A4" s="148"/>
      <c r="C4" s="134"/>
      <c r="D4" s="134"/>
      <c r="E4" s="134"/>
      <c r="F4" s="134"/>
      <c r="G4" s="148"/>
      <c r="L4" s="151"/>
      <c r="M4" s="135"/>
      <c r="N4" s="135"/>
    </row>
    <row r="5" spans="1:15" s="137" customFormat="1" ht="26.25" customHeight="1" x14ac:dyDescent="0.2">
      <c r="A5" s="149" t="s">
        <v>31</v>
      </c>
      <c r="B5" s="136"/>
      <c r="D5" s="139"/>
      <c r="E5" s="138"/>
      <c r="F5" s="138"/>
      <c r="G5" s="162"/>
      <c r="I5" s="140"/>
      <c r="J5" s="140"/>
      <c r="L5" s="140"/>
      <c r="N5" s="133"/>
    </row>
    <row r="6" spans="1:15" s="110" customFormat="1" ht="60" x14ac:dyDescent="0.2">
      <c r="A6" s="147" t="s">
        <v>0</v>
      </c>
      <c r="B6" s="145" t="s">
        <v>54</v>
      </c>
      <c r="C6" s="146" t="s">
        <v>25</v>
      </c>
      <c r="D6" s="146" t="s">
        <v>56</v>
      </c>
      <c r="E6" s="146" t="s">
        <v>57</v>
      </c>
      <c r="F6" s="146" t="s">
        <v>63</v>
      </c>
      <c r="G6" s="147" t="s">
        <v>64</v>
      </c>
      <c r="H6" s="147" t="s">
        <v>51</v>
      </c>
      <c r="I6" s="147" t="s">
        <v>52</v>
      </c>
      <c r="J6" s="147" t="s">
        <v>77</v>
      </c>
      <c r="K6" s="147" t="s">
        <v>53</v>
      </c>
      <c r="L6" s="152" t="s">
        <v>76</v>
      </c>
      <c r="M6" s="147" t="s">
        <v>73</v>
      </c>
      <c r="N6" s="147" t="s">
        <v>74</v>
      </c>
      <c r="O6" s="147" t="s">
        <v>69</v>
      </c>
    </row>
    <row r="7" spans="1:15" s="121" customFormat="1" x14ac:dyDescent="0.2">
      <c r="A7" s="114"/>
      <c r="B7" s="128"/>
      <c r="C7" s="114"/>
      <c r="D7" s="112"/>
      <c r="E7" s="112"/>
      <c r="F7" s="112"/>
      <c r="G7" s="114"/>
      <c r="H7" s="114"/>
      <c r="I7" s="115"/>
      <c r="J7" s="116"/>
      <c r="K7" s="116"/>
      <c r="L7" s="130"/>
      <c r="M7" s="117"/>
      <c r="N7" s="129"/>
      <c r="O7" s="115"/>
    </row>
    <row r="8" spans="1:15" s="121" customFormat="1" x14ac:dyDescent="0.2">
      <c r="A8" s="114"/>
      <c r="B8" s="128"/>
      <c r="C8" s="114"/>
      <c r="D8" s="112"/>
      <c r="E8" s="112"/>
      <c r="F8" s="112"/>
      <c r="G8" s="114"/>
      <c r="H8" s="114"/>
      <c r="I8" s="115"/>
      <c r="J8" s="116"/>
      <c r="K8" s="116"/>
      <c r="L8" s="130"/>
      <c r="M8" s="117"/>
      <c r="N8" s="129"/>
      <c r="O8" s="115"/>
    </row>
    <row r="9" spans="1:15" s="121" customFormat="1" x14ac:dyDescent="0.2">
      <c r="A9" s="114"/>
      <c r="B9" s="128"/>
      <c r="C9" s="114"/>
      <c r="D9" s="112"/>
      <c r="E9" s="112"/>
      <c r="F9" s="112"/>
      <c r="G9" s="114"/>
      <c r="H9" s="114"/>
      <c r="I9" s="115"/>
      <c r="J9" s="116"/>
      <c r="K9" s="116"/>
      <c r="L9" s="130"/>
      <c r="M9" s="117"/>
      <c r="N9" s="129"/>
      <c r="O9" s="115"/>
    </row>
    <row r="10" spans="1:15" s="121" customFormat="1" x14ac:dyDescent="0.2">
      <c r="A10" s="114"/>
      <c r="B10" s="128"/>
      <c r="C10" s="131"/>
      <c r="D10" s="112"/>
      <c r="E10" s="112"/>
      <c r="F10" s="112"/>
      <c r="G10" s="114"/>
      <c r="H10" s="114"/>
      <c r="I10" s="115"/>
      <c r="J10" s="116"/>
      <c r="K10" s="116"/>
      <c r="L10" s="130"/>
      <c r="M10" s="117"/>
      <c r="N10" s="129"/>
      <c r="O10" s="115"/>
    </row>
    <row r="11" spans="1:15" s="121" customFormat="1" x14ac:dyDescent="0.2">
      <c r="A11" s="114"/>
      <c r="B11" s="128"/>
      <c r="C11" s="114"/>
      <c r="D11" s="112"/>
      <c r="E11" s="112"/>
      <c r="F11" s="112"/>
      <c r="G11" s="114"/>
      <c r="H11" s="114"/>
      <c r="I11" s="115"/>
      <c r="J11" s="116"/>
      <c r="K11" s="116"/>
      <c r="L11" s="130"/>
      <c r="M11" s="117"/>
      <c r="N11" s="129"/>
      <c r="O11" s="115"/>
    </row>
    <row r="12" spans="1:15" s="121" customFormat="1" x14ac:dyDescent="0.2">
      <c r="A12" s="114"/>
      <c r="B12" s="128"/>
      <c r="C12" s="114"/>
      <c r="D12" s="112"/>
      <c r="E12" s="112"/>
      <c r="F12" s="112"/>
      <c r="G12" s="114"/>
      <c r="H12" s="114"/>
      <c r="I12" s="115"/>
      <c r="J12" s="116"/>
      <c r="K12" s="116"/>
      <c r="L12" s="130"/>
      <c r="M12" s="117"/>
      <c r="N12" s="129"/>
      <c r="O12" s="115"/>
    </row>
    <row r="13" spans="1:15" s="121" customFormat="1" x14ac:dyDescent="0.2">
      <c r="A13" s="114"/>
      <c r="B13" s="128"/>
      <c r="C13" s="114"/>
      <c r="D13" s="112"/>
      <c r="E13" s="112"/>
      <c r="F13" s="112"/>
      <c r="G13" s="114"/>
      <c r="H13" s="114"/>
      <c r="I13" s="115"/>
      <c r="J13" s="116"/>
      <c r="K13" s="116"/>
      <c r="L13" s="130"/>
      <c r="M13" s="117"/>
      <c r="N13" s="129"/>
      <c r="O13" s="115"/>
    </row>
    <row r="14" spans="1:15" s="121" customFormat="1" x14ac:dyDescent="0.2">
      <c r="A14" s="114"/>
      <c r="B14" s="128"/>
      <c r="C14" s="114"/>
      <c r="D14" s="112"/>
      <c r="E14" s="112"/>
      <c r="F14" s="112"/>
      <c r="G14" s="114"/>
      <c r="H14" s="114"/>
      <c r="I14" s="115"/>
      <c r="J14" s="116"/>
      <c r="K14" s="116"/>
      <c r="L14" s="130"/>
      <c r="M14" s="117"/>
      <c r="N14" s="129"/>
      <c r="O14" s="115"/>
    </row>
    <row r="15" spans="1:15" s="121" customFormat="1" x14ac:dyDescent="0.2">
      <c r="A15" s="114"/>
      <c r="B15" s="128"/>
      <c r="C15" s="114"/>
      <c r="D15" s="112"/>
      <c r="E15" s="112"/>
      <c r="F15" s="112"/>
      <c r="G15" s="114"/>
      <c r="H15" s="114"/>
      <c r="I15" s="115"/>
      <c r="J15" s="116"/>
      <c r="K15" s="116"/>
      <c r="L15" s="130"/>
      <c r="M15" s="117"/>
      <c r="N15" s="129"/>
      <c r="O15" s="115"/>
    </row>
    <row r="16" spans="1:15" s="121" customFormat="1" x14ac:dyDescent="0.2">
      <c r="A16" s="114"/>
      <c r="B16" s="128"/>
      <c r="C16" s="114"/>
      <c r="D16" s="112"/>
      <c r="E16" s="112"/>
      <c r="F16" s="112"/>
      <c r="G16" s="114"/>
      <c r="H16" s="114"/>
      <c r="I16" s="115"/>
      <c r="J16" s="116"/>
      <c r="K16" s="116"/>
      <c r="L16" s="130"/>
      <c r="M16" s="117"/>
      <c r="N16" s="150"/>
      <c r="O16" s="115"/>
    </row>
    <row r="17" spans="1:15" s="121" customFormat="1" x14ac:dyDescent="0.2">
      <c r="A17" s="114"/>
      <c r="B17" s="128"/>
      <c r="C17" s="114"/>
      <c r="D17" s="112"/>
      <c r="E17" s="112"/>
      <c r="F17" s="112"/>
      <c r="G17" s="114"/>
      <c r="H17" s="114"/>
      <c r="I17" s="115"/>
      <c r="J17" s="116"/>
      <c r="K17" s="116"/>
      <c r="L17" s="130"/>
      <c r="M17" s="117"/>
      <c r="N17" s="129"/>
      <c r="O17" s="115"/>
    </row>
    <row r="18" spans="1:15" s="121" customFormat="1" ht="60.75" customHeight="1" x14ac:dyDescent="0.2">
      <c r="A18" s="114"/>
      <c r="B18" s="128"/>
      <c r="C18" s="114"/>
      <c r="D18" s="154"/>
      <c r="E18" s="112"/>
      <c r="F18" s="113"/>
      <c r="G18" s="114"/>
      <c r="H18" s="114"/>
      <c r="I18" s="115"/>
      <c r="J18" s="116"/>
      <c r="K18" s="166"/>
      <c r="L18" s="116"/>
      <c r="M18" s="130"/>
      <c r="N18" s="165"/>
      <c r="O18" s="115"/>
    </row>
    <row r="19" spans="1:15" s="121" customFormat="1" ht="59.25" customHeight="1" x14ac:dyDescent="0.2">
      <c r="A19" s="114"/>
      <c r="B19" s="128"/>
      <c r="C19" s="114"/>
      <c r="D19" s="154"/>
      <c r="E19" s="112"/>
      <c r="F19" s="113"/>
      <c r="G19" s="114"/>
      <c r="H19" s="114"/>
      <c r="I19" s="115"/>
      <c r="J19" s="116"/>
      <c r="K19" s="166"/>
      <c r="L19" s="116"/>
      <c r="M19" s="130"/>
      <c r="N19" s="165"/>
      <c r="O19" s="115"/>
    </row>
    <row r="20" spans="1:15" s="121" customFormat="1" x14ac:dyDescent="0.2">
      <c r="A20" s="114"/>
      <c r="B20" s="128"/>
      <c r="C20" s="114"/>
      <c r="D20" s="154"/>
      <c r="E20" s="112"/>
      <c r="F20" s="113"/>
      <c r="G20" s="114"/>
      <c r="H20" s="114"/>
      <c r="I20" s="115"/>
      <c r="J20" s="116"/>
      <c r="K20" s="166"/>
      <c r="L20" s="116"/>
      <c r="M20" s="130"/>
      <c r="N20" s="165"/>
      <c r="O20" s="115"/>
    </row>
    <row r="21" spans="1:15" s="121" customFormat="1" x14ac:dyDescent="0.2">
      <c r="A21" s="114"/>
      <c r="B21" s="128"/>
      <c r="C21" s="114"/>
      <c r="D21" s="153"/>
      <c r="E21" s="112"/>
      <c r="F21" s="113"/>
      <c r="G21" s="114"/>
      <c r="H21" s="114"/>
      <c r="I21" s="115"/>
      <c r="J21" s="116"/>
      <c r="K21" s="166"/>
      <c r="L21" s="116"/>
      <c r="M21" s="130"/>
      <c r="N21" s="165"/>
      <c r="O21" s="115"/>
    </row>
    <row r="22" spans="1:15" s="121" customFormat="1" x14ac:dyDescent="0.2">
      <c r="A22" s="114"/>
      <c r="B22" s="128"/>
      <c r="C22" s="114"/>
      <c r="D22" s="153"/>
      <c r="E22" s="112"/>
      <c r="F22" s="113"/>
      <c r="G22" s="114"/>
      <c r="H22" s="114"/>
      <c r="I22" s="115"/>
      <c r="J22" s="116"/>
      <c r="K22" s="166"/>
      <c r="L22" s="116"/>
      <c r="M22" s="130"/>
      <c r="N22" s="165"/>
      <c r="O22" s="115"/>
    </row>
    <row r="23" spans="1:15" s="121" customFormat="1" x14ac:dyDescent="0.2">
      <c r="A23" s="114"/>
      <c r="B23" s="128"/>
      <c r="C23" s="114"/>
      <c r="D23" s="153"/>
      <c r="E23" s="112"/>
      <c r="F23" s="113"/>
      <c r="G23" s="114"/>
      <c r="H23" s="114"/>
      <c r="I23" s="115"/>
      <c r="J23" s="116"/>
      <c r="K23" s="166"/>
      <c r="L23" s="116"/>
      <c r="M23" s="130"/>
      <c r="N23" s="165"/>
      <c r="O23" s="115"/>
    </row>
    <row r="24" spans="1:15" s="121" customFormat="1" ht="51.75" customHeight="1" x14ac:dyDescent="0.2">
      <c r="A24" s="114"/>
      <c r="B24" s="128"/>
      <c r="C24" s="114"/>
      <c r="D24" s="154"/>
      <c r="E24" s="112"/>
      <c r="F24" s="113"/>
      <c r="G24" s="114"/>
      <c r="H24" s="114"/>
      <c r="I24" s="115"/>
      <c r="J24" s="116"/>
      <c r="K24" s="166"/>
      <c r="L24" s="116"/>
      <c r="M24" s="130"/>
      <c r="N24" s="165"/>
      <c r="O24" s="115"/>
    </row>
    <row r="25" spans="1:15" s="121" customFormat="1" x14ac:dyDescent="0.2">
      <c r="A25" s="114"/>
      <c r="B25" s="128"/>
      <c r="C25" s="114"/>
      <c r="D25" s="154"/>
      <c r="E25" s="154"/>
      <c r="F25" s="113"/>
      <c r="G25" s="114"/>
      <c r="H25" s="114"/>
      <c r="I25" s="115"/>
      <c r="J25" s="116"/>
      <c r="K25" s="166"/>
      <c r="L25" s="116"/>
      <c r="M25" s="130"/>
      <c r="N25" s="165"/>
      <c r="O25" s="115"/>
    </row>
    <row r="26" spans="1:15" s="121" customFormat="1" x14ac:dyDescent="0.2">
      <c r="A26" s="114"/>
      <c r="B26" s="128"/>
      <c r="C26" s="114"/>
      <c r="D26" s="154"/>
      <c r="E26" s="154"/>
      <c r="F26" s="113"/>
      <c r="G26" s="114"/>
      <c r="H26" s="114"/>
      <c r="I26" s="115"/>
      <c r="J26" s="116"/>
      <c r="K26" s="166"/>
      <c r="L26" s="116"/>
      <c r="M26" s="130"/>
      <c r="N26" s="165"/>
      <c r="O26" s="115"/>
    </row>
    <row r="27" spans="1:15" s="121" customFormat="1" x14ac:dyDescent="0.2">
      <c r="A27" s="114"/>
      <c r="B27" s="128"/>
      <c r="C27" s="114"/>
      <c r="D27" s="153"/>
      <c r="E27" s="112"/>
      <c r="F27" s="113"/>
      <c r="G27" s="114"/>
      <c r="H27" s="114"/>
      <c r="I27" s="115"/>
      <c r="J27" s="116"/>
      <c r="K27" s="166"/>
      <c r="L27" s="116"/>
      <c r="M27" s="130"/>
      <c r="N27" s="165"/>
      <c r="O27" s="115"/>
    </row>
    <row r="28" spans="1:15" s="121" customFormat="1" x14ac:dyDescent="0.2">
      <c r="A28" s="114"/>
      <c r="B28" s="128"/>
      <c r="C28" s="114"/>
      <c r="D28" s="154"/>
      <c r="E28" s="112"/>
      <c r="F28" s="113"/>
      <c r="G28" s="114"/>
      <c r="H28" s="114"/>
      <c r="I28" s="115"/>
      <c r="J28" s="116"/>
      <c r="K28" s="166"/>
      <c r="L28" s="116"/>
      <c r="M28" s="130"/>
      <c r="N28" s="165"/>
      <c r="O28" s="115"/>
    </row>
    <row r="29" spans="1:15" s="121" customFormat="1" x14ac:dyDescent="0.2">
      <c r="A29" s="114"/>
      <c r="B29" s="128"/>
      <c r="C29" s="114"/>
      <c r="D29" s="153"/>
      <c r="E29" s="112"/>
      <c r="F29" s="113"/>
      <c r="G29" s="114"/>
      <c r="H29" s="114"/>
      <c r="I29" s="115"/>
      <c r="J29" s="158"/>
      <c r="K29" s="166"/>
      <c r="L29" s="116"/>
      <c r="M29" s="130"/>
      <c r="N29" s="165"/>
      <c r="O29" s="115"/>
    </row>
    <row r="30" spans="1:15" s="121" customFormat="1" x14ac:dyDescent="0.2">
      <c r="A30" s="114"/>
      <c r="B30" s="128"/>
      <c r="C30" s="114"/>
      <c r="D30" s="153"/>
      <c r="E30" s="112"/>
      <c r="F30" s="113"/>
      <c r="G30" s="114"/>
      <c r="H30" s="114"/>
      <c r="I30" s="115"/>
      <c r="J30" s="116"/>
      <c r="K30" s="166"/>
      <c r="L30" s="116"/>
      <c r="M30" s="130"/>
      <c r="N30" s="165"/>
      <c r="O30" s="167"/>
    </row>
    <row r="31" spans="1:15" s="121" customFormat="1" x14ac:dyDescent="0.2">
      <c r="A31" s="114"/>
      <c r="B31" s="128"/>
      <c r="C31" s="114"/>
      <c r="D31" s="153"/>
      <c r="E31" s="112"/>
      <c r="F31" s="113"/>
      <c r="G31" s="114"/>
      <c r="H31" s="114"/>
      <c r="I31" s="115"/>
      <c r="J31" s="116"/>
      <c r="K31" s="166"/>
      <c r="L31" s="116"/>
      <c r="M31" s="130"/>
      <c r="N31" s="165"/>
      <c r="O31" s="115"/>
    </row>
    <row r="32" spans="1:15" s="121" customFormat="1" x14ac:dyDescent="0.2">
      <c r="A32" s="114"/>
      <c r="B32" s="128"/>
      <c r="C32" s="114"/>
      <c r="D32" s="154"/>
      <c r="E32" s="112"/>
      <c r="F32" s="113"/>
      <c r="G32" s="114"/>
      <c r="H32" s="114"/>
      <c r="I32" s="115"/>
      <c r="J32" s="116"/>
      <c r="K32" s="166"/>
      <c r="L32" s="116"/>
      <c r="M32" s="130"/>
      <c r="N32" s="165"/>
      <c r="O32" s="115"/>
    </row>
    <row r="33" spans="1:15" s="121" customFormat="1" x14ac:dyDescent="0.2">
      <c r="A33" s="114"/>
      <c r="B33" s="128"/>
      <c r="C33" s="114"/>
      <c r="D33" s="154"/>
      <c r="E33" s="112"/>
      <c r="F33" s="113"/>
      <c r="G33" s="114"/>
      <c r="H33" s="114"/>
      <c r="I33" s="115"/>
      <c r="J33" s="116"/>
      <c r="K33" s="166"/>
      <c r="L33" s="116"/>
      <c r="M33" s="130"/>
      <c r="N33" s="165"/>
      <c r="O33" s="115"/>
    </row>
    <row r="34" spans="1:15" s="121" customFormat="1" x14ac:dyDescent="0.2">
      <c r="A34" s="114"/>
      <c r="B34" s="128"/>
      <c r="C34" s="111"/>
      <c r="D34" s="112"/>
      <c r="E34" s="113"/>
      <c r="F34" s="113"/>
      <c r="G34" s="114"/>
      <c r="H34" s="114"/>
      <c r="I34" s="115"/>
      <c r="J34" s="116"/>
      <c r="K34" s="116"/>
      <c r="L34" s="130"/>
      <c r="M34" s="117"/>
      <c r="N34" s="129"/>
      <c r="O34" s="115"/>
    </row>
    <row r="35" spans="1:15" s="121" customFormat="1" x14ac:dyDescent="0.2">
      <c r="A35" s="114"/>
      <c r="B35" s="128"/>
      <c r="C35" s="111"/>
      <c r="D35" s="112"/>
      <c r="E35" s="112"/>
      <c r="F35" s="113"/>
      <c r="G35" s="114"/>
      <c r="H35" s="114"/>
      <c r="I35" s="115"/>
      <c r="J35" s="116"/>
      <c r="K35" s="116"/>
      <c r="L35" s="130"/>
      <c r="M35" s="117"/>
      <c r="N35" s="129"/>
      <c r="O35" s="115"/>
    </row>
    <row r="36" spans="1:15" s="121" customFormat="1" x14ac:dyDescent="0.2">
      <c r="A36" s="114"/>
      <c r="B36" s="128"/>
      <c r="C36" s="111"/>
      <c r="D36" s="112"/>
      <c r="E36" s="113"/>
      <c r="F36" s="113"/>
      <c r="G36" s="114"/>
      <c r="H36" s="114"/>
      <c r="I36" s="115"/>
      <c r="J36" s="116"/>
      <c r="K36" s="116"/>
      <c r="L36" s="130"/>
      <c r="M36" s="117"/>
      <c r="N36" s="129"/>
      <c r="O36" s="115"/>
    </row>
    <row r="37" spans="1:15" s="121" customFormat="1" x14ac:dyDescent="0.2">
      <c r="A37" s="114"/>
      <c r="B37" s="128"/>
      <c r="C37" s="111"/>
      <c r="D37" s="112"/>
      <c r="E37" s="113"/>
      <c r="F37" s="113"/>
      <c r="G37" s="114"/>
      <c r="H37" s="114"/>
      <c r="I37" s="115"/>
      <c r="J37" s="116"/>
      <c r="K37" s="116"/>
      <c r="L37" s="130"/>
      <c r="M37" s="117"/>
      <c r="N37" s="129"/>
      <c r="O37" s="115"/>
    </row>
    <row r="38" spans="1:15" s="121" customFormat="1" x14ac:dyDescent="0.2">
      <c r="A38" s="114"/>
      <c r="B38" s="128"/>
      <c r="C38" s="111"/>
      <c r="D38" s="112"/>
      <c r="E38" s="113"/>
      <c r="F38" s="113"/>
      <c r="G38" s="114"/>
      <c r="H38" s="114"/>
      <c r="I38" s="115"/>
      <c r="J38" s="116"/>
      <c r="K38" s="116"/>
      <c r="L38" s="130"/>
      <c r="M38" s="117"/>
      <c r="N38" s="129"/>
      <c r="O38" s="115"/>
    </row>
    <row r="39" spans="1:15" s="121" customFormat="1" x14ac:dyDescent="0.2">
      <c r="A39" s="114"/>
      <c r="B39" s="128"/>
      <c r="C39" s="111"/>
      <c r="D39" s="112"/>
      <c r="E39" s="113"/>
      <c r="F39" s="113"/>
      <c r="G39" s="114"/>
      <c r="H39" s="114"/>
      <c r="I39" s="115"/>
      <c r="J39" s="116"/>
      <c r="K39" s="116"/>
      <c r="L39" s="130"/>
      <c r="M39" s="117"/>
      <c r="N39" s="129"/>
      <c r="O39" s="115"/>
    </row>
    <row r="40" spans="1:15" s="121" customFormat="1" x14ac:dyDescent="0.2">
      <c r="A40" s="114"/>
      <c r="B40" s="128"/>
      <c r="C40" s="111"/>
      <c r="D40" s="112"/>
      <c r="E40" s="113"/>
      <c r="F40" s="113"/>
      <c r="G40" s="114"/>
      <c r="H40" s="114"/>
      <c r="I40" s="115"/>
      <c r="J40" s="116"/>
      <c r="K40" s="116"/>
      <c r="L40" s="130"/>
      <c r="M40" s="117"/>
      <c r="N40" s="129"/>
      <c r="O40" s="115"/>
    </row>
    <row r="41" spans="1:15" s="121" customFormat="1" x14ac:dyDescent="0.2">
      <c r="A41" s="114"/>
      <c r="B41" s="128"/>
      <c r="C41" s="111"/>
      <c r="D41" s="112"/>
      <c r="E41" s="113"/>
      <c r="F41" s="113"/>
      <c r="G41" s="114"/>
      <c r="H41" s="114"/>
      <c r="I41" s="115"/>
      <c r="J41" s="116"/>
      <c r="K41" s="116"/>
      <c r="L41" s="130"/>
      <c r="M41" s="117"/>
      <c r="N41" s="129"/>
      <c r="O41" s="115"/>
    </row>
    <row r="42" spans="1:15" s="121" customFormat="1" x14ac:dyDescent="0.2">
      <c r="A42" s="114"/>
      <c r="B42" s="128"/>
      <c r="C42" s="111"/>
      <c r="D42" s="112"/>
      <c r="E42" s="113"/>
      <c r="F42" s="113"/>
      <c r="G42" s="114"/>
      <c r="H42" s="114"/>
      <c r="I42" s="115"/>
      <c r="J42" s="116"/>
      <c r="K42" s="116"/>
      <c r="L42" s="130"/>
      <c r="M42" s="117"/>
      <c r="N42" s="129"/>
      <c r="O42" s="115"/>
    </row>
    <row r="43" spans="1:15" s="121" customFormat="1" x14ac:dyDescent="0.2">
      <c r="A43" s="114"/>
      <c r="B43" s="128"/>
      <c r="C43" s="111"/>
      <c r="D43" s="112"/>
      <c r="E43" s="113"/>
      <c r="F43" s="113"/>
      <c r="G43" s="114"/>
      <c r="H43" s="114"/>
      <c r="I43" s="115"/>
      <c r="J43" s="116"/>
      <c r="K43" s="116"/>
      <c r="L43" s="130"/>
      <c r="M43" s="117"/>
      <c r="N43" s="129"/>
      <c r="O43" s="115"/>
    </row>
    <row r="44" spans="1:15" s="121" customFormat="1" x14ac:dyDescent="0.2">
      <c r="A44" s="114"/>
      <c r="B44" s="128"/>
      <c r="C44" s="111"/>
      <c r="D44" s="112"/>
      <c r="E44" s="113"/>
      <c r="F44" s="113"/>
      <c r="G44" s="114"/>
      <c r="H44" s="114"/>
      <c r="I44" s="115"/>
      <c r="J44" s="116"/>
      <c r="K44" s="116"/>
      <c r="L44" s="130"/>
      <c r="M44" s="117"/>
      <c r="N44" s="129"/>
      <c r="O44" s="115"/>
    </row>
    <row r="45" spans="1:15" s="121" customFormat="1" x14ac:dyDescent="0.2">
      <c r="A45" s="114"/>
      <c r="B45" s="128"/>
      <c r="C45" s="111"/>
      <c r="D45" s="112"/>
      <c r="E45" s="113"/>
      <c r="F45" s="113"/>
      <c r="G45" s="114"/>
      <c r="H45" s="114"/>
      <c r="I45" s="115"/>
      <c r="J45" s="116"/>
      <c r="K45" s="116"/>
      <c r="L45" s="130"/>
      <c r="M45" s="117"/>
      <c r="N45" s="129"/>
      <c r="O45" s="115"/>
    </row>
    <row r="46" spans="1:15" s="121" customFormat="1" x14ac:dyDescent="0.2">
      <c r="A46" s="114"/>
      <c r="B46" s="128"/>
      <c r="C46" s="111"/>
      <c r="D46" s="112"/>
      <c r="E46" s="112"/>
      <c r="F46" s="113"/>
      <c r="G46" s="114"/>
      <c r="H46" s="114"/>
      <c r="I46" s="115"/>
      <c r="J46" s="116"/>
      <c r="K46" s="116"/>
      <c r="L46" s="130"/>
      <c r="M46" s="117"/>
      <c r="N46" s="129"/>
      <c r="O46" s="115"/>
    </row>
    <row r="47" spans="1:15" s="121" customFormat="1" x14ac:dyDescent="0.2">
      <c r="A47" s="114"/>
      <c r="B47" s="128"/>
      <c r="C47" s="111"/>
      <c r="D47" s="112"/>
      <c r="E47" s="112"/>
      <c r="F47" s="113"/>
      <c r="G47" s="114"/>
      <c r="H47" s="114"/>
      <c r="I47" s="168"/>
      <c r="J47" s="116"/>
      <c r="K47" s="168"/>
      <c r="L47" s="130"/>
      <c r="M47" s="117"/>
      <c r="N47" s="129"/>
      <c r="O47" s="115"/>
    </row>
    <row r="48" spans="1:15" s="121" customFormat="1" x14ac:dyDescent="0.2">
      <c r="A48" s="114"/>
      <c r="B48" s="128"/>
      <c r="C48" s="111"/>
      <c r="D48" s="112"/>
      <c r="E48" s="113"/>
      <c r="F48" s="113"/>
      <c r="G48" s="114"/>
      <c r="H48" s="114"/>
      <c r="I48" s="115"/>
      <c r="J48" s="116"/>
      <c r="K48" s="116"/>
      <c r="L48" s="130"/>
      <c r="M48" s="117"/>
      <c r="N48" s="129"/>
      <c r="O48" s="115"/>
    </row>
    <row r="49" spans="1:15" s="121" customFormat="1" x14ac:dyDescent="0.2">
      <c r="A49" s="114"/>
      <c r="B49" s="128"/>
      <c r="C49" s="111"/>
      <c r="D49" s="112"/>
      <c r="E49" s="113"/>
      <c r="F49" s="113"/>
      <c r="G49" s="114"/>
      <c r="H49" s="114"/>
      <c r="I49" s="115"/>
      <c r="J49" s="116"/>
      <c r="K49" s="116"/>
      <c r="L49" s="130"/>
      <c r="M49" s="117"/>
      <c r="N49" s="129"/>
      <c r="O49" s="115"/>
    </row>
    <row r="50" spans="1:15" s="121" customFormat="1" x14ac:dyDescent="0.2">
      <c r="A50" s="114"/>
      <c r="B50" s="128"/>
      <c r="C50" s="111"/>
      <c r="D50" s="112"/>
      <c r="E50" s="113"/>
      <c r="F50" s="113"/>
      <c r="G50" s="114"/>
      <c r="H50" s="114"/>
      <c r="I50" s="115"/>
      <c r="J50" s="116"/>
      <c r="K50" s="116"/>
      <c r="L50" s="130"/>
      <c r="M50" s="117"/>
      <c r="N50" s="129"/>
      <c r="O50" s="115"/>
    </row>
    <row r="51" spans="1:15" s="121" customFormat="1" x14ac:dyDescent="0.2">
      <c r="A51" s="114"/>
      <c r="B51" s="128"/>
      <c r="C51" s="111"/>
      <c r="D51" s="112"/>
      <c r="E51" s="113"/>
      <c r="F51" s="113"/>
      <c r="G51" s="114"/>
      <c r="H51" s="114"/>
      <c r="I51" s="115"/>
      <c r="J51" s="116"/>
      <c r="K51" s="116"/>
      <c r="L51" s="130"/>
      <c r="M51" s="117"/>
      <c r="N51" s="129"/>
      <c r="O51" s="115"/>
    </row>
    <row r="52" spans="1:15" s="121" customFormat="1" x14ac:dyDescent="0.2">
      <c r="A52" s="114"/>
      <c r="B52" s="128"/>
      <c r="C52" s="111"/>
      <c r="D52" s="112"/>
      <c r="E52" s="113"/>
      <c r="F52" s="113"/>
      <c r="G52" s="114"/>
      <c r="H52" s="114"/>
      <c r="I52" s="115"/>
      <c r="J52" s="116"/>
      <c r="K52" s="116"/>
      <c r="L52" s="130"/>
      <c r="M52" s="117"/>
      <c r="N52" s="129"/>
      <c r="O52" s="115"/>
    </row>
    <row r="53" spans="1:15" s="121" customFormat="1" x14ac:dyDescent="0.2">
      <c r="A53" s="114"/>
      <c r="B53" s="128"/>
      <c r="C53" s="111"/>
      <c r="D53" s="112"/>
      <c r="E53" s="112"/>
      <c r="F53" s="113"/>
      <c r="G53" s="114"/>
      <c r="H53" s="114"/>
      <c r="I53" s="115"/>
      <c r="J53" s="116"/>
      <c r="K53" s="116"/>
      <c r="L53" s="130"/>
      <c r="M53" s="117"/>
      <c r="N53" s="129"/>
      <c r="O53" s="115"/>
    </row>
    <row r="54" spans="1:15" s="121" customFormat="1" x14ac:dyDescent="0.2">
      <c r="A54" s="114"/>
      <c r="B54" s="128"/>
      <c r="C54" s="111"/>
      <c r="D54" s="112"/>
      <c r="E54" s="113"/>
      <c r="F54" s="113"/>
      <c r="G54" s="114"/>
      <c r="H54" s="114"/>
      <c r="I54" s="115"/>
      <c r="J54" s="116"/>
      <c r="K54" s="116"/>
      <c r="L54" s="130"/>
      <c r="M54" s="117"/>
      <c r="N54" s="129"/>
      <c r="O54" s="115"/>
    </row>
    <row r="55" spans="1:15" s="121" customFormat="1" x14ac:dyDescent="0.2">
      <c r="A55" s="114"/>
      <c r="B55" s="128"/>
      <c r="C55" s="111"/>
      <c r="D55" s="112"/>
      <c r="E55" s="112"/>
      <c r="F55" s="113"/>
      <c r="G55" s="114"/>
      <c r="H55" s="114"/>
      <c r="I55" s="115"/>
      <c r="J55" s="116"/>
      <c r="K55" s="116"/>
      <c r="L55" s="130"/>
      <c r="M55" s="117"/>
      <c r="N55" s="129"/>
      <c r="O55" s="115"/>
    </row>
    <row r="56" spans="1:15" s="121" customFormat="1" x14ac:dyDescent="0.2">
      <c r="A56" s="111"/>
      <c r="B56" s="128"/>
      <c r="C56" s="111"/>
      <c r="D56" s="112"/>
      <c r="E56" s="113"/>
      <c r="F56" s="113"/>
      <c r="G56" s="114"/>
      <c r="H56" s="114"/>
      <c r="I56" s="115"/>
      <c r="J56" s="116"/>
      <c r="K56" s="116"/>
      <c r="L56" s="130"/>
      <c r="M56" s="117"/>
      <c r="N56" s="129"/>
      <c r="O56" s="115"/>
    </row>
    <row r="57" spans="1:15" s="121" customFormat="1" x14ac:dyDescent="0.2">
      <c r="A57" s="111"/>
      <c r="B57" s="128"/>
      <c r="C57" s="111"/>
      <c r="D57" s="112"/>
      <c r="E57" s="113"/>
      <c r="F57" s="113"/>
      <c r="G57" s="114"/>
      <c r="H57" s="114"/>
      <c r="I57" s="115"/>
      <c r="J57" s="116"/>
      <c r="K57" s="116"/>
      <c r="L57" s="130"/>
      <c r="M57" s="117"/>
      <c r="N57" s="129"/>
      <c r="O57" s="115"/>
    </row>
    <row r="58" spans="1:15" s="121" customFormat="1" x14ac:dyDescent="0.2">
      <c r="A58" s="111"/>
      <c r="B58" s="128"/>
      <c r="C58" s="111"/>
      <c r="D58" s="112"/>
      <c r="E58" s="113"/>
      <c r="F58" s="113"/>
      <c r="G58" s="114"/>
      <c r="H58" s="114"/>
      <c r="I58" s="115"/>
      <c r="J58" s="116"/>
      <c r="K58" s="116"/>
      <c r="L58" s="130"/>
      <c r="M58" s="117"/>
      <c r="N58" s="129"/>
      <c r="O58" s="115"/>
    </row>
    <row r="59" spans="1:15" s="121" customFormat="1" x14ac:dyDescent="0.2">
      <c r="A59" s="111"/>
      <c r="B59" s="128"/>
      <c r="C59" s="111"/>
      <c r="D59" s="112"/>
      <c r="E59" s="113"/>
      <c r="F59" s="113"/>
      <c r="G59" s="114"/>
      <c r="H59" s="114"/>
      <c r="I59" s="115"/>
      <c r="J59" s="116"/>
      <c r="K59" s="116"/>
      <c r="L59" s="130"/>
      <c r="M59" s="117"/>
      <c r="N59" s="129"/>
      <c r="O59" s="115"/>
    </row>
    <row r="60" spans="1:15" s="121" customFormat="1" x14ac:dyDescent="0.2">
      <c r="A60" s="111"/>
      <c r="B60" s="128"/>
      <c r="C60" s="111"/>
      <c r="D60" s="112"/>
      <c r="E60" s="113"/>
      <c r="F60" s="113"/>
      <c r="G60" s="114"/>
      <c r="H60" s="114"/>
      <c r="I60" s="115"/>
      <c r="J60" s="116"/>
      <c r="K60" s="116"/>
      <c r="L60" s="130"/>
      <c r="M60" s="117"/>
      <c r="N60" s="129"/>
      <c r="O60" s="115"/>
    </row>
    <row r="61" spans="1:15" s="121" customFormat="1" x14ac:dyDescent="0.2">
      <c r="A61" s="111"/>
      <c r="B61" s="128"/>
      <c r="C61" s="111"/>
      <c r="D61" s="112"/>
      <c r="E61" s="113"/>
      <c r="F61" s="113"/>
      <c r="G61" s="114"/>
      <c r="H61" s="114"/>
      <c r="I61" s="115"/>
      <c r="J61" s="116"/>
      <c r="K61" s="116"/>
      <c r="L61" s="130"/>
      <c r="M61" s="117"/>
      <c r="N61" s="129"/>
      <c r="O61" s="115"/>
    </row>
    <row r="62" spans="1:15" s="121" customFormat="1" x14ac:dyDescent="0.2">
      <c r="A62" s="111"/>
      <c r="B62" s="128"/>
      <c r="C62" s="111"/>
      <c r="D62" s="112"/>
      <c r="E62" s="113"/>
      <c r="F62" s="113"/>
      <c r="G62" s="114"/>
      <c r="H62" s="114"/>
      <c r="I62" s="115"/>
      <c r="J62" s="116"/>
      <c r="K62" s="116"/>
      <c r="L62" s="130"/>
      <c r="M62" s="117"/>
      <c r="N62" s="129"/>
      <c r="O62" s="115"/>
    </row>
    <row r="63" spans="1:15" s="121" customFormat="1" x14ac:dyDescent="0.2">
      <c r="A63" s="111"/>
      <c r="B63" s="128"/>
      <c r="C63" s="111"/>
      <c r="D63" s="112"/>
      <c r="E63" s="113"/>
      <c r="F63" s="113"/>
      <c r="G63" s="114"/>
      <c r="H63" s="114"/>
      <c r="I63" s="115"/>
      <c r="J63" s="116"/>
      <c r="K63" s="116"/>
      <c r="L63" s="130"/>
      <c r="M63" s="117"/>
      <c r="N63" s="129"/>
      <c r="O63" s="115"/>
    </row>
    <row r="64" spans="1:15" s="121" customFormat="1" x14ac:dyDescent="0.2">
      <c r="A64" s="111"/>
      <c r="B64" s="128"/>
      <c r="C64" s="111"/>
      <c r="D64" s="112"/>
      <c r="E64" s="113"/>
      <c r="F64" s="113"/>
      <c r="G64" s="114"/>
      <c r="H64" s="114"/>
      <c r="I64" s="115"/>
      <c r="J64" s="116"/>
      <c r="K64" s="116"/>
      <c r="L64" s="130"/>
      <c r="M64" s="117"/>
      <c r="N64" s="129"/>
      <c r="O64" s="115"/>
    </row>
    <row r="65" spans="1:15" s="121" customFormat="1" x14ac:dyDescent="0.2">
      <c r="A65" s="111"/>
      <c r="B65" s="128"/>
      <c r="C65" s="111"/>
      <c r="D65" s="112"/>
      <c r="E65" s="113"/>
      <c r="F65" s="113"/>
      <c r="G65" s="114"/>
      <c r="H65" s="114"/>
      <c r="I65" s="115"/>
      <c r="J65" s="116"/>
      <c r="K65" s="116"/>
      <c r="L65" s="130"/>
      <c r="M65" s="117"/>
      <c r="N65" s="129"/>
      <c r="O65" s="115"/>
    </row>
    <row r="66" spans="1:15" s="121" customFormat="1" x14ac:dyDescent="0.2">
      <c r="A66" s="111"/>
      <c r="B66" s="128"/>
      <c r="C66" s="111"/>
      <c r="D66" s="112"/>
      <c r="E66" s="113"/>
      <c r="F66" s="113"/>
      <c r="G66" s="114"/>
      <c r="H66" s="114"/>
      <c r="I66" s="115"/>
      <c r="J66" s="116"/>
      <c r="K66" s="116"/>
      <c r="L66" s="130"/>
      <c r="M66" s="117"/>
      <c r="N66" s="129"/>
      <c r="O66" s="115"/>
    </row>
    <row r="67" spans="1:15" s="121" customFormat="1" x14ac:dyDescent="0.2">
      <c r="A67" s="111"/>
      <c r="B67" s="128"/>
      <c r="C67" s="111"/>
      <c r="D67" s="112"/>
      <c r="E67" s="113"/>
      <c r="F67" s="113"/>
      <c r="G67" s="114"/>
      <c r="H67" s="114"/>
      <c r="I67" s="115"/>
      <c r="J67" s="116"/>
      <c r="K67" s="116"/>
      <c r="L67" s="130"/>
      <c r="M67" s="117"/>
      <c r="N67" s="129"/>
      <c r="O67" s="115"/>
    </row>
    <row r="68" spans="1:15" s="121" customFormat="1" x14ac:dyDescent="0.2">
      <c r="A68" s="111"/>
      <c r="B68" s="128"/>
      <c r="C68" s="111"/>
      <c r="D68" s="112"/>
      <c r="E68" s="113"/>
      <c r="F68" s="113"/>
      <c r="G68" s="114"/>
      <c r="H68" s="114"/>
      <c r="I68" s="115"/>
      <c r="J68" s="116"/>
      <c r="K68" s="116"/>
      <c r="L68" s="130"/>
      <c r="M68" s="117"/>
      <c r="N68" s="129"/>
      <c r="O68" s="115"/>
    </row>
    <row r="69" spans="1:15" s="121" customFormat="1" x14ac:dyDescent="0.2">
      <c r="A69" s="111"/>
      <c r="B69" s="128"/>
      <c r="C69" s="111"/>
      <c r="D69" s="112"/>
      <c r="E69" s="113"/>
      <c r="F69" s="113"/>
      <c r="G69" s="114"/>
      <c r="H69" s="114"/>
      <c r="I69" s="115"/>
      <c r="J69" s="116"/>
      <c r="K69" s="116"/>
      <c r="L69" s="130"/>
      <c r="M69" s="117"/>
      <c r="N69" s="129"/>
      <c r="O69" s="115"/>
    </row>
    <row r="70" spans="1:15" s="121" customFormat="1" x14ac:dyDescent="0.2">
      <c r="A70" s="111"/>
      <c r="B70" s="128"/>
      <c r="C70" s="111"/>
      <c r="D70" s="112"/>
      <c r="E70" s="113"/>
      <c r="F70" s="113"/>
      <c r="G70" s="114"/>
      <c r="H70" s="114"/>
      <c r="I70" s="115"/>
      <c r="J70" s="116"/>
      <c r="K70" s="116"/>
      <c r="L70" s="130"/>
      <c r="M70" s="117"/>
      <c r="N70" s="129"/>
      <c r="O70" s="115"/>
    </row>
    <row r="71" spans="1:15" s="121" customFormat="1" x14ac:dyDescent="0.2">
      <c r="A71" s="111"/>
      <c r="B71" s="128"/>
      <c r="C71" s="111"/>
      <c r="D71" s="112"/>
      <c r="E71" s="113"/>
      <c r="F71" s="113"/>
      <c r="G71" s="114"/>
      <c r="H71" s="114"/>
      <c r="I71" s="115"/>
      <c r="J71" s="116"/>
      <c r="K71" s="116"/>
      <c r="L71" s="130"/>
      <c r="M71" s="117"/>
      <c r="N71" s="129"/>
      <c r="O71" s="115"/>
    </row>
    <row r="72" spans="1:15" s="121" customFormat="1" x14ac:dyDescent="0.2">
      <c r="A72" s="111"/>
      <c r="B72" s="128"/>
      <c r="C72" s="111"/>
      <c r="D72" s="112"/>
      <c r="E72" s="113"/>
      <c r="F72" s="113"/>
      <c r="G72" s="114"/>
      <c r="H72" s="114"/>
      <c r="I72" s="115"/>
      <c r="J72" s="116"/>
      <c r="K72" s="116"/>
      <c r="L72" s="130"/>
      <c r="M72" s="117"/>
      <c r="N72" s="129"/>
      <c r="O72" s="115"/>
    </row>
    <row r="73" spans="1:15" s="121" customFormat="1" x14ac:dyDescent="0.2">
      <c r="A73" s="111"/>
      <c r="B73" s="128"/>
      <c r="C73" s="111"/>
      <c r="D73" s="112"/>
      <c r="E73" s="113"/>
      <c r="F73" s="113"/>
      <c r="G73" s="114"/>
      <c r="H73" s="114"/>
      <c r="I73" s="115"/>
      <c r="J73" s="116"/>
      <c r="K73" s="116"/>
      <c r="L73" s="130"/>
      <c r="M73" s="117"/>
      <c r="N73" s="129"/>
      <c r="O73" s="115"/>
    </row>
    <row r="74" spans="1:15" s="121" customFormat="1" ht="32.25" customHeight="1" x14ac:dyDescent="0.2">
      <c r="A74" s="111"/>
      <c r="B74" s="128"/>
      <c r="C74" s="111"/>
      <c r="D74" s="112"/>
      <c r="E74" s="113"/>
      <c r="F74" s="113"/>
      <c r="G74" s="114"/>
      <c r="H74" s="114"/>
      <c r="I74" s="115"/>
      <c r="J74" s="116"/>
      <c r="K74" s="116"/>
      <c r="L74" s="130"/>
      <c r="M74" s="117"/>
      <c r="N74" s="129"/>
      <c r="O74" s="115"/>
    </row>
    <row r="75" spans="1:15" s="121" customFormat="1" ht="32.25" customHeight="1" x14ac:dyDescent="0.2">
      <c r="A75" s="111"/>
      <c r="B75" s="128"/>
      <c r="C75" s="111"/>
      <c r="D75" s="112"/>
      <c r="E75" s="113"/>
      <c r="F75" s="113"/>
      <c r="G75" s="114"/>
      <c r="H75" s="114"/>
      <c r="I75" s="115"/>
      <c r="J75" s="116"/>
      <c r="K75" s="116"/>
      <c r="L75" s="130"/>
      <c r="M75" s="117"/>
      <c r="N75" s="129"/>
      <c r="O75" s="115"/>
    </row>
    <row r="76" spans="1:15" s="121" customFormat="1" ht="32.25" customHeight="1" x14ac:dyDescent="0.2">
      <c r="A76" s="111"/>
      <c r="B76" s="128"/>
      <c r="C76" s="111"/>
      <c r="D76" s="112"/>
      <c r="E76" s="113"/>
      <c r="F76" s="113"/>
      <c r="G76" s="114"/>
      <c r="H76" s="114"/>
      <c r="I76" s="115"/>
      <c r="J76" s="116"/>
      <c r="K76" s="116"/>
      <c r="L76" s="130"/>
      <c r="M76" s="117"/>
      <c r="N76" s="129"/>
      <c r="O76" s="115"/>
    </row>
    <row r="77" spans="1:15" s="121" customFormat="1" ht="32.25" customHeight="1" x14ac:dyDescent="0.2">
      <c r="A77" s="111"/>
      <c r="B77" s="128"/>
      <c r="C77" s="111"/>
      <c r="D77" s="112"/>
      <c r="E77" s="113"/>
      <c r="F77" s="113"/>
      <c r="G77" s="114"/>
      <c r="H77" s="114"/>
      <c r="I77" s="115"/>
      <c r="J77" s="116"/>
      <c r="K77" s="116"/>
      <c r="L77" s="130"/>
      <c r="M77" s="117"/>
      <c r="N77" s="129"/>
      <c r="O77" s="115"/>
    </row>
    <row r="78" spans="1:15" s="121" customFormat="1" ht="32.25" customHeight="1" x14ac:dyDescent="0.2">
      <c r="A78" s="111"/>
      <c r="B78" s="128"/>
      <c r="C78" s="111"/>
      <c r="D78" s="112"/>
      <c r="E78" s="113"/>
      <c r="F78" s="113"/>
      <c r="G78" s="114"/>
      <c r="H78" s="114"/>
      <c r="I78" s="115"/>
      <c r="J78" s="116"/>
      <c r="K78" s="116"/>
      <c r="L78" s="130"/>
      <c r="M78" s="117"/>
      <c r="N78" s="129"/>
      <c r="O78" s="115"/>
    </row>
    <row r="79" spans="1:15" s="121" customFormat="1" ht="32.25" customHeight="1" x14ac:dyDescent="0.2">
      <c r="A79" s="111"/>
      <c r="B79" s="128"/>
      <c r="C79" s="111"/>
      <c r="D79" s="112"/>
      <c r="E79" s="113"/>
      <c r="F79" s="113"/>
      <c r="G79" s="114"/>
      <c r="H79" s="114"/>
      <c r="I79" s="115"/>
      <c r="J79" s="116"/>
      <c r="K79" s="116"/>
      <c r="L79" s="130"/>
      <c r="M79" s="117"/>
      <c r="N79" s="129"/>
      <c r="O79" s="115"/>
    </row>
    <row r="80" spans="1:15" s="121" customFormat="1" ht="32.25" customHeight="1" x14ac:dyDescent="0.2">
      <c r="A80" s="111"/>
      <c r="B80" s="128"/>
      <c r="C80" s="111"/>
      <c r="D80" s="112"/>
      <c r="E80" s="113"/>
      <c r="F80" s="113"/>
      <c r="G80" s="114"/>
      <c r="H80" s="114"/>
      <c r="I80" s="115"/>
      <c r="J80" s="116"/>
      <c r="K80" s="116"/>
      <c r="L80" s="130"/>
      <c r="M80" s="117"/>
      <c r="N80" s="129"/>
      <c r="O80" s="115"/>
    </row>
    <row r="81" spans="1:15" s="121" customFormat="1" ht="32.25" customHeight="1" x14ac:dyDescent="0.2">
      <c r="A81" s="111"/>
      <c r="B81" s="128"/>
      <c r="C81" s="111"/>
      <c r="D81" s="112"/>
      <c r="E81" s="113"/>
      <c r="F81" s="113"/>
      <c r="G81" s="114"/>
      <c r="H81" s="114"/>
      <c r="I81" s="115"/>
      <c r="J81" s="116"/>
      <c r="K81" s="116"/>
      <c r="L81" s="130"/>
      <c r="M81" s="117"/>
      <c r="N81" s="129"/>
      <c r="O81" s="115"/>
    </row>
    <row r="82" spans="1:15" s="121" customFormat="1" ht="32.25" customHeight="1" x14ac:dyDescent="0.2">
      <c r="A82" s="111"/>
      <c r="B82" s="128"/>
      <c r="C82" s="111"/>
      <c r="D82" s="112"/>
      <c r="E82" s="113"/>
      <c r="F82" s="113"/>
      <c r="G82" s="114"/>
      <c r="H82" s="114"/>
      <c r="I82" s="115"/>
      <c r="J82" s="116"/>
      <c r="K82" s="116"/>
      <c r="L82" s="130"/>
      <c r="M82" s="117"/>
      <c r="N82" s="129"/>
      <c r="O82" s="115"/>
    </row>
    <row r="83" spans="1:15" s="121" customFormat="1" ht="32.25" customHeight="1" x14ac:dyDescent="0.2">
      <c r="A83" s="111"/>
      <c r="B83" s="128"/>
      <c r="C83" s="111"/>
      <c r="D83" s="112"/>
      <c r="E83" s="113"/>
      <c r="F83" s="113"/>
      <c r="G83" s="114"/>
      <c r="H83" s="114"/>
      <c r="I83" s="115"/>
      <c r="J83" s="116"/>
      <c r="K83" s="116"/>
      <c r="L83" s="130"/>
      <c r="M83" s="117"/>
      <c r="N83" s="129"/>
      <c r="O83" s="115"/>
    </row>
    <row r="84" spans="1:15" s="121" customFormat="1" ht="32.25" customHeight="1" x14ac:dyDescent="0.2">
      <c r="A84" s="111"/>
      <c r="B84" s="128"/>
      <c r="C84" s="111"/>
      <c r="D84" s="112"/>
      <c r="E84" s="113"/>
      <c r="F84" s="113"/>
      <c r="G84" s="114"/>
      <c r="H84" s="114"/>
      <c r="I84" s="115"/>
      <c r="J84" s="116"/>
      <c r="K84" s="116"/>
      <c r="L84" s="130"/>
      <c r="M84" s="117"/>
      <c r="N84" s="129"/>
      <c r="O84" s="115"/>
    </row>
    <row r="85" spans="1:15" s="121" customFormat="1" ht="32.25" customHeight="1" x14ac:dyDescent="0.2">
      <c r="A85" s="111"/>
      <c r="B85" s="128"/>
      <c r="C85" s="111"/>
      <c r="D85" s="112"/>
      <c r="E85" s="113"/>
      <c r="F85" s="113"/>
      <c r="G85" s="114"/>
      <c r="H85" s="114"/>
      <c r="I85" s="115"/>
      <c r="J85" s="116"/>
      <c r="K85" s="116"/>
      <c r="L85" s="130"/>
      <c r="M85" s="117"/>
      <c r="N85" s="129"/>
      <c r="O85" s="115"/>
    </row>
    <row r="86" spans="1:15" s="121" customFormat="1" ht="32.25" customHeight="1" x14ac:dyDescent="0.2">
      <c r="A86" s="111"/>
      <c r="B86" s="128"/>
      <c r="C86" s="111"/>
      <c r="D86" s="112"/>
      <c r="E86" s="113"/>
      <c r="F86" s="113"/>
      <c r="G86" s="114"/>
      <c r="H86" s="114"/>
      <c r="I86" s="115"/>
      <c r="J86" s="116"/>
      <c r="K86" s="116"/>
      <c r="L86" s="130"/>
      <c r="M86" s="117"/>
      <c r="N86" s="129"/>
      <c r="O86" s="115"/>
    </row>
    <row r="87" spans="1:15" s="121" customFormat="1" ht="32.25" customHeight="1" x14ac:dyDescent="0.2">
      <c r="A87" s="111"/>
      <c r="B87" s="128"/>
      <c r="C87" s="111"/>
      <c r="D87" s="112"/>
      <c r="E87" s="113"/>
      <c r="F87" s="113"/>
      <c r="G87" s="114"/>
      <c r="H87" s="114"/>
      <c r="I87" s="115"/>
      <c r="J87" s="116"/>
      <c r="K87" s="116"/>
      <c r="L87" s="130"/>
      <c r="M87" s="117"/>
      <c r="N87" s="129"/>
      <c r="O87" s="115"/>
    </row>
    <row r="88" spans="1:15" s="121" customFormat="1" ht="32.25" customHeight="1" x14ac:dyDescent="0.2">
      <c r="A88" s="111"/>
      <c r="B88" s="128"/>
      <c r="C88" s="111"/>
      <c r="D88" s="112"/>
      <c r="E88" s="113"/>
      <c r="F88" s="113"/>
      <c r="G88" s="114"/>
      <c r="H88" s="114"/>
      <c r="I88" s="115"/>
      <c r="J88" s="116"/>
      <c r="K88" s="116"/>
      <c r="L88" s="130"/>
      <c r="M88" s="117"/>
      <c r="N88" s="129"/>
      <c r="O88" s="115"/>
    </row>
    <row r="89" spans="1:15" s="121" customFormat="1" ht="32.25" customHeight="1" x14ac:dyDescent="0.2">
      <c r="A89" s="111"/>
      <c r="B89" s="128"/>
      <c r="C89" s="111"/>
      <c r="D89" s="112"/>
      <c r="E89" s="113"/>
      <c r="F89" s="113"/>
      <c r="G89" s="114"/>
      <c r="H89" s="114"/>
      <c r="I89" s="115"/>
      <c r="J89" s="116"/>
      <c r="K89" s="116"/>
      <c r="L89" s="130"/>
      <c r="M89" s="117"/>
      <c r="N89" s="129"/>
      <c r="O89" s="115"/>
    </row>
    <row r="90" spans="1:15" s="121" customFormat="1" ht="32.25" customHeight="1" x14ac:dyDescent="0.2">
      <c r="A90" s="111"/>
      <c r="B90" s="128"/>
      <c r="C90" s="111"/>
      <c r="D90" s="112"/>
      <c r="E90" s="113"/>
      <c r="F90" s="113"/>
      <c r="G90" s="114"/>
      <c r="H90" s="114"/>
      <c r="I90" s="115"/>
      <c r="J90" s="116"/>
      <c r="K90" s="116"/>
      <c r="L90" s="130"/>
      <c r="M90" s="117"/>
      <c r="N90" s="129"/>
      <c r="O90" s="115"/>
    </row>
    <row r="91" spans="1:15" s="121" customFormat="1" ht="32.25" customHeight="1" x14ac:dyDescent="0.2">
      <c r="A91" s="111"/>
      <c r="B91" s="128"/>
      <c r="C91" s="111"/>
      <c r="D91" s="112"/>
      <c r="E91" s="113"/>
      <c r="F91" s="113"/>
      <c r="G91" s="114"/>
      <c r="H91" s="114"/>
      <c r="I91" s="115"/>
      <c r="J91" s="116"/>
      <c r="K91" s="116"/>
      <c r="L91" s="130"/>
      <c r="M91" s="117"/>
      <c r="N91" s="129"/>
      <c r="O91" s="115"/>
    </row>
    <row r="92" spans="1:15" s="121" customFormat="1" ht="32.25" customHeight="1" x14ac:dyDescent="0.2">
      <c r="A92" s="111"/>
      <c r="B92" s="128"/>
      <c r="C92" s="111"/>
      <c r="D92" s="112"/>
      <c r="E92" s="113"/>
      <c r="F92" s="113"/>
      <c r="G92" s="114"/>
      <c r="H92" s="114"/>
      <c r="I92" s="115"/>
      <c r="J92" s="116"/>
      <c r="K92" s="116"/>
      <c r="L92" s="130"/>
      <c r="M92" s="117"/>
      <c r="N92" s="129"/>
      <c r="O92" s="115"/>
    </row>
    <row r="93" spans="1:15" s="121" customFormat="1" ht="32.25" customHeight="1" x14ac:dyDescent="0.2">
      <c r="A93" s="111"/>
      <c r="B93" s="128"/>
      <c r="C93" s="111"/>
      <c r="D93" s="112"/>
      <c r="E93" s="113"/>
      <c r="F93" s="113"/>
      <c r="G93" s="114"/>
      <c r="H93" s="114"/>
      <c r="I93" s="115"/>
      <c r="J93" s="116"/>
      <c r="K93" s="116"/>
      <c r="L93" s="130"/>
      <c r="M93" s="117"/>
      <c r="N93" s="129"/>
      <c r="O93" s="115"/>
    </row>
    <row r="94" spans="1:15" s="121" customFormat="1" ht="32.25" customHeight="1" x14ac:dyDescent="0.2">
      <c r="A94" s="111"/>
      <c r="B94" s="128"/>
      <c r="C94" s="111"/>
      <c r="D94" s="112"/>
      <c r="E94" s="113"/>
      <c r="F94" s="113"/>
      <c r="G94" s="114"/>
      <c r="H94" s="114"/>
      <c r="I94" s="115"/>
      <c r="J94" s="116"/>
      <c r="K94" s="116"/>
      <c r="L94" s="130"/>
      <c r="M94" s="117"/>
      <c r="N94" s="129"/>
      <c r="O94" s="115"/>
    </row>
    <row r="95" spans="1:15" s="121" customFormat="1" ht="32.25" customHeight="1" x14ac:dyDescent="0.2">
      <c r="A95" s="111"/>
      <c r="B95" s="128"/>
      <c r="C95" s="111"/>
      <c r="D95" s="112"/>
      <c r="E95" s="113"/>
      <c r="F95" s="113"/>
      <c r="G95" s="114"/>
      <c r="H95" s="114"/>
      <c r="I95" s="115"/>
      <c r="J95" s="116"/>
      <c r="K95" s="116"/>
      <c r="L95" s="130"/>
      <c r="M95" s="117"/>
      <c r="N95" s="129"/>
      <c r="O95" s="115"/>
    </row>
    <row r="96" spans="1:15" s="121" customFormat="1" ht="32.25" customHeight="1" x14ac:dyDescent="0.2">
      <c r="A96" s="111"/>
      <c r="B96" s="128"/>
      <c r="C96" s="111"/>
      <c r="D96" s="112"/>
      <c r="E96" s="113"/>
      <c r="F96" s="113"/>
      <c r="G96" s="114"/>
      <c r="H96" s="114"/>
      <c r="I96" s="115"/>
      <c r="J96" s="116"/>
      <c r="K96" s="116"/>
      <c r="L96" s="130"/>
      <c r="M96" s="117"/>
      <c r="N96" s="129"/>
      <c r="O96" s="115"/>
    </row>
    <row r="97" spans="1:15" s="121" customFormat="1" ht="32.25" customHeight="1" x14ac:dyDescent="0.2">
      <c r="A97" s="111"/>
      <c r="B97" s="128"/>
      <c r="C97" s="111"/>
      <c r="D97" s="112"/>
      <c r="E97" s="113"/>
      <c r="F97" s="113"/>
      <c r="G97" s="114"/>
      <c r="H97" s="114"/>
      <c r="I97" s="115"/>
      <c r="J97" s="116"/>
      <c r="K97" s="116"/>
      <c r="L97" s="130"/>
      <c r="M97" s="117"/>
      <c r="N97" s="129"/>
      <c r="O97" s="115"/>
    </row>
    <row r="98" spans="1:15" s="121" customFormat="1" ht="32.25" customHeight="1" x14ac:dyDescent="0.2">
      <c r="A98" s="111"/>
      <c r="B98" s="128"/>
      <c r="C98" s="111"/>
      <c r="D98" s="112"/>
      <c r="E98" s="113"/>
      <c r="F98" s="113"/>
      <c r="G98" s="114"/>
      <c r="H98" s="114"/>
      <c r="I98" s="115"/>
      <c r="J98" s="116"/>
      <c r="K98" s="116"/>
      <c r="L98" s="130"/>
      <c r="M98" s="117"/>
      <c r="N98" s="129"/>
      <c r="O98" s="115"/>
    </row>
    <row r="99" spans="1:15" s="121" customFormat="1" ht="32.25" customHeight="1" x14ac:dyDescent="0.2">
      <c r="A99" s="111"/>
      <c r="B99" s="128"/>
      <c r="C99" s="111"/>
      <c r="D99" s="112"/>
      <c r="E99" s="113"/>
      <c r="F99" s="113"/>
      <c r="G99" s="114"/>
      <c r="H99" s="114"/>
      <c r="I99" s="115"/>
      <c r="J99" s="116"/>
      <c r="K99" s="116"/>
      <c r="L99" s="130"/>
      <c r="M99" s="117"/>
      <c r="N99" s="129"/>
      <c r="O99" s="115"/>
    </row>
    <row r="100" spans="1:15" s="121" customFormat="1" ht="32.25" customHeight="1" x14ac:dyDescent="0.2">
      <c r="A100" s="111"/>
      <c r="B100" s="128"/>
      <c r="C100" s="111"/>
      <c r="D100" s="112"/>
      <c r="E100" s="113"/>
      <c r="F100" s="113"/>
      <c r="G100" s="114"/>
      <c r="H100" s="114"/>
      <c r="I100" s="115"/>
      <c r="J100" s="116"/>
      <c r="K100" s="116"/>
      <c r="L100" s="130"/>
      <c r="M100" s="117"/>
      <c r="N100" s="129"/>
      <c r="O100" s="115"/>
    </row>
    <row r="101" spans="1:15" s="121" customFormat="1" ht="32.25" customHeight="1" x14ac:dyDescent="0.2">
      <c r="A101" s="111"/>
      <c r="B101" s="128"/>
      <c r="C101" s="111"/>
      <c r="D101" s="112"/>
      <c r="E101" s="113"/>
      <c r="F101" s="113"/>
      <c r="G101" s="114"/>
      <c r="H101" s="114"/>
      <c r="I101" s="115"/>
      <c r="J101" s="116"/>
      <c r="K101" s="116"/>
      <c r="L101" s="130"/>
      <c r="M101" s="117"/>
      <c r="N101" s="129"/>
      <c r="O101" s="115"/>
    </row>
    <row r="102" spans="1:15" s="121" customFormat="1" ht="32.25" customHeight="1" x14ac:dyDescent="0.2">
      <c r="A102" s="111"/>
      <c r="B102" s="128"/>
      <c r="C102" s="111"/>
      <c r="D102" s="112"/>
      <c r="E102" s="113"/>
      <c r="F102" s="113"/>
      <c r="G102" s="114"/>
      <c r="H102" s="114"/>
      <c r="I102" s="115"/>
      <c r="J102" s="116"/>
      <c r="K102" s="116"/>
      <c r="L102" s="130"/>
      <c r="M102" s="117"/>
      <c r="N102" s="129"/>
      <c r="O102" s="115"/>
    </row>
    <row r="103" spans="1:15" s="121" customFormat="1" ht="32.25" customHeight="1" x14ac:dyDescent="0.2">
      <c r="A103" s="111"/>
      <c r="B103" s="128"/>
      <c r="C103" s="111"/>
      <c r="D103" s="112"/>
      <c r="E103" s="113"/>
      <c r="F103" s="113"/>
      <c r="G103" s="114"/>
      <c r="H103" s="114"/>
      <c r="I103" s="115"/>
      <c r="J103" s="116"/>
      <c r="K103" s="116"/>
      <c r="L103" s="130"/>
      <c r="M103" s="117"/>
      <c r="N103" s="129"/>
      <c r="O103" s="115"/>
    </row>
    <row r="104" spans="1:15" s="121" customFormat="1" ht="32.25" customHeight="1" x14ac:dyDescent="0.2">
      <c r="A104" s="111"/>
      <c r="B104" s="128"/>
      <c r="C104" s="111"/>
      <c r="D104" s="112"/>
      <c r="E104" s="113"/>
      <c r="F104" s="113"/>
      <c r="G104" s="114"/>
      <c r="H104" s="114"/>
      <c r="I104" s="115"/>
      <c r="J104" s="116"/>
      <c r="K104" s="116"/>
      <c r="L104" s="130"/>
      <c r="M104" s="117"/>
      <c r="N104" s="129"/>
      <c r="O104" s="115"/>
    </row>
    <row r="105" spans="1:15" s="121" customFormat="1" ht="32.25" customHeight="1" x14ac:dyDescent="0.2">
      <c r="A105" s="111"/>
      <c r="B105" s="128"/>
      <c r="C105" s="111"/>
      <c r="D105" s="112"/>
      <c r="E105" s="113"/>
      <c r="F105" s="113"/>
      <c r="G105" s="114"/>
      <c r="H105" s="114"/>
      <c r="I105" s="115"/>
      <c r="J105" s="116"/>
      <c r="K105" s="116"/>
      <c r="L105" s="130"/>
      <c r="M105" s="117"/>
      <c r="N105" s="129"/>
      <c r="O105" s="115"/>
    </row>
    <row r="106" spans="1:15" s="121" customFormat="1" ht="32.25" customHeight="1" x14ac:dyDescent="0.2">
      <c r="A106" s="111"/>
      <c r="B106" s="128"/>
      <c r="C106" s="111"/>
      <c r="D106" s="112"/>
      <c r="E106" s="113"/>
      <c r="F106" s="113"/>
      <c r="G106" s="114"/>
      <c r="H106" s="114"/>
      <c r="I106" s="115"/>
      <c r="J106" s="116"/>
      <c r="K106" s="116"/>
      <c r="L106" s="130"/>
      <c r="M106" s="117"/>
      <c r="N106" s="129"/>
      <c r="O106" s="115"/>
    </row>
    <row r="107" spans="1:15" s="121" customFormat="1" ht="32.25" customHeight="1" x14ac:dyDescent="0.2">
      <c r="A107" s="111"/>
      <c r="B107" s="128"/>
      <c r="C107" s="111"/>
      <c r="D107" s="112"/>
      <c r="E107" s="113"/>
      <c r="F107" s="113"/>
      <c r="G107" s="114"/>
      <c r="H107" s="114"/>
      <c r="I107" s="115"/>
      <c r="J107" s="116"/>
      <c r="K107" s="116"/>
      <c r="L107" s="130"/>
      <c r="M107" s="117"/>
      <c r="N107" s="129"/>
      <c r="O107" s="115"/>
    </row>
    <row r="108" spans="1:15" s="121" customFormat="1" ht="32.25" customHeight="1" x14ac:dyDescent="0.2">
      <c r="A108" s="111"/>
      <c r="B108" s="128"/>
      <c r="C108" s="111"/>
      <c r="D108" s="112"/>
      <c r="E108" s="113"/>
      <c r="F108" s="113"/>
      <c r="G108" s="114"/>
      <c r="H108" s="114"/>
      <c r="I108" s="115"/>
      <c r="J108" s="116"/>
      <c r="K108" s="116"/>
      <c r="L108" s="130"/>
      <c r="M108" s="117"/>
      <c r="N108" s="129"/>
      <c r="O108" s="115"/>
    </row>
    <row r="109" spans="1:15" s="121" customFormat="1" ht="32.25" customHeight="1" x14ac:dyDescent="0.2">
      <c r="A109" s="111"/>
      <c r="B109" s="128"/>
      <c r="C109" s="111"/>
      <c r="D109" s="112"/>
      <c r="E109" s="113"/>
      <c r="F109" s="113"/>
      <c r="G109" s="114"/>
      <c r="H109" s="114"/>
      <c r="I109" s="115"/>
      <c r="J109" s="116"/>
      <c r="K109" s="116"/>
      <c r="L109" s="130"/>
      <c r="M109" s="117"/>
      <c r="N109" s="129"/>
      <c r="O109" s="115"/>
    </row>
    <row r="110" spans="1:15" s="121" customFormat="1" ht="32.25" customHeight="1" x14ac:dyDescent="0.2">
      <c r="A110" s="111"/>
      <c r="B110" s="128"/>
      <c r="C110" s="111"/>
      <c r="D110" s="112"/>
      <c r="E110" s="113"/>
      <c r="F110" s="113"/>
      <c r="G110" s="114"/>
      <c r="H110" s="114"/>
      <c r="I110" s="115"/>
      <c r="J110" s="116"/>
      <c r="K110" s="116"/>
      <c r="L110" s="130"/>
      <c r="M110" s="117"/>
      <c r="N110" s="129"/>
      <c r="O110" s="115"/>
    </row>
    <row r="111" spans="1:15" s="121" customFormat="1" ht="32.25" customHeight="1" x14ac:dyDescent="0.2">
      <c r="A111" s="111"/>
      <c r="B111" s="128"/>
      <c r="C111" s="111"/>
      <c r="D111" s="112"/>
      <c r="E111" s="113"/>
      <c r="F111" s="113"/>
      <c r="G111" s="114"/>
      <c r="H111" s="114"/>
      <c r="I111" s="115"/>
      <c r="J111" s="116"/>
      <c r="K111" s="116"/>
      <c r="L111" s="130"/>
      <c r="M111" s="117"/>
      <c r="N111" s="129"/>
      <c r="O111" s="115"/>
    </row>
    <row r="112" spans="1:15" s="121" customFormat="1" ht="32.25" customHeight="1" x14ac:dyDescent="0.2">
      <c r="A112" s="111"/>
      <c r="B112" s="128"/>
      <c r="C112" s="111"/>
      <c r="D112" s="112"/>
      <c r="E112" s="113"/>
      <c r="F112" s="113"/>
      <c r="G112" s="114"/>
      <c r="H112" s="114"/>
      <c r="I112" s="115"/>
      <c r="J112" s="116"/>
      <c r="K112" s="116"/>
      <c r="L112" s="130"/>
      <c r="M112" s="117"/>
      <c r="N112" s="129"/>
      <c r="O112" s="115"/>
    </row>
    <row r="113" spans="1:15" s="121" customFormat="1" ht="32.25" customHeight="1" x14ac:dyDescent="0.2">
      <c r="A113" s="111"/>
      <c r="B113" s="128"/>
      <c r="C113" s="111"/>
      <c r="D113" s="112"/>
      <c r="E113" s="113"/>
      <c r="F113" s="113"/>
      <c r="G113" s="114"/>
      <c r="H113" s="114"/>
      <c r="I113" s="115"/>
      <c r="J113" s="116"/>
      <c r="K113" s="116"/>
      <c r="L113" s="130"/>
      <c r="M113" s="117"/>
      <c r="N113" s="129"/>
      <c r="O113" s="115"/>
    </row>
    <row r="114" spans="1:15" s="121" customFormat="1" ht="32.25" customHeight="1" x14ac:dyDescent="0.2">
      <c r="A114" s="111"/>
      <c r="B114" s="128"/>
      <c r="C114" s="111"/>
      <c r="D114" s="112"/>
      <c r="E114" s="113"/>
      <c r="F114" s="113"/>
      <c r="G114" s="114"/>
      <c r="H114" s="114"/>
      <c r="I114" s="115"/>
      <c r="J114" s="116"/>
      <c r="K114" s="116"/>
      <c r="L114" s="130"/>
      <c r="M114" s="117"/>
      <c r="N114" s="129"/>
      <c r="O114" s="115"/>
    </row>
    <row r="115" spans="1:15" s="121" customFormat="1" ht="32.25" customHeight="1" x14ac:dyDescent="0.2">
      <c r="A115" s="111"/>
      <c r="B115" s="128"/>
      <c r="C115" s="111"/>
      <c r="D115" s="112"/>
      <c r="E115" s="113"/>
      <c r="F115" s="113"/>
      <c r="G115" s="114"/>
      <c r="H115" s="114"/>
      <c r="I115" s="115"/>
      <c r="J115" s="116"/>
      <c r="K115" s="116"/>
      <c r="L115" s="130"/>
      <c r="M115" s="117"/>
      <c r="N115" s="129"/>
      <c r="O115" s="115"/>
    </row>
    <row r="116" spans="1:15" s="121" customFormat="1" ht="32.25" customHeight="1" x14ac:dyDescent="0.2">
      <c r="A116" s="111"/>
      <c r="B116" s="128"/>
      <c r="C116" s="111"/>
      <c r="D116" s="112"/>
      <c r="E116" s="113"/>
      <c r="F116" s="113"/>
      <c r="G116" s="114"/>
      <c r="H116" s="114"/>
      <c r="I116" s="115"/>
      <c r="J116" s="116"/>
      <c r="K116" s="116"/>
      <c r="L116" s="130"/>
      <c r="M116" s="117"/>
      <c r="N116" s="129"/>
      <c r="O116" s="115"/>
    </row>
    <row r="117" spans="1:15" s="121" customFormat="1" ht="32.25" customHeight="1" x14ac:dyDescent="0.2">
      <c r="A117" s="111"/>
      <c r="B117" s="128"/>
      <c r="C117" s="111"/>
      <c r="D117" s="112"/>
      <c r="E117" s="113"/>
      <c r="F117" s="113"/>
      <c r="G117" s="114"/>
      <c r="H117" s="114"/>
      <c r="I117" s="115"/>
      <c r="J117" s="116"/>
      <c r="K117" s="116"/>
      <c r="L117" s="130"/>
      <c r="M117" s="117"/>
      <c r="N117" s="129"/>
      <c r="O117" s="115"/>
    </row>
    <row r="118" spans="1:15" s="121" customFormat="1" ht="32.25" customHeight="1" x14ac:dyDescent="0.2">
      <c r="A118" s="111"/>
      <c r="B118" s="128"/>
      <c r="C118" s="111"/>
      <c r="D118" s="112"/>
      <c r="E118" s="113"/>
      <c r="F118" s="113"/>
      <c r="G118" s="114"/>
      <c r="H118" s="114"/>
      <c r="I118" s="115"/>
      <c r="J118" s="116"/>
      <c r="K118" s="116"/>
      <c r="L118" s="130"/>
      <c r="M118" s="117"/>
      <c r="N118" s="129"/>
      <c r="O118" s="115"/>
    </row>
    <row r="119" spans="1:15" s="121" customFormat="1" ht="32.25" customHeight="1" x14ac:dyDescent="0.2">
      <c r="A119" s="111"/>
      <c r="B119" s="128"/>
      <c r="C119" s="111"/>
      <c r="D119" s="112"/>
      <c r="E119" s="113"/>
      <c r="F119" s="113"/>
      <c r="G119" s="114"/>
      <c r="H119" s="114"/>
      <c r="I119" s="115"/>
      <c r="J119" s="116"/>
      <c r="K119" s="116"/>
      <c r="L119" s="130"/>
      <c r="M119" s="117"/>
      <c r="N119" s="129"/>
      <c r="O119" s="115"/>
    </row>
    <row r="120" spans="1:15" s="121" customFormat="1" ht="32.25" customHeight="1" x14ac:dyDescent="0.2">
      <c r="A120" s="111"/>
      <c r="B120" s="128"/>
      <c r="C120" s="111"/>
      <c r="D120" s="112"/>
      <c r="E120" s="113"/>
      <c r="F120" s="113"/>
      <c r="G120" s="114"/>
      <c r="H120" s="114"/>
      <c r="I120" s="115"/>
      <c r="J120" s="116"/>
      <c r="K120" s="116"/>
      <c r="L120" s="130"/>
      <c r="M120" s="117"/>
      <c r="N120" s="129"/>
      <c r="O120" s="115"/>
    </row>
    <row r="121" spans="1:15" s="121" customFormat="1" ht="32.25" customHeight="1" x14ac:dyDescent="0.2">
      <c r="A121" s="111"/>
      <c r="B121" s="128"/>
      <c r="C121" s="111"/>
      <c r="D121" s="112"/>
      <c r="E121" s="113"/>
      <c r="F121" s="113"/>
      <c r="G121" s="114"/>
      <c r="H121" s="114"/>
      <c r="I121" s="115"/>
      <c r="J121" s="116"/>
      <c r="K121" s="116"/>
      <c r="L121" s="130"/>
      <c r="M121" s="117"/>
      <c r="N121" s="129"/>
      <c r="O121" s="115"/>
    </row>
    <row r="122" spans="1:15" s="121" customFormat="1" ht="32.25" customHeight="1" x14ac:dyDescent="0.2">
      <c r="A122" s="111"/>
      <c r="B122" s="128"/>
      <c r="C122" s="111"/>
      <c r="D122" s="112"/>
      <c r="E122" s="113"/>
      <c r="F122" s="113"/>
      <c r="G122" s="114"/>
      <c r="H122" s="114"/>
      <c r="I122" s="115"/>
      <c r="J122" s="116"/>
      <c r="K122" s="116"/>
      <c r="L122" s="130"/>
      <c r="M122" s="117"/>
      <c r="N122" s="129"/>
      <c r="O122" s="115"/>
    </row>
    <row r="123" spans="1:15" s="121" customFormat="1" ht="32.25" customHeight="1" x14ac:dyDescent="0.2">
      <c r="A123" s="111"/>
      <c r="B123" s="128"/>
      <c r="C123" s="111"/>
      <c r="D123" s="112"/>
      <c r="E123" s="113"/>
      <c r="F123" s="113"/>
      <c r="G123" s="114"/>
      <c r="H123" s="114"/>
      <c r="I123" s="115"/>
      <c r="J123" s="116"/>
      <c r="K123" s="116"/>
      <c r="L123" s="130"/>
      <c r="M123" s="117"/>
      <c r="N123" s="129"/>
      <c r="O123" s="115"/>
    </row>
    <row r="124" spans="1:15" s="121" customFormat="1" ht="32.25" customHeight="1" x14ac:dyDescent="0.2">
      <c r="A124" s="111"/>
      <c r="B124" s="128"/>
      <c r="C124" s="111"/>
      <c r="D124" s="112"/>
      <c r="E124" s="113"/>
      <c r="F124" s="113"/>
      <c r="G124" s="114"/>
      <c r="H124" s="114"/>
      <c r="I124" s="115"/>
      <c r="J124" s="116"/>
      <c r="K124" s="116"/>
      <c r="L124" s="130"/>
      <c r="M124" s="117"/>
      <c r="N124" s="129"/>
      <c r="O124" s="115"/>
    </row>
    <row r="125" spans="1:15" s="121" customFormat="1" ht="32.25" customHeight="1" x14ac:dyDescent="0.2">
      <c r="A125" s="111"/>
      <c r="B125" s="128"/>
      <c r="C125" s="111"/>
      <c r="D125" s="112"/>
      <c r="E125" s="113"/>
      <c r="F125" s="113"/>
      <c r="G125" s="114"/>
      <c r="H125" s="114"/>
      <c r="I125" s="115"/>
      <c r="J125" s="116"/>
      <c r="K125" s="116"/>
      <c r="L125" s="130"/>
      <c r="M125" s="117"/>
      <c r="N125" s="129"/>
      <c r="O125" s="115"/>
    </row>
    <row r="126" spans="1:15" s="121" customFormat="1" ht="32.25" customHeight="1" x14ac:dyDescent="0.2">
      <c r="A126" s="111"/>
      <c r="B126" s="128"/>
      <c r="C126" s="111"/>
      <c r="D126" s="112"/>
      <c r="E126" s="113"/>
      <c r="F126" s="113"/>
      <c r="G126" s="114"/>
      <c r="H126" s="114"/>
      <c r="I126" s="115"/>
      <c r="J126" s="116"/>
      <c r="K126" s="116"/>
      <c r="L126" s="130"/>
      <c r="M126" s="117"/>
      <c r="N126" s="129"/>
      <c r="O126" s="115"/>
    </row>
    <row r="127" spans="1:15" s="121" customFormat="1" ht="32.25" customHeight="1" x14ac:dyDescent="0.2">
      <c r="A127" s="111"/>
      <c r="B127" s="128"/>
      <c r="C127" s="111"/>
      <c r="D127" s="112"/>
      <c r="E127" s="113"/>
      <c r="F127" s="113"/>
      <c r="G127" s="114"/>
      <c r="H127" s="114"/>
      <c r="I127" s="115"/>
      <c r="J127" s="116"/>
      <c r="K127" s="116"/>
      <c r="L127" s="130"/>
      <c r="M127" s="117"/>
      <c r="N127" s="129"/>
      <c r="O127" s="115"/>
    </row>
    <row r="128" spans="1:15" s="121" customFormat="1" ht="32.25" customHeight="1" x14ac:dyDescent="0.2">
      <c r="A128" s="111"/>
      <c r="B128" s="128"/>
      <c r="C128" s="111"/>
      <c r="D128" s="112"/>
      <c r="E128" s="113"/>
      <c r="F128" s="113"/>
      <c r="G128" s="114"/>
      <c r="H128" s="114"/>
      <c r="I128" s="115"/>
      <c r="J128" s="116"/>
      <c r="K128" s="116"/>
      <c r="L128" s="130"/>
      <c r="M128" s="117"/>
      <c r="N128" s="129"/>
      <c r="O128" s="115"/>
    </row>
    <row r="129" spans="1:15" s="121" customFormat="1" ht="32.25" customHeight="1" x14ac:dyDescent="0.2">
      <c r="A129" s="111"/>
      <c r="B129" s="128"/>
      <c r="C129" s="111"/>
      <c r="D129" s="112"/>
      <c r="E129" s="113"/>
      <c r="F129" s="113"/>
      <c r="G129" s="114"/>
      <c r="H129" s="114"/>
      <c r="I129" s="115"/>
      <c r="J129" s="116"/>
      <c r="K129" s="116"/>
      <c r="L129" s="130"/>
      <c r="M129" s="117"/>
      <c r="N129" s="129"/>
      <c r="O129" s="115"/>
    </row>
    <row r="130" spans="1:15" s="121" customFormat="1" ht="32.25" customHeight="1" x14ac:dyDescent="0.2">
      <c r="A130" s="111"/>
      <c r="B130" s="128"/>
      <c r="C130" s="111"/>
      <c r="D130" s="112"/>
      <c r="E130" s="113"/>
      <c r="F130" s="113"/>
      <c r="G130" s="114"/>
      <c r="H130" s="114"/>
      <c r="I130" s="115"/>
      <c r="J130" s="116"/>
      <c r="K130" s="116"/>
      <c r="L130" s="130"/>
      <c r="M130" s="117"/>
      <c r="N130" s="129"/>
      <c r="O130" s="115"/>
    </row>
    <row r="131" spans="1:15" s="121" customFormat="1" ht="32.25" customHeight="1" x14ac:dyDescent="0.2">
      <c r="A131" s="111"/>
      <c r="B131" s="128"/>
      <c r="C131" s="111"/>
      <c r="D131" s="112"/>
      <c r="E131" s="113"/>
      <c r="F131" s="113"/>
      <c r="G131" s="114"/>
      <c r="H131" s="114"/>
      <c r="I131" s="115"/>
      <c r="J131" s="116"/>
      <c r="K131" s="116"/>
      <c r="L131" s="130"/>
      <c r="M131" s="117"/>
      <c r="N131" s="129"/>
      <c r="O131" s="115"/>
    </row>
    <row r="132" spans="1:15" s="121" customFormat="1" ht="32.25" customHeight="1" x14ac:dyDescent="0.2">
      <c r="A132" s="111"/>
      <c r="B132" s="128"/>
      <c r="C132" s="111"/>
      <c r="D132" s="112"/>
      <c r="E132" s="113"/>
      <c r="F132" s="113"/>
      <c r="G132" s="114"/>
      <c r="H132" s="114"/>
      <c r="I132" s="115"/>
      <c r="J132" s="116"/>
      <c r="K132" s="116"/>
      <c r="L132" s="130"/>
      <c r="M132" s="117"/>
      <c r="N132" s="129"/>
      <c r="O132" s="115"/>
    </row>
    <row r="133" spans="1:15" s="121" customFormat="1" ht="32.25" customHeight="1" x14ac:dyDescent="0.2">
      <c r="A133" s="111"/>
      <c r="B133" s="128"/>
      <c r="C133" s="111"/>
      <c r="D133" s="112"/>
      <c r="E133" s="113"/>
      <c r="F133" s="113"/>
      <c r="G133" s="114"/>
      <c r="H133" s="114"/>
      <c r="I133" s="115"/>
      <c r="J133" s="116"/>
      <c r="K133" s="116"/>
      <c r="L133" s="130"/>
      <c r="M133" s="117"/>
      <c r="N133" s="129"/>
      <c r="O133" s="115"/>
    </row>
    <row r="134" spans="1:15" s="121" customFormat="1" ht="32.25" customHeight="1" x14ac:dyDescent="0.2">
      <c r="A134" s="111"/>
      <c r="B134" s="128"/>
      <c r="C134" s="111"/>
      <c r="D134" s="112"/>
      <c r="E134" s="113"/>
      <c r="F134" s="113"/>
      <c r="G134" s="114"/>
      <c r="H134" s="114"/>
      <c r="I134" s="115"/>
      <c r="J134" s="116"/>
      <c r="K134" s="116"/>
      <c r="L134" s="130"/>
      <c r="M134" s="117"/>
      <c r="N134" s="129"/>
      <c r="O134" s="115"/>
    </row>
    <row r="135" spans="1:15" s="121" customFormat="1" ht="32.25" customHeight="1" x14ac:dyDescent="0.2">
      <c r="A135" s="111"/>
      <c r="B135" s="128"/>
      <c r="C135" s="111"/>
      <c r="D135" s="112"/>
      <c r="E135" s="113"/>
      <c r="F135" s="113"/>
      <c r="G135" s="114"/>
      <c r="H135" s="114"/>
      <c r="I135" s="115"/>
      <c r="J135" s="116"/>
      <c r="K135" s="116"/>
      <c r="L135" s="130"/>
      <c r="M135" s="117"/>
      <c r="N135" s="129"/>
      <c r="O135" s="115"/>
    </row>
    <row r="136" spans="1:15" s="121" customFormat="1" ht="32.25" customHeight="1" x14ac:dyDescent="0.2">
      <c r="A136" s="111"/>
      <c r="B136" s="128"/>
      <c r="C136" s="111"/>
      <c r="D136" s="112"/>
      <c r="E136" s="113"/>
      <c r="F136" s="113"/>
      <c r="G136" s="114"/>
      <c r="H136" s="114"/>
      <c r="I136" s="115"/>
      <c r="J136" s="116"/>
      <c r="K136" s="116"/>
      <c r="L136" s="130"/>
      <c r="M136" s="117"/>
      <c r="N136" s="129"/>
      <c r="O136" s="115"/>
    </row>
    <row r="137" spans="1:15" s="121" customFormat="1" ht="32.25" customHeight="1" x14ac:dyDescent="0.2">
      <c r="A137" s="111"/>
      <c r="B137" s="128"/>
      <c r="C137" s="111"/>
      <c r="D137" s="112"/>
      <c r="E137" s="113"/>
      <c r="F137" s="113"/>
      <c r="G137" s="114"/>
      <c r="H137" s="114"/>
      <c r="I137" s="115"/>
      <c r="J137" s="116"/>
      <c r="K137" s="116"/>
      <c r="L137" s="130"/>
      <c r="M137" s="117"/>
      <c r="N137" s="129"/>
      <c r="O137" s="115"/>
    </row>
    <row r="138" spans="1:15" s="121" customFormat="1" ht="32.25" customHeight="1" x14ac:dyDescent="0.2">
      <c r="A138" s="111"/>
      <c r="B138" s="128"/>
      <c r="C138" s="111"/>
      <c r="D138" s="112"/>
      <c r="E138" s="113"/>
      <c r="F138" s="113"/>
      <c r="G138" s="114"/>
      <c r="H138" s="114"/>
      <c r="I138" s="115"/>
      <c r="J138" s="116"/>
      <c r="K138" s="116"/>
      <c r="L138" s="130"/>
      <c r="M138" s="117"/>
      <c r="N138" s="129"/>
      <c r="O138" s="115"/>
    </row>
    <row r="139" spans="1:15" s="121" customFormat="1" ht="32.25" customHeight="1" x14ac:dyDescent="0.2">
      <c r="A139" s="111"/>
      <c r="B139" s="128"/>
      <c r="C139" s="111"/>
      <c r="D139" s="112"/>
      <c r="E139" s="113"/>
      <c r="F139" s="113"/>
      <c r="G139" s="114"/>
      <c r="H139" s="114"/>
      <c r="I139" s="115"/>
      <c r="J139" s="116"/>
      <c r="K139" s="116"/>
      <c r="L139" s="130"/>
      <c r="M139" s="117"/>
      <c r="N139" s="129"/>
      <c r="O139" s="115"/>
    </row>
    <row r="140" spans="1:15" s="121" customFormat="1" ht="32.25" customHeight="1" x14ac:dyDescent="0.2">
      <c r="A140" s="111"/>
      <c r="B140" s="128"/>
      <c r="C140" s="111"/>
      <c r="D140" s="112"/>
      <c r="E140" s="113"/>
      <c r="F140" s="113"/>
      <c r="G140" s="114"/>
      <c r="H140" s="114"/>
      <c r="I140" s="115"/>
      <c r="J140" s="116"/>
      <c r="K140" s="116"/>
      <c r="L140" s="130"/>
      <c r="M140" s="117"/>
      <c r="N140" s="129"/>
      <c r="O140" s="115"/>
    </row>
    <row r="141" spans="1:15" s="121" customFormat="1" ht="32.25" customHeight="1" x14ac:dyDescent="0.2">
      <c r="A141" s="111"/>
      <c r="B141" s="128"/>
      <c r="C141" s="111"/>
      <c r="D141" s="112"/>
      <c r="E141" s="113"/>
      <c r="F141" s="113"/>
      <c r="G141" s="114"/>
      <c r="H141" s="114"/>
      <c r="I141" s="115"/>
      <c r="J141" s="116"/>
      <c r="K141" s="116"/>
      <c r="L141" s="130"/>
      <c r="M141" s="117"/>
      <c r="N141" s="129"/>
      <c r="O141" s="115"/>
    </row>
    <row r="142" spans="1:15" s="121" customFormat="1" ht="32.25" customHeight="1" x14ac:dyDescent="0.2">
      <c r="A142" s="111"/>
      <c r="B142" s="128"/>
      <c r="C142" s="111"/>
      <c r="D142" s="112"/>
      <c r="E142" s="113"/>
      <c r="F142" s="113"/>
      <c r="G142" s="114"/>
      <c r="H142" s="114"/>
      <c r="I142" s="115"/>
      <c r="J142" s="116"/>
      <c r="K142" s="116"/>
      <c r="L142" s="130"/>
      <c r="M142" s="117"/>
      <c r="N142" s="129"/>
      <c r="O142" s="115"/>
    </row>
    <row r="143" spans="1:15" s="121" customFormat="1" ht="32.25" customHeight="1" x14ac:dyDescent="0.2">
      <c r="A143" s="111"/>
      <c r="B143" s="128"/>
      <c r="C143" s="111"/>
      <c r="D143" s="112"/>
      <c r="E143" s="113"/>
      <c r="F143" s="113"/>
      <c r="G143" s="114"/>
      <c r="H143" s="114"/>
      <c r="I143" s="115"/>
      <c r="J143" s="116"/>
      <c r="K143" s="116"/>
      <c r="L143" s="130"/>
      <c r="M143" s="117"/>
      <c r="N143" s="129"/>
      <c r="O143" s="115"/>
    </row>
    <row r="144" spans="1:15" s="121" customFormat="1" ht="32.25" customHeight="1" x14ac:dyDescent="0.2">
      <c r="A144" s="111"/>
      <c r="B144" s="128"/>
      <c r="C144" s="111"/>
      <c r="D144" s="112"/>
      <c r="E144" s="113"/>
      <c r="F144" s="113"/>
      <c r="G144" s="114"/>
      <c r="H144" s="114"/>
      <c r="I144" s="115"/>
      <c r="J144" s="116"/>
      <c r="K144" s="116"/>
      <c r="L144" s="130"/>
      <c r="M144" s="117"/>
      <c r="N144" s="129"/>
      <c r="O144" s="115"/>
    </row>
    <row r="145" spans="1:15" s="121" customFormat="1" ht="32.25" customHeight="1" x14ac:dyDescent="0.2">
      <c r="A145" s="111"/>
      <c r="B145" s="128"/>
      <c r="C145" s="111"/>
      <c r="D145" s="112"/>
      <c r="E145" s="113"/>
      <c r="F145" s="113"/>
      <c r="G145" s="114"/>
      <c r="H145" s="114"/>
      <c r="I145" s="115"/>
      <c r="J145" s="116"/>
      <c r="K145" s="116"/>
      <c r="L145" s="130"/>
      <c r="M145" s="117"/>
      <c r="N145" s="129"/>
      <c r="O145" s="115"/>
    </row>
    <row r="146" spans="1:15" s="121" customFormat="1" ht="32.25" customHeight="1" x14ac:dyDescent="0.2">
      <c r="A146" s="111"/>
      <c r="B146" s="128"/>
      <c r="C146" s="111"/>
      <c r="D146" s="112"/>
      <c r="E146" s="113"/>
      <c r="F146" s="113"/>
      <c r="G146" s="114"/>
      <c r="H146" s="114"/>
      <c r="I146" s="115"/>
      <c r="J146" s="116"/>
      <c r="K146" s="116"/>
      <c r="L146" s="130"/>
      <c r="M146" s="117"/>
      <c r="N146" s="129"/>
      <c r="O146" s="115"/>
    </row>
    <row r="147" spans="1:15" s="121" customFormat="1" ht="32.25" customHeight="1" x14ac:dyDescent="0.2">
      <c r="A147" s="111"/>
      <c r="B147" s="128"/>
      <c r="C147" s="111"/>
      <c r="D147" s="112"/>
      <c r="E147" s="113"/>
      <c r="F147" s="113"/>
      <c r="G147" s="114"/>
      <c r="H147" s="114"/>
      <c r="I147" s="115"/>
      <c r="J147" s="116"/>
      <c r="K147" s="116"/>
      <c r="L147" s="130"/>
      <c r="M147" s="117"/>
      <c r="N147" s="129"/>
      <c r="O147" s="115"/>
    </row>
    <row r="148" spans="1:15" s="121" customFormat="1" ht="32.25" customHeight="1" x14ac:dyDescent="0.2">
      <c r="A148" s="111"/>
      <c r="B148" s="128"/>
      <c r="C148" s="111"/>
      <c r="D148" s="112"/>
      <c r="E148" s="113"/>
      <c r="F148" s="113"/>
      <c r="G148" s="114"/>
      <c r="H148" s="114"/>
      <c r="I148" s="115"/>
      <c r="J148" s="116"/>
      <c r="K148" s="116"/>
      <c r="L148" s="130"/>
      <c r="M148" s="117"/>
      <c r="N148" s="129"/>
      <c r="O148" s="115"/>
    </row>
    <row r="149" spans="1:15" s="121" customFormat="1" ht="32.25" customHeight="1" x14ac:dyDescent="0.2">
      <c r="A149" s="111"/>
      <c r="B149" s="128"/>
      <c r="C149" s="111"/>
      <c r="D149" s="112"/>
      <c r="E149" s="113"/>
      <c r="F149" s="113"/>
      <c r="G149" s="114"/>
      <c r="H149" s="114"/>
      <c r="I149" s="115"/>
      <c r="J149" s="116"/>
      <c r="K149" s="116"/>
      <c r="L149" s="130"/>
      <c r="M149" s="117"/>
      <c r="N149" s="129"/>
      <c r="O149" s="115"/>
    </row>
    <row r="150" spans="1:15" s="121" customFormat="1" ht="32.25" customHeight="1" x14ac:dyDescent="0.2">
      <c r="A150" s="111"/>
      <c r="B150" s="128"/>
      <c r="C150" s="111"/>
      <c r="D150" s="112"/>
      <c r="E150" s="113"/>
      <c r="F150" s="113"/>
      <c r="G150" s="114"/>
      <c r="H150" s="114"/>
      <c r="I150" s="115"/>
      <c r="J150" s="116"/>
      <c r="K150" s="116"/>
      <c r="L150" s="130"/>
      <c r="M150" s="117"/>
      <c r="N150" s="129"/>
      <c r="O150" s="115"/>
    </row>
    <row r="151" spans="1:15" s="121" customFormat="1" ht="32.25" customHeight="1" x14ac:dyDescent="0.2">
      <c r="A151" s="111"/>
      <c r="B151" s="128"/>
      <c r="C151" s="111"/>
      <c r="D151" s="112"/>
      <c r="E151" s="113"/>
      <c r="F151" s="113"/>
      <c r="G151" s="114"/>
      <c r="H151" s="114"/>
      <c r="I151" s="115"/>
      <c r="J151" s="116"/>
      <c r="K151" s="116"/>
      <c r="L151" s="130"/>
      <c r="M151" s="117"/>
      <c r="N151" s="129"/>
      <c r="O151" s="115"/>
    </row>
    <row r="152" spans="1:15" s="121" customFormat="1" ht="32.25" customHeight="1" x14ac:dyDescent="0.2">
      <c r="A152" s="111"/>
      <c r="B152" s="128"/>
      <c r="C152" s="111"/>
      <c r="D152" s="112"/>
      <c r="E152" s="113"/>
      <c r="F152" s="113"/>
      <c r="G152" s="114"/>
      <c r="H152" s="114"/>
      <c r="I152" s="115"/>
      <c r="J152" s="116"/>
      <c r="K152" s="116"/>
      <c r="L152" s="130"/>
      <c r="M152" s="117"/>
      <c r="N152" s="129"/>
      <c r="O152" s="115"/>
    </row>
    <row r="153" spans="1:15" s="121" customFormat="1" ht="32.25" customHeight="1" x14ac:dyDescent="0.2">
      <c r="A153" s="111"/>
      <c r="B153" s="128"/>
      <c r="C153" s="111"/>
      <c r="D153" s="112"/>
      <c r="E153" s="113"/>
      <c r="F153" s="113"/>
      <c r="G153" s="114"/>
      <c r="H153" s="114"/>
      <c r="I153" s="115"/>
      <c r="J153" s="116"/>
      <c r="K153" s="116"/>
      <c r="L153" s="130"/>
      <c r="M153" s="117"/>
      <c r="N153" s="129"/>
      <c r="O153" s="115"/>
    </row>
    <row r="154" spans="1:15" s="121" customFormat="1" ht="32.25" customHeight="1" x14ac:dyDescent="0.2">
      <c r="A154" s="111"/>
      <c r="B154" s="128"/>
      <c r="C154" s="111"/>
      <c r="D154" s="112"/>
      <c r="E154" s="113"/>
      <c r="F154" s="113"/>
      <c r="G154" s="114"/>
      <c r="H154" s="114"/>
      <c r="I154" s="115"/>
      <c r="J154" s="116"/>
      <c r="K154" s="116"/>
      <c r="L154" s="130"/>
      <c r="M154" s="117"/>
      <c r="N154" s="129"/>
      <c r="O154" s="115"/>
    </row>
    <row r="155" spans="1:15" s="121" customFormat="1" ht="32.25" customHeight="1" x14ac:dyDescent="0.2">
      <c r="A155" s="111"/>
      <c r="B155" s="128"/>
      <c r="C155" s="111"/>
      <c r="D155" s="112"/>
      <c r="E155" s="113"/>
      <c r="F155" s="113"/>
      <c r="G155" s="114"/>
      <c r="H155" s="114"/>
      <c r="I155" s="115"/>
      <c r="J155" s="116"/>
      <c r="K155" s="116"/>
      <c r="L155" s="130"/>
      <c r="M155" s="117"/>
      <c r="N155" s="129"/>
      <c r="O155" s="115"/>
    </row>
    <row r="156" spans="1:15" s="121" customFormat="1" ht="32.25" customHeight="1" x14ac:dyDescent="0.2">
      <c r="A156" s="111"/>
      <c r="B156" s="128"/>
      <c r="C156" s="111"/>
      <c r="D156" s="112"/>
      <c r="E156" s="113"/>
      <c r="F156" s="113"/>
      <c r="G156" s="114"/>
      <c r="H156" s="114"/>
      <c r="I156" s="115"/>
      <c r="J156" s="116"/>
      <c r="K156" s="116"/>
      <c r="L156" s="130"/>
      <c r="M156" s="117"/>
      <c r="N156" s="129"/>
      <c r="O156" s="115"/>
    </row>
    <row r="157" spans="1:15" s="121" customFormat="1" ht="32.25" customHeight="1" x14ac:dyDescent="0.2">
      <c r="A157" s="111"/>
      <c r="B157" s="128"/>
      <c r="C157" s="111"/>
      <c r="D157" s="112"/>
      <c r="E157" s="113"/>
      <c r="F157" s="113"/>
      <c r="G157" s="114"/>
      <c r="H157" s="114"/>
      <c r="I157" s="115"/>
      <c r="J157" s="116"/>
      <c r="K157" s="116"/>
      <c r="L157" s="130"/>
      <c r="M157" s="117"/>
      <c r="N157" s="129"/>
      <c r="O157" s="115"/>
    </row>
    <row r="158" spans="1:15" s="121" customFormat="1" ht="32.25" customHeight="1" x14ac:dyDescent="0.2">
      <c r="A158" s="111"/>
      <c r="B158" s="128"/>
      <c r="C158" s="111"/>
      <c r="D158" s="112"/>
      <c r="E158" s="113"/>
      <c r="F158" s="113"/>
      <c r="G158" s="114"/>
      <c r="H158" s="114"/>
      <c r="I158" s="115"/>
      <c r="J158" s="116"/>
      <c r="K158" s="116"/>
      <c r="L158" s="130"/>
      <c r="M158" s="117"/>
      <c r="N158" s="129"/>
      <c r="O158" s="115"/>
    </row>
    <row r="159" spans="1:15" s="121" customFormat="1" ht="32.25" customHeight="1" x14ac:dyDescent="0.2">
      <c r="A159" s="111"/>
      <c r="B159" s="128"/>
      <c r="C159" s="111"/>
      <c r="D159" s="112"/>
      <c r="E159" s="113"/>
      <c r="F159" s="113"/>
      <c r="G159" s="114"/>
      <c r="H159" s="114"/>
      <c r="I159" s="115"/>
      <c r="J159" s="116"/>
      <c r="K159" s="116"/>
      <c r="L159" s="130"/>
      <c r="M159" s="117"/>
      <c r="N159" s="129"/>
      <c r="O159" s="115"/>
    </row>
    <row r="160" spans="1:15" s="121" customFormat="1" ht="32.25" customHeight="1" x14ac:dyDescent="0.2">
      <c r="A160" s="111"/>
      <c r="B160" s="128"/>
      <c r="C160" s="111"/>
      <c r="D160" s="112"/>
      <c r="E160" s="113"/>
      <c r="F160" s="113"/>
      <c r="G160" s="114"/>
      <c r="H160" s="114"/>
      <c r="I160" s="115"/>
      <c r="J160" s="116"/>
      <c r="K160" s="116"/>
      <c r="L160" s="130"/>
      <c r="M160" s="117"/>
      <c r="N160" s="129"/>
      <c r="O160" s="115"/>
    </row>
    <row r="161" spans="1:15" s="121" customFormat="1" ht="32.25" customHeight="1" x14ac:dyDescent="0.2">
      <c r="A161" s="111"/>
      <c r="B161" s="128"/>
      <c r="C161" s="111"/>
      <c r="D161" s="112"/>
      <c r="E161" s="113"/>
      <c r="F161" s="113"/>
      <c r="G161" s="114"/>
      <c r="H161" s="114"/>
      <c r="I161" s="115"/>
      <c r="J161" s="116"/>
      <c r="K161" s="116"/>
      <c r="L161" s="130"/>
      <c r="M161" s="117"/>
      <c r="N161" s="129"/>
      <c r="O161" s="115"/>
    </row>
    <row r="162" spans="1:15" s="121" customFormat="1" ht="32.25" customHeight="1" x14ac:dyDescent="0.2">
      <c r="A162" s="111"/>
      <c r="B162" s="128"/>
      <c r="C162" s="111"/>
      <c r="D162" s="112"/>
      <c r="E162" s="113"/>
      <c r="F162" s="113"/>
      <c r="G162" s="114"/>
      <c r="H162" s="114"/>
      <c r="I162" s="115"/>
      <c r="J162" s="116"/>
      <c r="K162" s="116"/>
      <c r="L162" s="130"/>
      <c r="M162" s="117"/>
      <c r="N162" s="129"/>
      <c r="O162" s="115"/>
    </row>
    <row r="163" spans="1:15" s="121" customFormat="1" ht="32.25" customHeight="1" x14ac:dyDescent="0.2">
      <c r="A163" s="111"/>
      <c r="B163" s="128"/>
      <c r="C163" s="111"/>
      <c r="D163" s="112"/>
      <c r="E163" s="113"/>
      <c r="F163" s="113"/>
      <c r="G163" s="114"/>
      <c r="H163" s="114"/>
      <c r="I163" s="115"/>
      <c r="J163" s="116"/>
      <c r="K163" s="116"/>
      <c r="L163" s="130"/>
      <c r="M163" s="117"/>
      <c r="N163" s="129"/>
      <c r="O163" s="115"/>
    </row>
    <row r="164" spans="1:15" s="121" customFormat="1" ht="32.25" customHeight="1" x14ac:dyDescent="0.2">
      <c r="A164" s="111"/>
      <c r="B164" s="128"/>
      <c r="C164" s="111"/>
      <c r="D164" s="112"/>
      <c r="E164" s="113"/>
      <c r="F164" s="113"/>
      <c r="G164" s="114"/>
      <c r="H164" s="114"/>
      <c r="I164" s="115"/>
      <c r="J164" s="116"/>
      <c r="K164" s="116"/>
      <c r="L164" s="130"/>
      <c r="M164" s="117"/>
      <c r="N164" s="129"/>
      <c r="O164" s="115"/>
    </row>
    <row r="165" spans="1:15" s="121" customFormat="1" ht="32.25" customHeight="1" x14ac:dyDescent="0.2">
      <c r="A165" s="111"/>
      <c r="B165" s="128"/>
      <c r="C165" s="111"/>
      <c r="D165" s="112"/>
      <c r="E165" s="113"/>
      <c r="F165" s="113"/>
      <c r="G165" s="114"/>
      <c r="H165" s="114"/>
      <c r="I165" s="115"/>
      <c r="J165" s="116"/>
      <c r="K165" s="116"/>
      <c r="L165" s="130"/>
      <c r="M165" s="117"/>
      <c r="N165" s="129"/>
      <c r="O165" s="115"/>
    </row>
    <row r="166" spans="1:15" s="121" customFormat="1" ht="32.25" customHeight="1" x14ac:dyDescent="0.2">
      <c r="A166" s="111"/>
      <c r="B166" s="128"/>
      <c r="C166" s="111"/>
      <c r="D166" s="112"/>
      <c r="E166" s="113"/>
      <c r="F166" s="113"/>
      <c r="G166" s="114"/>
      <c r="H166" s="114"/>
      <c r="I166" s="115"/>
      <c r="J166" s="116"/>
      <c r="K166" s="116"/>
      <c r="L166" s="130"/>
      <c r="M166" s="117"/>
      <c r="N166" s="129"/>
      <c r="O166" s="115"/>
    </row>
    <row r="167" spans="1:15" s="121" customFormat="1" ht="32.25" customHeight="1" x14ac:dyDescent="0.2">
      <c r="A167" s="111"/>
      <c r="B167" s="128"/>
      <c r="C167" s="111"/>
      <c r="D167" s="112"/>
      <c r="E167" s="113"/>
      <c r="F167" s="113"/>
      <c r="G167" s="114"/>
      <c r="H167" s="114"/>
      <c r="I167" s="115"/>
      <c r="J167" s="116"/>
      <c r="K167" s="116"/>
      <c r="L167" s="130"/>
      <c r="M167" s="117"/>
      <c r="N167" s="129"/>
      <c r="O167" s="115"/>
    </row>
    <row r="168" spans="1:15" s="121" customFormat="1" ht="32.25" customHeight="1" x14ac:dyDescent="0.2">
      <c r="A168" s="111"/>
      <c r="B168" s="128"/>
      <c r="C168" s="111"/>
      <c r="D168" s="112"/>
      <c r="E168" s="113"/>
      <c r="F168" s="113"/>
      <c r="G168" s="114"/>
      <c r="H168" s="114"/>
      <c r="I168" s="115"/>
      <c r="J168" s="116"/>
      <c r="K168" s="116"/>
      <c r="L168" s="130"/>
      <c r="M168" s="117"/>
      <c r="N168" s="129"/>
      <c r="O168" s="115"/>
    </row>
    <row r="169" spans="1:15" s="121" customFormat="1" ht="32.25" customHeight="1" x14ac:dyDescent="0.2">
      <c r="A169" s="111"/>
      <c r="B169" s="128"/>
      <c r="C169" s="111"/>
      <c r="D169" s="112"/>
      <c r="E169" s="113"/>
      <c r="F169" s="113"/>
      <c r="G169" s="114"/>
      <c r="H169" s="114"/>
      <c r="I169" s="115"/>
      <c r="J169" s="116"/>
      <c r="K169" s="116"/>
      <c r="L169" s="130"/>
      <c r="M169" s="117"/>
      <c r="N169" s="129"/>
      <c r="O169" s="115"/>
    </row>
    <row r="170" spans="1:15" s="121" customFormat="1" ht="32.25" customHeight="1" x14ac:dyDescent="0.2">
      <c r="A170" s="111"/>
      <c r="B170" s="128"/>
      <c r="C170" s="111"/>
      <c r="D170" s="112"/>
      <c r="E170" s="113"/>
      <c r="F170" s="113"/>
      <c r="G170" s="114"/>
      <c r="H170" s="114"/>
      <c r="I170" s="115"/>
      <c r="J170" s="116"/>
      <c r="K170" s="116"/>
      <c r="L170" s="130"/>
      <c r="M170" s="117"/>
      <c r="N170" s="129"/>
      <c r="O170" s="115"/>
    </row>
    <row r="171" spans="1:15" s="121" customFormat="1" ht="32.25" customHeight="1" x14ac:dyDescent="0.2">
      <c r="A171" s="111"/>
      <c r="B171" s="128"/>
      <c r="C171" s="111"/>
      <c r="D171" s="112"/>
      <c r="E171" s="113"/>
      <c r="F171" s="113"/>
      <c r="G171" s="114"/>
      <c r="H171" s="114"/>
      <c r="I171" s="115"/>
      <c r="J171" s="116"/>
      <c r="K171" s="116"/>
      <c r="L171" s="130"/>
      <c r="M171" s="117"/>
      <c r="N171" s="129"/>
      <c r="O171" s="115"/>
    </row>
    <row r="172" spans="1:15" s="121" customFormat="1" ht="32.25" customHeight="1" x14ac:dyDescent="0.2">
      <c r="A172" s="111"/>
      <c r="B172" s="128"/>
      <c r="C172" s="111"/>
      <c r="D172" s="112"/>
      <c r="E172" s="113"/>
      <c r="F172" s="113"/>
      <c r="G172" s="114"/>
      <c r="H172" s="114"/>
      <c r="I172" s="115"/>
      <c r="J172" s="116"/>
      <c r="K172" s="116"/>
      <c r="L172" s="130"/>
      <c r="M172" s="117"/>
      <c r="N172" s="129"/>
      <c r="O172" s="115"/>
    </row>
    <row r="173" spans="1:15" s="121" customFormat="1" ht="32.25" customHeight="1" x14ac:dyDescent="0.2">
      <c r="A173" s="111"/>
      <c r="B173" s="128"/>
      <c r="C173" s="111"/>
      <c r="D173" s="112"/>
      <c r="E173" s="113"/>
      <c r="F173" s="113"/>
      <c r="G173" s="114"/>
      <c r="H173" s="114"/>
      <c r="I173" s="115"/>
      <c r="J173" s="116"/>
      <c r="K173" s="116"/>
      <c r="L173" s="130"/>
      <c r="M173" s="117"/>
      <c r="N173" s="129"/>
      <c r="O173" s="115"/>
    </row>
    <row r="174" spans="1:15" s="121" customFormat="1" ht="32.25" customHeight="1" x14ac:dyDescent="0.2">
      <c r="A174" s="111"/>
      <c r="B174" s="128"/>
      <c r="C174" s="111"/>
      <c r="D174" s="112"/>
      <c r="E174" s="113"/>
      <c r="F174" s="113"/>
      <c r="G174" s="114"/>
      <c r="H174" s="114"/>
      <c r="I174" s="115"/>
      <c r="J174" s="116"/>
      <c r="K174" s="116"/>
      <c r="L174" s="130"/>
      <c r="M174" s="117"/>
      <c r="N174" s="129"/>
      <c r="O174" s="115"/>
    </row>
    <row r="175" spans="1:15" s="121" customFormat="1" ht="32.25" customHeight="1" x14ac:dyDescent="0.2">
      <c r="A175" s="111"/>
      <c r="B175" s="128"/>
      <c r="C175" s="111"/>
      <c r="D175" s="112"/>
      <c r="E175" s="113"/>
      <c r="F175" s="113"/>
      <c r="G175" s="114"/>
      <c r="H175" s="114"/>
      <c r="I175" s="115"/>
      <c r="J175" s="116"/>
      <c r="K175" s="116"/>
      <c r="L175" s="130"/>
      <c r="M175" s="117"/>
      <c r="N175" s="129"/>
      <c r="O175" s="115"/>
    </row>
    <row r="176" spans="1:15" s="121" customFormat="1" ht="32.25" customHeight="1" x14ac:dyDescent="0.2">
      <c r="A176" s="111"/>
      <c r="B176" s="128"/>
      <c r="C176" s="111"/>
      <c r="D176" s="112"/>
      <c r="E176" s="113"/>
      <c r="F176" s="113"/>
      <c r="G176" s="114"/>
      <c r="H176" s="114"/>
      <c r="I176" s="115"/>
      <c r="J176" s="116"/>
      <c r="K176" s="116"/>
      <c r="L176" s="130"/>
      <c r="M176" s="117"/>
      <c r="N176" s="129"/>
      <c r="O176" s="115"/>
    </row>
    <row r="177" spans="1:15" s="121" customFormat="1" ht="32.25" customHeight="1" x14ac:dyDescent="0.2">
      <c r="A177" s="111"/>
      <c r="B177" s="128"/>
      <c r="C177" s="111"/>
      <c r="D177" s="112"/>
      <c r="E177" s="113"/>
      <c r="F177" s="113"/>
      <c r="G177" s="114"/>
      <c r="H177" s="114"/>
      <c r="I177" s="115"/>
      <c r="J177" s="116"/>
      <c r="K177" s="116"/>
      <c r="L177" s="130"/>
      <c r="M177" s="117"/>
      <c r="N177" s="129"/>
      <c r="O177" s="115"/>
    </row>
    <row r="178" spans="1:15" s="121" customFormat="1" ht="32.25" customHeight="1" x14ac:dyDescent="0.2">
      <c r="A178" s="111"/>
      <c r="B178" s="128"/>
      <c r="C178" s="111"/>
      <c r="D178" s="112"/>
      <c r="E178" s="113"/>
      <c r="F178" s="113"/>
      <c r="G178" s="114"/>
      <c r="H178" s="114"/>
      <c r="I178" s="115"/>
      <c r="J178" s="116"/>
      <c r="K178" s="116"/>
      <c r="L178" s="130"/>
      <c r="M178" s="117"/>
      <c r="N178" s="129"/>
      <c r="O178" s="115"/>
    </row>
    <row r="179" spans="1:15" s="121" customFormat="1" ht="32.25" customHeight="1" x14ac:dyDescent="0.2">
      <c r="A179" s="111"/>
      <c r="B179" s="128"/>
      <c r="C179" s="111"/>
      <c r="D179" s="112"/>
      <c r="E179" s="113"/>
      <c r="F179" s="113"/>
      <c r="G179" s="114"/>
      <c r="H179" s="114"/>
      <c r="I179" s="115"/>
      <c r="J179" s="116"/>
      <c r="K179" s="116"/>
      <c r="L179" s="130"/>
      <c r="M179" s="117"/>
      <c r="N179" s="129"/>
      <c r="O179" s="115"/>
    </row>
    <row r="180" spans="1:15" s="121" customFormat="1" ht="32.25" customHeight="1" x14ac:dyDescent="0.2">
      <c r="A180" s="111"/>
      <c r="B180" s="128"/>
      <c r="C180" s="111"/>
      <c r="D180" s="112"/>
      <c r="E180" s="113"/>
      <c r="F180" s="113"/>
      <c r="G180" s="114"/>
      <c r="H180" s="114"/>
      <c r="I180" s="115"/>
      <c r="J180" s="116"/>
      <c r="K180" s="116"/>
      <c r="L180" s="130"/>
      <c r="M180" s="117"/>
      <c r="N180" s="129"/>
      <c r="O180" s="115"/>
    </row>
    <row r="181" spans="1:15" s="121" customFormat="1" ht="32.25" customHeight="1" x14ac:dyDescent="0.2">
      <c r="A181" s="111"/>
      <c r="B181" s="128"/>
      <c r="C181" s="111"/>
      <c r="D181" s="112"/>
      <c r="E181" s="113"/>
      <c r="F181" s="113"/>
      <c r="G181" s="114"/>
      <c r="H181" s="114"/>
      <c r="I181" s="115"/>
      <c r="J181" s="116"/>
      <c r="K181" s="116"/>
      <c r="L181" s="130"/>
      <c r="M181" s="117"/>
      <c r="N181" s="129"/>
      <c r="O181" s="115"/>
    </row>
    <row r="182" spans="1:15" s="121" customFormat="1" ht="32.25" customHeight="1" x14ac:dyDescent="0.2">
      <c r="A182" s="111"/>
      <c r="B182" s="128"/>
      <c r="C182" s="111"/>
      <c r="D182" s="112"/>
      <c r="E182" s="113"/>
      <c r="F182" s="113"/>
      <c r="G182" s="114"/>
      <c r="H182" s="114"/>
      <c r="I182" s="115"/>
      <c r="J182" s="116"/>
      <c r="K182" s="116"/>
      <c r="L182" s="130"/>
      <c r="M182" s="117"/>
      <c r="N182" s="129"/>
      <c r="O182" s="115"/>
    </row>
    <row r="183" spans="1:15" s="121" customFormat="1" ht="32.25" customHeight="1" x14ac:dyDescent="0.2">
      <c r="A183" s="111"/>
      <c r="B183" s="128"/>
      <c r="C183" s="111"/>
      <c r="D183" s="112"/>
      <c r="E183" s="113"/>
      <c r="F183" s="113"/>
      <c r="G183" s="114"/>
      <c r="H183" s="114"/>
      <c r="I183" s="115"/>
      <c r="J183" s="116"/>
      <c r="K183" s="116"/>
      <c r="L183" s="130"/>
      <c r="M183" s="117"/>
      <c r="N183" s="129"/>
      <c r="O183" s="115"/>
    </row>
    <row r="184" spans="1:15" s="121" customFormat="1" ht="32.25" customHeight="1" x14ac:dyDescent="0.2">
      <c r="A184" s="111"/>
      <c r="B184" s="128"/>
      <c r="C184" s="111"/>
      <c r="D184" s="112"/>
      <c r="E184" s="113"/>
      <c r="F184" s="113"/>
      <c r="G184" s="114"/>
      <c r="H184" s="114"/>
      <c r="I184" s="115"/>
      <c r="J184" s="116"/>
      <c r="K184" s="116"/>
      <c r="L184" s="130"/>
      <c r="M184" s="117"/>
      <c r="N184" s="129"/>
      <c r="O184" s="115"/>
    </row>
    <row r="185" spans="1:15" s="121" customFormat="1" ht="32.25" customHeight="1" x14ac:dyDescent="0.2">
      <c r="A185" s="111"/>
      <c r="B185" s="128"/>
      <c r="C185" s="111"/>
      <c r="D185" s="112"/>
      <c r="E185" s="113"/>
      <c r="F185" s="113"/>
      <c r="G185" s="114"/>
      <c r="H185" s="114"/>
      <c r="I185" s="115"/>
      <c r="J185" s="116"/>
      <c r="K185" s="116"/>
      <c r="L185" s="130"/>
      <c r="M185" s="117"/>
      <c r="N185" s="129"/>
      <c r="O185" s="115"/>
    </row>
    <row r="186" spans="1:15" s="121" customFormat="1" ht="32.25" customHeight="1" x14ac:dyDescent="0.2">
      <c r="A186" s="111"/>
      <c r="B186" s="128"/>
      <c r="C186" s="111"/>
      <c r="D186" s="112"/>
      <c r="E186" s="113"/>
      <c r="F186" s="113"/>
      <c r="G186" s="114"/>
      <c r="H186" s="114"/>
      <c r="I186" s="115"/>
      <c r="J186" s="116"/>
      <c r="K186" s="116"/>
      <c r="L186" s="130"/>
      <c r="M186" s="117"/>
      <c r="N186" s="129"/>
      <c r="O186" s="115"/>
    </row>
    <row r="187" spans="1:15" s="121" customFormat="1" ht="32.25" customHeight="1" x14ac:dyDescent="0.2">
      <c r="A187" s="111"/>
      <c r="B187" s="128"/>
      <c r="C187" s="111"/>
      <c r="D187" s="112"/>
      <c r="E187" s="113"/>
      <c r="F187" s="113"/>
      <c r="G187" s="114"/>
      <c r="H187" s="114"/>
      <c r="I187" s="115"/>
      <c r="J187" s="116"/>
      <c r="K187" s="116"/>
      <c r="L187" s="130"/>
      <c r="M187" s="117"/>
      <c r="N187" s="129"/>
      <c r="O187" s="115"/>
    </row>
    <row r="188" spans="1:15" s="121" customFormat="1" ht="32.25" customHeight="1" x14ac:dyDescent="0.2">
      <c r="A188" s="111"/>
      <c r="B188" s="128"/>
      <c r="C188" s="111"/>
      <c r="D188" s="112"/>
      <c r="E188" s="113"/>
      <c r="F188" s="113"/>
      <c r="G188" s="114"/>
      <c r="H188" s="114"/>
      <c r="I188" s="115"/>
      <c r="J188" s="116"/>
      <c r="K188" s="116"/>
      <c r="L188" s="130"/>
      <c r="M188" s="117"/>
      <c r="N188" s="129"/>
      <c r="O188" s="115"/>
    </row>
    <row r="189" spans="1:15" s="121" customFormat="1" ht="32.25" customHeight="1" x14ac:dyDescent="0.2">
      <c r="A189" s="111"/>
      <c r="B189" s="128"/>
      <c r="C189" s="111"/>
      <c r="D189" s="112"/>
      <c r="E189" s="113"/>
      <c r="F189" s="113"/>
      <c r="G189" s="114"/>
      <c r="H189" s="114"/>
      <c r="I189" s="115"/>
      <c r="J189" s="116"/>
      <c r="K189" s="116"/>
      <c r="L189" s="130"/>
      <c r="M189" s="117"/>
      <c r="N189" s="129"/>
      <c r="O189" s="115"/>
    </row>
    <row r="190" spans="1:15" s="121" customFormat="1" ht="32.25" customHeight="1" x14ac:dyDescent="0.2">
      <c r="A190" s="111"/>
      <c r="B190" s="128"/>
      <c r="C190" s="111"/>
      <c r="D190" s="112"/>
      <c r="E190" s="113"/>
      <c r="F190" s="113"/>
      <c r="G190" s="114"/>
      <c r="H190" s="114"/>
      <c r="I190" s="115"/>
      <c r="J190" s="116"/>
      <c r="K190" s="116"/>
      <c r="L190" s="130"/>
      <c r="M190" s="117"/>
      <c r="N190" s="129"/>
      <c r="O190" s="115"/>
    </row>
    <row r="191" spans="1:15" s="121" customFormat="1" ht="32.25" customHeight="1" x14ac:dyDescent="0.2">
      <c r="A191" s="111"/>
      <c r="B191" s="128"/>
      <c r="C191" s="111"/>
      <c r="D191" s="112"/>
      <c r="E191" s="113"/>
      <c r="F191" s="113"/>
      <c r="G191" s="114"/>
      <c r="H191" s="114"/>
      <c r="I191" s="115"/>
      <c r="J191" s="116"/>
      <c r="K191" s="116"/>
      <c r="L191" s="130"/>
      <c r="M191" s="117"/>
      <c r="N191" s="129"/>
      <c r="O191" s="115"/>
    </row>
    <row r="192" spans="1:15" s="121" customFormat="1" ht="32.25" customHeight="1" x14ac:dyDescent="0.2">
      <c r="A192" s="111"/>
      <c r="B192" s="128"/>
      <c r="C192" s="111"/>
      <c r="D192" s="112"/>
      <c r="E192" s="113"/>
      <c r="F192" s="113"/>
      <c r="G192" s="114"/>
      <c r="H192" s="114"/>
      <c r="I192" s="115"/>
      <c r="J192" s="116"/>
      <c r="K192" s="116"/>
      <c r="L192" s="130"/>
      <c r="M192" s="117"/>
      <c r="N192" s="129"/>
      <c r="O192" s="115"/>
    </row>
    <row r="193" spans="1:15" s="121" customFormat="1" ht="32.25" customHeight="1" x14ac:dyDescent="0.2">
      <c r="A193" s="111"/>
      <c r="B193" s="128"/>
      <c r="C193" s="111"/>
      <c r="D193" s="112"/>
      <c r="E193" s="113"/>
      <c r="F193" s="113"/>
      <c r="G193" s="114"/>
      <c r="H193" s="114"/>
      <c r="I193" s="115"/>
      <c r="J193" s="116"/>
      <c r="K193" s="116"/>
      <c r="L193" s="130"/>
      <c r="M193" s="117"/>
      <c r="N193" s="129"/>
      <c r="O193" s="115"/>
    </row>
    <row r="194" spans="1:15" s="121" customFormat="1" ht="32.25" customHeight="1" x14ac:dyDescent="0.2">
      <c r="A194" s="111"/>
      <c r="B194" s="128"/>
      <c r="C194" s="111"/>
      <c r="D194" s="112"/>
      <c r="E194" s="113"/>
      <c r="F194" s="113"/>
      <c r="G194" s="114"/>
      <c r="H194" s="114"/>
      <c r="I194" s="115"/>
      <c r="J194" s="116"/>
      <c r="K194" s="116"/>
      <c r="L194" s="130"/>
      <c r="M194" s="117"/>
      <c r="N194" s="129"/>
      <c r="O194" s="115"/>
    </row>
    <row r="195" spans="1:15" s="121" customFormat="1" ht="32.25" customHeight="1" x14ac:dyDescent="0.2">
      <c r="A195" s="111"/>
      <c r="B195" s="128"/>
      <c r="C195" s="111"/>
      <c r="D195" s="112"/>
      <c r="E195" s="113"/>
      <c r="F195" s="113"/>
      <c r="G195" s="114"/>
      <c r="H195" s="114"/>
      <c r="I195" s="115"/>
      <c r="J195" s="116"/>
      <c r="K195" s="116"/>
      <c r="L195" s="130"/>
      <c r="M195" s="117"/>
      <c r="N195" s="129"/>
      <c r="O195" s="115"/>
    </row>
    <row r="196" spans="1:15" s="121" customFormat="1" ht="32.25" customHeight="1" x14ac:dyDescent="0.2">
      <c r="A196" s="111"/>
      <c r="B196" s="128"/>
      <c r="C196" s="111"/>
      <c r="D196" s="112"/>
      <c r="E196" s="113"/>
      <c r="F196" s="113"/>
      <c r="G196" s="114"/>
      <c r="H196" s="114"/>
      <c r="I196" s="115"/>
      <c r="J196" s="116"/>
      <c r="K196" s="116"/>
      <c r="L196" s="130"/>
      <c r="M196" s="117"/>
      <c r="N196" s="129"/>
      <c r="O196" s="115"/>
    </row>
    <row r="197" spans="1:15" s="121" customFormat="1" ht="32.25" customHeight="1" x14ac:dyDescent="0.2">
      <c r="A197" s="111"/>
      <c r="B197" s="128"/>
      <c r="C197" s="111"/>
      <c r="D197" s="112"/>
      <c r="E197" s="113"/>
      <c r="F197" s="113"/>
      <c r="G197" s="114"/>
      <c r="H197" s="114"/>
      <c r="I197" s="115"/>
      <c r="J197" s="116"/>
      <c r="K197" s="116"/>
      <c r="L197" s="130"/>
      <c r="M197" s="117"/>
      <c r="N197" s="129"/>
      <c r="O197" s="115"/>
    </row>
    <row r="198" spans="1:15" s="121" customFormat="1" ht="32.25" customHeight="1" x14ac:dyDescent="0.2">
      <c r="A198" s="111"/>
      <c r="B198" s="128"/>
      <c r="C198" s="111"/>
      <c r="D198" s="112"/>
      <c r="E198" s="113"/>
      <c r="F198" s="113"/>
      <c r="G198" s="114"/>
      <c r="H198" s="114"/>
      <c r="I198" s="115"/>
      <c r="J198" s="116"/>
      <c r="K198" s="116"/>
      <c r="L198" s="130"/>
      <c r="M198" s="117"/>
      <c r="N198" s="129"/>
      <c r="O198" s="115"/>
    </row>
    <row r="199" spans="1:15" s="121" customFormat="1" ht="32.25" customHeight="1" x14ac:dyDescent="0.2">
      <c r="A199" s="111"/>
      <c r="B199" s="128"/>
      <c r="C199" s="111"/>
      <c r="D199" s="112"/>
      <c r="E199" s="113"/>
      <c r="F199" s="113"/>
      <c r="G199" s="114"/>
      <c r="H199" s="114"/>
      <c r="I199" s="115"/>
      <c r="J199" s="116"/>
      <c r="K199" s="116"/>
      <c r="L199" s="130"/>
      <c r="M199" s="117"/>
      <c r="N199" s="129"/>
      <c r="O199" s="115"/>
    </row>
    <row r="200" spans="1:15" s="121" customFormat="1" ht="32.25" customHeight="1" x14ac:dyDescent="0.2">
      <c r="A200" s="111"/>
      <c r="B200" s="128"/>
      <c r="C200" s="111"/>
      <c r="D200" s="112"/>
      <c r="E200" s="113"/>
      <c r="F200" s="113"/>
      <c r="G200" s="114"/>
      <c r="H200" s="114"/>
      <c r="I200" s="115"/>
      <c r="J200" s="116"/>
      <c r="K200" s="116"/>
      <c r="L200" s="130"/>
      <c r="M200" s="117"/>
      <c r="N200" s="129"/>
      <c r="O200" s="115"/>
    </row>
    <row r="201" spans="1:15" s="121" customFormat="1" ht="32.25" customHeight="1" x14ac:dyDescent="0.2">
      <c r="A201" s="111"/>
      <c r="B201" s="128"/>
      <c r="C201" s="111"/>
      <c r="D201" s="112"/>
      <c r="E201" s="113"/>
      <c r="F201" s="113"/>
      <c r="G201" s="114"/>
      <c r="H201" s="114"/>
      <c r="I201" s="115"/>
      <c r="J201" s="116"/>
      <c r="K201" s="116"/>
      <c r="L201" s="130"/>
      <c r="M201" s="117"/>
      <c r="N201" s="129"/>
      <c r="O201" s="115"/>
    </row>
    <row r="202" spans="1:15" s="121" customFormat="1" ht="32.25" customHeight="1" x14ac:dyDescent="0.2">
      <c r="A202" s="111"/>
      <c r="B202" s="128"/>
      <c r="C202" s="111"/>
      <c r="D202" s="112"/>
      <c r="E202" s="113"/>
      <c r="F202" s="113"/>
      <c r="G202" s="114"/>
      <c r="H202" s="114"/>
      <c r="I202" s="115"/>
      <c r="J202" s="116"/>
      <c r="K202" s="116"/>
      <c r="L202" s="130"/>
      <c r="M202" s="117"/>
      <c r="N202" s="129"/>
      <c r="O202" s="115"/>
    </row>
    <row r="203" spans="1:15" s="121" customFormat="1" ht="32.25" customHeight="1" x14ac:dyDescent="0.2">
      <c r="A203" s="111"/>
      <c r="B203" s="128"/>
      <c r="C203" s="111"/>
      <c r="D203" s="112"/>
      <c r="E203" s="113"/>
      <c r="F203" s="113"/>
      <c r="G203" s="114"/>
      <c r="H203" s="114"/>
      <c r="I203" s="115"/>
      <c r="J203" s="116"/>
      <c r="K203" s="116"/>
      <c r="L203" s="130"/>
      <c r="M203" s="117"/>
      <c r="N203" s="129"/>
      <c r="O203" s="115"/>
    </row>
    <row r="204" spans="1:15" s="121" customFormat="1" ht="32.25" customHeight="1" x14ac:dyDescent="0.2">
      <c r="A204" s="111"/>
      <c r="B204" s="128"/>
      <c r="C204" s="111"/>
      <c r="D204" s="112"/>
      <c r="E204" s="113"/>
      <c r="F204" s="113"/>
      <c r="G204" s="114"/>
      <c r="H204" s="114"/>
      <c r="I204" s="115"/>
      <c r="J204" s="116"/>
      <c r="K204" s="116"/>
      <c r="L204" s="130"/>
      <c r="M204" s="117"/>
      <c r="N204" s="129"/>
      <c r="O204" s="115"/>
    </row>
    <row r="205" spans="1:15" s="121" customFormat="1" ht="32.25" customHeight="1" x14ac:dyDescent="0.2">
      <c r="A205" s="111"/>
      <c r="B205" s="128"/>
      <c r="C205" s="111"/>
      <c r="D205" s="112"/>
      <c r="E205" s="113"/>
      <c r="F205" s="113"/>
      <c r="G205" s="114"/>
      <c r="H205" s="114"/>
      <c r="I205" s="115"/>
      <c r="J205" s="116"/>
      <c r="K205" s="116"/>
      <c r="L205" s="130"/>
      <c r="M205" s="117"/>
      <c r="N205" s="129"/>
      <c r="O205" s="115"/>
    </row>
    <row r="206" spans="1:15" s="121" customFormat="1" ht="32.25" customHeight="1" x14ac:dyDescent="0.2">
      <c r="A206" s="111"/>
      <c r="B206" s="128"/>
      <c r="C206" s="111"/>
      <c r="D206" s="112"/>
      <c r="E206" s="113"/>
      <c r="F206" s="113"/>
      <c r="G206" s="114"/>
      <c r="H206" s="114"/>
      <c r="I206" s="115"/>
      <c r="J206" s="116"/>
      <c r="K206" s="116"/>
      <c r="L206" s="130"/>
      <c r="M206" s="117"/>
      <c r="N206" s="129"/>
      <c r="O206" s="115"/>
    </row>
    <row r="207" spans="1:15" s="121" customFormat="1" ht="32.25" customHeight="1" x14ac:dyDescent="0.2">
      <c r="A207" s="111"/>
      <c r="B207" s="128"/>
      <c r="C207" s="111"/>
      <c r="D207" s="112"/>
      <c r="E207" s="113"/>
      <c r="F207" s="113"/>
      <c r="G207" s="114"/>
      <c r="H207" s="114"/>
      <c r="I207" s="115"/>
      <c r="J207" s="116"/>
      <c r="K207" s="116"/>
      <c r="L207" s="130"/>
      <c r="M207" s="117"/>
      <c r="N207" s="129"/>
      <c r="O207" s="115"/>
    </row>
    <row r="208" spans="1:15" s="121" customFormat="1" ht="32.25" customHeight="1" x14ac:dyDescent="0.2">
      <c r="A208" s="111"/>
      <c r="B208" s="128"/>
      <c r="C208" s="111"/>
      <c r="D208" s="112"/>
      <c r="E208" s="113"/>
      <c r="F208" s="113"/>
      <c r="G208" s="114"/>
      <c r="H208" s="114"/>
      <c r="I208" s="115"/>
      <c r="J208" s="116"/>
      <c r="K208" s="116"/>
      <c r="L208" s="130"/>
      <c r="M208" s="117"/>
      <c r="N208" s="129"/>
      <c r="O208" s="115"/>
    </row>
    <row r="209" spans="1:15" s="121" customFormat="1" ht="32.25" customHeight="1" x14ac:dyDescent="0.2">
      <c r="A209" s="111"/>
      <c r="B209" s="128"/>
      <c r="C209" s="111"/>
      <c r="D209" s="112"/>
      <c r="E209" s="113"/>
      <c r="F209" s="113"/>
      <c r="G209" s="114"/>
      <c r="H209" s="114"/>
      <c r="I209" s="115"/>
      <c r="J209" s="116"/>
      <c r="K209" s="116"/>
      <c r="L209" s="130"/>
      <c r="M209" s="117"/>
      <c r="N209" s="129"/>
      <c r="O209" s="115"/>
    </row>
    <row r="210" spans="1:15" s="121" customFormat="1" ht="32.25" customHeight="1" x14ac:dyDescent="0.2">
      <c r="A210" s="111"/>
      <c r="B210" s="128"/>
      <c r="C210" s="111"/>
      <c r="D210" s="112"/>
      <c r="E210" s="113"/>
      <c r="F210" s="113"/>
      <c r="G210" s="114"/>
      <c r="H210" s="114"/>
      <c r="I210" s="115"/>
      <c r="J210" s="116"/>
      <c r="K210" s="116"/>
      <c r="L210" s="130"/>
      <c r="M210" s="117"/>
      <c r="N210" s="129"/>
      <c r="O210" s="115"/>
    </row>
    <row r="211" spans="1:15" s="121" customFormat="1" ht="32.25" customHeight="1" x14ac:dyDescent="0.2">
      <c r="A211" s="111"/>
      <c r="B211" s="128"/>
      <c r="C211" s="111"/>
      <c r="D211" s="112"/>
      <c r="E211" s="113"/>
      <c r="F211" s="113"/>
      <c r="G211" s="114"/>
      <c r="H211" s="114"/>
      <c r="I211" s="115"/>
      <c r="J211" s="116"/>
      <c r="K211" s="116"/>
      <c r="L211" s="130"/>
      <c r="M211" s="117"/>
      <c r="N211" s="129"/>
      <c r="O211" s="115"/>
    </row>
    <row r="212" spans="1:15" s="121" customFormat="1" ht="32.25" customHeight="1" x14ac:dyDescent="0.2">
      <c r="A212" s="111"/>
      <c r="B212" s="128"/>
      <c r="C212" s="111"/>
      <c r="D212" s="112"/>
      <c r="E212" s="113"/>
      <c r="F212" s="113"/>
      <c r="G212" s="114"/>
      <c r="H212" s="114"/>
      <c r="I212" s="115"/>
      <c r="J212" s="116"/>
      <c r="K212" s="116"/>
      <c r="L212" s="130"/>
      <c r="M212" s="117"/>
      <c r="N212" s="129"/>
      <c r="O212" s="115"/>
    </row>
    <row r="213" spans="1:15" s="121" customFormat="1" ht="32.25" customHeight="1" x14ac:dyDescent="0.2">
      <c r="A213" s="111"/>
      <c r="B213" s="128"/>
      <c r="C213" s="111"/>
      <c r="D213" s="112"/>
      <c r="E213" s="113"/>
      <c r="F213" s="113"/>
      <c r="G213" s="114"/>
      <c r="H213" s="114"/>
      <c r="I213" s="115"/>
      <c r="J213" s="116"/>
      <c r="K213" s="116"/>
      <c r="L213" s="130"/>
      <c r="M213" s="117"/>
      <c r="N213" s="129"/>
      <c r="O213" s="115"/>
    </row>
    <row r="214" spans="1:15" s="121" customFormat="1" ht="32.25" customHeight="1" x14ac:dyDescent="0.2">
      <c r="A214" s="111"/>
      <c r="B214" s="128"/>
      <c r="C214" s="111"/>
      <c r="D214" s="112"/>
      <c r="E214" s="113"/>
      <c r="F214" s="113"/>
      <c r="G214" s="114"/>
      <c r="H214" s="114"/>
      <c r="I214" s="115"/>
      <c r="J214" s="116"/>
      <c r="K214" s="116"/>
      <c r="L214" s="130"/>
      <c r="M214" s="117"/>
      <c r="N214" s="129"/>
      <c r="O214" s="115"/>
    </row>
    <row r="215" spans="1:15" s="121" customFormat="1" ht="32.25" customHeight="1" x14ac:dyDescent="0.2">
      <c r="A215" s="111"/>
      <c r="B215" s="128"/>
      <c r="C215" s="111"/>
      <c r="D215" s="112"/>
      <c r="E215" s="113"/>
      <c r="F215" s="113"/>
      <c r="G215" s="114"/>
      <c r="H215" s="114"/>
      <c r="I215" s="115"/>
      <c r="J215" s="115"/>
      <c r="K215" s="116"/>
      <c r="L215" s="130"/>
      <c r="M215" s="117"/>
      <c r="N215" s="129"/>
      <c r="O215" s="115"/>
    </row>
    <row r="216" spans="1:15" s="121" customFormat="1" ht="32.25" customHeight="1" x14ac:dyDescent="0.2">
      <c r="A216" s="111"/>
      <c r="B216" s="128"/>
      <c r="C216" s="111"/>
      <c r="D216" s="112"/>
      <c r="E216" s="113"/>
      <c r="F216" s="113"/>
      <c r="G216" s="114"/>
      <c r="H216" s="114"/>
      <c r="I216" s="115"/>
      <c r="J216" s="115"/>
      <c r="K216" s="116"/>
      <c r="L216" s="130"/>
      <c r="M216" s="117"/>
      <c r="N216" s="129"/>
      <c r="O216" s="115"/>
    </row>
    <row r="217" spans="1:15" s="121" customFormat="1" ht="32.25" customHeight="1" x14ac:dyDescent="0.2">
      <c r="A217" s="111"/>
      <c r="B217" s="128"/>
      <c r="C217" s="111"/>
      <c r="D217" s="112"/>
      <c r="E217" s="113"/>
      <c r="F217" s="113"/>
      <c r="G217" s="114"/>
      <c r="H217" s="114"/>
      <c r="I217" s="115"/>
      <c r="J217" s="115"/>
      <c r="K217" s="116"/>
      <c r="L217" s="130"/>
      <c r="M217" s="117"/>
      <c r="N217" s="129"/>
      <c r="O217" s="115"/>
    </row>
    <row r="218" spans="1:15" s="121" customFormat="1" ht="32.25" customHeight="1" x14ac:dyDescent="0.2">
      <c r="A218" s="111"/>
      <c r="B218" s="128"/>
      <c r="C218" s="111"/>
      <c r="D218" s="112"/>
      <c r="E218" s="113"/>
      <c r="F218" s="113"/>
      <c r="G218" s="114"/>
      <c r="H218" s="114"/>
      <c r="I218" s="115"/>
      <c r="J218" s="115"/>
      <c r="K218" s="116"/>
      <c r="L218" s="130"/>
      <c r="M218" s="117"/>
      <c r="N218" s="129"/>
      <c r="O218" s="115"/>
    </row>
    <row r="219" spans="1:15" s="121" customFormat="1" ht="32.25" customHeight="1" x14ac:dyDescent="0.2">
      <c r="A219" s="111"/>
      <c r="B219" s="128"/>
      <c r="C219" s="111"/>
      <c r="D219" s="112"/>
      <c r="E219" s="113"/>
      <c r="F219" s="113"/>
      <c r="G219" s="114"/>
      <c r="H219" s="114"/>
      <c r="I219" s="115"/>
      <c r="J219" s="115"/>
      <c r="K219" s="116"/>
      <c r="L219" s="130"/>
      <c r="M219" s="117"/>
      <c r="N219" s="129"/>
      <c r="O219" s="115"/>
    </row>
    <row r="220" spans="1:15" s="121" customFormat="1" ht="32.25" customHeight="1" x14ac:dyDescent="0.2">
      <c r="A220" s="111"/>
      <c r="B220" s="128"/>
      <c r="C220" s="111"/>
      <c r="D220" s="112"/>
      <c r="E220" s="113"/>
      <c r="F220" s="113"/>
      <c r="G220" s="114"/>
      <c r="H220" s="114"/>
      <c r="I220" s="115"/>
      <c r="J220" s="115"/>
      <c r="K220" s="116"/>
      <c r="L220" s="130"/>
      <c r="M220" s="117"/>
      <c r="N220" s="129"/>
      <c r="O220" s="115"/>
    </row>
    <row r="221" spans="1:15" s="121" customFormat="1" ht="32.25" customHeight="1" x14ac:dyDescent="0.2">
      <c r="A221" s="111"/>
      <c r="B221" s="128"/>
      <c r="C221" s="111"/>
      <c r="D221" s="112"/>
      <c r="E221" s="113"/>
      <c r="F221" s="113"/>
      <c r="G221" s="114"/>
      <c r="H221" s="114"/>
      <c r="I221" s="115"/>
      <c r="J221" s="115"/>
      <c r="K221" s="116"/>
      <c r="L221" s="130"/>
      <c r="M221" s="117"/>
      <c r="N221" s="129"/>
      <c r="O221" s="115"/>
    </row>
    <row r="222" spans="1:15" s="121" customFormat="1" ht="32.25" customHeight="1" x14ac:dyDescent="0.2">
      <c r="A222" s="111"/>
      <c r="B222" s="128"/>
      <c r="C222" s="111"/>
      <c r="D222" s="112"/>
      <c r="E222" s="113"/>
      <c r="F222" s="113"/>
      <c r="G222" s="114"/>
      <c r="H222" s="114"/>
      <c r="I222" s="115"/>
      <c r="J222" s="115"/>
      <c r="K222" s="116"/>
      <c r="L222" s="130"/>
      <c r="M222" s="117"/>
      <c r="N222" s="129"/>
      <c r="O222" s="115"/>
    </row>
    <row r="223" spans="1:15" s="121" customFormat="1" ht="32.25" customHeight="1" x14ac:dyDescent="0.2">
      <c r="A223" s="111"/>
      <c r="B223" s="128"/>
      <c r="C223" s="111"/>
      <c r="D223" s="112"/>
      <c r="E223" s="113"/>
      <c r="F223" s="113"/>
      <c r="G223" s="114"/>
      <c r="H223" s="114"/>
      <c r="I223" s="115"/>
      <c r="J223" s="115"/>
      <c r="K223" s="116"/>
      <c r="L223" s="130"/>
      <c r="M223" s="117"/>
      <c r="N223" s="129"/>
      <c r="O223" s="115"/>
    </row>
    <row r="224" spans="1:15" s="121" customFormat="1" ht="32.25" customHeight="1" x14ac:dyDescent="0.2">
      <c r="A224" s="111"/>
      <c r="B224" s="128"/>
      <c r="C224" s="111"/>
      <c r="D224" s="112"/>
      <c r="E224" s="113"/>
      <c r="F224" s="113"/>
      <c r="G224" s="114"/>
      <c r="H224" s="114"/>
      <c r="I224" s="115"/>
      <c r="J224" s="115"/>
      <c r="K224" s="116"/>
      <c r="L224" s="130"/>
      <c r="M224" s="117"/>
      <c r="N224" s="129"/>
      <c r="O224" s="115"/>
    </row>
    <row r="225" spans="1:15" s="121" customFormat="1" ht="32.25" customHeight="1" x14ac:dyDescent="0.2">
      <c r="A225" s="111"/>
      <c r="B225" s="128"/>
      <c r="C225" s="111"/>
      <c r="D225" s="112"/>
      <c r="E225" s="113"/>
      <c r="F225" s="113"/>
      <c r="G225" s="114"/>
      <c r="H225" s="114"/>
      <c r="I225" s="115"/>
      <c r="J225" s="115"/>
      <c r="K225" s="116"/>
      <c r="L225" s="130"/>
      <c r="M225" s="117"/>
      <c r="N225" s="129"/>
      <c r="O225" s="115"/>
    </row>
    <row r="226" spans="1:15" s="121" customFormat="1" ht="32.25" customHeight="1" x14ac:dyDescent="0.2">
      <c r="A226" s="111"/>
      <c r="B226" s="128"/>
      <c r="C226" s="111"/>
      <c r="D226" s="112"/>
      <c r="E226" s="113"/>
      <c r="F226" s="113"/>
      <c r="G226" s="114"/>
      <c r="H226" s="114"/>
      <c r="I226" s="115"/>
      <c r="J226" s="115"/>
      <c r="K226" s="116"/>
      <c r="L226" s="130"/>
      <c r="M226" s="117"/>
      <c r="N226" s="129"/>
      <c r="O226" s="115"/>
    </row>
    <row r="227" spans="1:15" s="121" customFormat="1" ht="32.25" customHeight="1" x14ac:dyDescent="0.2">
      <c r="A227" s="111"/>
      <c r="B227" s="128"/>
      <c r="C227" s="111"/>
      <c r="D227" s="112"/>
      <c r="E227" s="113"/>
      <c r="F227" s="113"/>
      <c r="G227" s="114"/>
      <c r="H227" s="114"/>
      <c r="I227" s="115"/>
      <c r="J227" s="115"/>
      <c r="K227" s="116"/>
      <c r="L227" s="130"/>
      <c r="M227" s="117"/>
      <c r="N227" s="129"/>
      <c r="O227" s="115"/>
    </row>
    <row r="228" spans="1:15" s="121" customFormat="1" ht="32.25" customHeight="1" x14ac:dyDescent="0.2">
      <c r="A228" s="111"/>
      <c r="B228" s="128"/>
      <c r="C228" s="111"/>
      <c r="D228" s="112"/>
      <c r="E228" s="113"/>
      <c r="F228" s="113"/>
      <c r="G228" s="114"/>
      <c r="H228" s="114"/>
      <c r="I228" s="115"/>
      <c r="J228" s="115"/>
      <c r="K228" s="116"/>
      <c r="L228" s="130"/>
      <c r="M228" s="117"/>
      <c r="N228" s="129"/>
      <c r="O228" s="115"/>
    </row>
    <row r="229" spans="1:15" s="121" customFormat="1" ht="32.25" customHeight="1" x14ac:dyDescent="0.2">
      <c r="A229" s="111"/>
      <c r="B229" s="128"/>
      <c r="C229" s="111"/>
      <c r="D229" s="112"/>
      <c r="E229" s="113"/>
      <c r="F229" s="113"/>
      <c r="G229" s="114"/>
      <c r="H229" s="114"/>
      <c r="I229" s="115"/>
      <c r="J229" s="115"/>
      <c r="K229" s="116"/>
      <c r="L229" s="130"/>
      <c r="M229" s="117"/>
      <c r="N229" s="129"/>
      <c r="O229" s="115"/>
    </row>
    <row r="230" spans="1:15" s="121" customFormat="1" ht="32.25" customHeight="1" x14ac:dyDescent="0.2">
      <c r="A230" s="111"/>
      <c r="B230" s="128"/>
      <c r="C230" s="111"/>
      <c r="D230" s="112"/>
      <c r="E230" s="113"/>
      <c r="F230" s="113"/>
      <c r="G230" s="114"/>
      <c r="H230" s="114"/>
      <c r="I230" s="115"/>
      <c r="J230" s="115"/>
      <c r="K230" s="116"/>
      <c r="L230" s="130"/>
      <c r="M230" s="117"/>
      <c r="N230" s="129"/>
      <c r="O230" s="115"/>
    </row>
    <row r="231" spans="1:15" s="121" customFormat="1" ht="32.25" customHeight="1" x14ac:dyDescent="0.2">
      <c r="A231" s="111"/>
      <c r="B231" s="128"/>
      <c r="C231" s="111"/>
      <c r="D231" s="112"/>
      <c r="E231" s="113"/>
      <c r="F231" s="113"/>
      <c r="G231" s="114"/>
      <c r="H231" s="114"/>
      <c r="I231" s="115"/>
      <c r="J231" s="115"/>
      <c r="K231" s="116"/>
      <c r="L231" s="130"/>
      <c r="M231" s="117"/>
      <c r="N231" s="129"/>
      <c r="O231" s="115"/>
    </row>
    <row r="232" spans="1:15" s="121" customFormat="1" ht="32.25" customHeight="1" x14ac:dyDescent="0.2">
      <c r="A232" s="111"/>
      <c r="B232" s="128"/>
      <c r="C232" s="111"/>
      <c r="D232" s="112"/>
      <c r="E232" s="113"/>
      <c r="F232" s="113"/>
      <c r="G232" s="114"/>
      <c r="H232" s="114"/>
      <c r="I232" s="115"/>
      <c r="J232" s="115"/>
      <c r="K232" s="116"/>
      <c r="L232" s="130"/>
      <c r="M232" s="117"/>
      <c r="N232" s="129"/>
      <c r="O232" s="115"/>
    </row>
    <row r="233" spans="1:15" s="121" customFormat="1" ht="32.25" customHeight="1" x14ac:dyDescent="0.2">
      <c r="A233" s="111"/>
      <c r="B233" s="128"/>
      <c r="C233" s="111"/>
      <c r="D233" s="112"/>
      <c r="E233" s="113"/>
      <c r="F233" s="113"/>
      <c r="G233" s="114"/>
      <c r="H233" s="114"/>
      <c r="I233" s="115"/>
      <c r="J233" s="115"/>
      <c r="K233" s="116"/>
      <c r="L233" s="130"/>
      <c r="M233" s="117"/>
      <c r="N233" s="129"/>
      <c r="O233" s="115"/>
    </row>
    <row r="234" spans="1:15" s="121" customFormat="1" ht="32.25" customHeight="1" x14ac:dyDescent="0.2">
      <c r="A234" s="111"/>
      <c r="B234" s="128"/>
      <c r="C234" s="111"/>
      <c r="D234" s="112"/>
      <c r="E234" s="113"/>
      <c r="F234" s="113"/>
      <c r="G234" s="114"/>
      <c r="H234" s="114"/>
      <c r="I234" s="115"/>
      <c r="J234" s="115"/>
      <c r="K234" s="116"/>
      <c r="L234" s="130"/>
      <c r="M234" s="117"/>
      <c r="N234" s="129"/>
      <c r="O234" s="115"/>
    </row>
    <row r="235" spans="1:15" s="121" customFormat="1" ht="32.25" customHeight="1" x14ac:dyDescent="0.2">
      <c r="A235" s="111"/>
      <c r="B235" s="128"/>
      <c r="C235" s="111"/>
      <c r="D235" s="112"/>
      <c r="E235" s="113"/>
      <c r="F235" s="113"/>
      <c r="G235" s="114"/>
      <c r="H235" s="114"/>
      <c r="I235" s="115"/>
      <c r="J235" s="115"/>
      <c r="K235" s="116"/>
      <c r="L235" s="130"/>
      <c r="M235" s="117"/>
      <c r="N235" s="129"/>
      <c r="O235" s="115"/>
    </row>
    <row r="236" spans="1:15" s="121" customFormat="1" ht="32.25" customHeight="1" x14ac:dyDescent="0.2">
      <c r="A236" s="111"/>
      <c r="B236" s="128"/>
      <c r="C236" s="111"/>
      <c r="D236" s="112"/>
      <c r="E236" s="113"/>
      <c r="F236" s="113"/>
      <c r="G236" s="114"/>
      <c r="H236" s="114"/>
      <c r="I236" s="115"/>
      <c r="J236" s="115"/>
      <c r="K236" s="116"/>
      <c r="L236" s="130"/>
      <c r="M236" s="117"/>
      <c r="N236" s="129"/>
      <c r="O236" s="115"/>
    </row>
    <row r="237" spans="1:15" s="121" customFormat="1" ht="32.25" customHeight="1" x14ac:dyDescent="0.2">
      <c r="A237" s="111"/>
      <c r="B237" s="128"/>
      <c r="C237" s="111"/>
      <c r="D237" s="112"/>
      <c r="E237" s="113"/>
      <c r="F237" s="113"/>
      <c r="G237" s="114"/>
      <c r="H237" s="114"/>
      <c r="I237" s="115"/>
      <c r="J237" s="115"/>
      <c r="K237" s="116"/>
      <c r="L237" s="130"/>
      <c r="M237" s="117"/>
      <c r="N237" s="129"/>
      <c r="O237" s="115"/>
    </row>
    <row r="238" spans="1:15" s="121" customFormat="1" ht="32.25" customHeight="1" x14ac:dyDescent="0.2">
      <c r="A238" s="111"/>
      <c r="B238" s="128"/>
      <c r="C238" s="111"/>
      <c r="D238" s="112"/>
      <c r="E238" s="113"/>
      <c r="F238" s="113"/>
      <c r="G238" s="114"/>
      <c r="H238" s="114"/>
      <c r="I238" s="115"/>
      <c r="J238" s="115"/>
      <c r="K238" s="116"/>
      <c r="L238" s="130"/>
      <c r="M238" s="117"/>
      <c r="N238" s="129"/>
      <c r="O238" s="115"/>
    </row>
    <row r="239" spans="1:15" s="121" customFormat="1" ht="32.25" customHeight="1" x14ac:dyDescent="0.2">
      <c r="A239" s="111"/>
      <c r="B239" s="128"/>
      <c r="C239" s="111"/>
      <c r="D239" s="112"/>
      <c r="E239" s="113"/>
      <c r="F239" s="113"/>
      <c r="G239" s="114"/>
      <c r="H239" s="114"/>
      <c r="I239" s="115"/>
      <c r="J239" s="115"/>
      <c r="K239" s="116"/>
      <c r="L239" s="130"/>
      <c r="M239" s="117"/>
      <c r="N239" s="129"/>
      <c r="O239" s="115"/>
    </row>
    <row r="240" spans="1:15" s="121" customFormat="1" ht="32.25" customHeight="1" x14ac:dyDescent="0.2">
      <c r="A240" s="111"/>
      <c r="B240" s="128"/>
      <c r="C240" s="111"/>
      <c r="D240" s="112"/>
      <c r="E240" s="113"/>
      <c r="F240" s="113"/>
      <c r="G240" s="114"/>
      <c r="H240" s="114"/>
      <c r="I240" s="115"/>
      <c r="J240" s="115"/>
      <c r="K240" s="116"/>
      <c r="L240" s="130"/>
      <c r="M240" s="117"/>
      <c r="N240" s="129"/>
      <c r="O240" s="115"/>
    </row>
    <row r="241" spans="1:15" s="121" customFormat="1" ht="32.25" customHeight="1" x14ac:dyDescent="0.2">
      <c r="A241" s="111"/>
      <c r="B241" s="128"/>
      <c r="C241" s="111"/>
      <c r="D241" s="112"/>
      <c r="E241" s="113"/>
      <c r="F241" s="113"/>
      <c r="G241" s="114"/>
      <c r="H241" s="114"/>
      <c r="I241" s="115"/>
      <c r="J241" s="115"/>
      <c r="K241" s="116"/>
      <c r="L241" s="130"/>
      <c r="M241" s="117"/>
      <c r="N241" s="129"/>
      <c r="O241" s="115"/>
    </row>
    <row r="242" spans="1:15" s="121" customFormat="1" ht="32.25" customHeight="1" x14ac:dyDescent="0.2">
      <c r="A242" s="111"/>
      <c r="B242" s="128"/>
      <c r="C242" s="111"/>
      <c r="D242" s="112"/>
      <c r="E242" s="113"/>
      <c r="F242" s="113"/>
      <c r="G242" s="114"/>
      <c r="H242" s="114"/>
      <c r="I242" s="115"/>
      <c r="J242" s="115"/>
      <c r="K242" s="116"/>
      <c r="L242" s="130"/>
      <c r="M242" s="117"/>
      <c r="N242" s="129"/>
      <c r="O242" s="115"/>
    </row>
    <row r="243" spans="1:15" s="121" customFormat="1" ht="32.25" customHeight="1" x14ac:dyDescent="0.2">
      <c r="A243" s="111"/>
      <c r="B243" s="128"/>
      <c r="C243" s="111"/>
      <c r="D243" s="112"/>
      <c r="E243" s="113"/>
      <c r="F243" s="113"/>
      <c r="G243" s="114"/>
      <c r="H243" s="114"/>
      <c r="I243" s="115"/>
      <c r="J243" s="115"/>
      <c r="K243" s="116"/>
      <c r="L243" s="130"/>
      <c r="M243" s="117"/>
      <c r="N243" s="129"/>
      <c r="O243" s="115"/>
    </row>
    <row r="244" spans="1:15" s="121" customFormat="1" ht="32.25" customHeight="1" x14ac:dyDescent="0.2">
      <c r="A244" s="111"/>
      <c r="B244" s="128"/>
      <c r="C244" s="111"/>
      <c r="D244" s="112"/>
      <c r="E244" s="113"/>
      <c r="F244" s="113"/>
      <c r="G244" s="114"/>
      <c r="H244" s="114"/>
      <c r="I244" s="115"/>
      <c r="J244" s="115"/>
      <c r="K244" s="116"/>
      <c r="L244" s="130"/>
      <c r="M244" s="117"/>
      <c r="N244" s="129"/>
      <c r="O244" s="115"/>
    </row>
    <row r="245" spans="1:15" s="121" customFormat="1" ht="32.25" customHeight="1" x14ac:dyDescent="0.2">
      <c r="A245" s="111"/>
      <c r="B245" s="128"/>
      <c r="C245" s="111"/>
      <c r="D245" s="112"/>
      <c r="E245" s="113"/>
      <c r="F245" s="113"/>
      <c r="G245" s="114"/>
      <c r="H245" s="114"/>
      <c r="I245" s="115"/>
      <c r="J245" s="115"/>
      <c r="K245" s="116"/>
      <c r="L245" s="130"/>
      <c r="M245" s="117"/>
      <c r="N245" s="129"/>
      <c r="O245" s="115"/>
    </row>
    <row r="246" spans="1:15" s="121" customFormat="1" ht="32.25" customHeight="1" x14ac:dyDescent="0.2">
      <c r="A246" s="111"/>
      <c r="B246" s="128"/>
      <c r="C246" s="111"/>
      <c r="D246" s="112"/>
      <c r="E246" s="113"/>
      <c r="F246" s="113"/>
      <c r="G246" s="114"/>
      <c r="H246" s="114"/>
      <c r="I246" s="115"/>
      <c r="J246" s="115"/>
      <c r="K246" s="116"/>
      <c r="L246" s="130"/>
      <c r="M246" s="117"/>
      <c r="N246" s="129"/>
      <c r="O246" s="115"/>
    </row>
    <row r="247" spans="1:15" s="121" customFormat="1" ht="32.25" customHeight="1" x14ac:dyDescent="0.2">
      <c r="A247" s="111"/>
      <c r="B247" s="128"/>
      <c r="C247" s="111"/>
      <c r="D247" s="112"/>
      <c r="E247" s="113"/>
      <c r="F247" s="113"/>
      <c r="G247" s="114"/>
      <c r="H247" s="114"/>
      <c r="I247" s="115"/>
      <c r="J247" s="115"/>
      <c r="K247" s="116"/>
      <c r="L247" s="130"/>
      <c r="M247" s="117"/>
      <c r="N247" s="129"/>
      <c r="O247" s="115"/>
    </row>
    <row r="248" spans="1:15" s="121" customFormat="1" ht="32.25" customHeight="1" x14ac:dyDescent="0.2">
      <c r="A248" s="111"/>
      <c r="B248" s="128"/>
      <c r="C248" s="111"/>
      <c r="D248" s="112"/>
      <c r="E248" s="113"/>
      <c r="F248" s="113"/>
      <c r="G248" s="114"/>
      <c r="H248" s="114"/>
      <c r="I248" s="115"/>
      <c r="J248" s="115"/>
      <c r="K248" s="116"/>
      <c r="L248" s="130"/>
      <c r="M248" s="117"/>
      <c r="N248" s="129"/>
      <c r="O248" s="115"/>
    </row>
    <row r="249" spans="1:15" s="121" customFormat="1" ht="32.25" customHeight="1" x14ac:dyDescent="0.2">
      <c r="A249" s="111"/>
      <c r="B249" s="128"/>
      <c r="C249" s="111"/>
      <c r="D249" s="112"/>
      <c r="E249" s="113"/>
      <c r="F249" s="113"/>
      <c r="G249" s="114"/>
      <c r="H249" s="114"/>
      <c r="I249" s="115"/>
      <c r="J249" s="115"/>
      <c r="K249" s="116"/>
      <c r="L249" s="130"/>
      <c r="M249" s="117"/>
      <c r="N249" s="129"/>
      <c r="O249" s="115"/>
    </row>
    <row r="250" spans="1:15" s="121" customFormat="1" ht="32.25" customHeight="1" x14ac:dyDescent="0.2">
      <c r="A250" s="111"/>
      <c r="B250" s="128"/>
      <c r="C250" s="111"/>
      <c r="D250" s="112"/>
      <c r="E250" s="113"/>
      <c r="F250" s="113"/>
      <c r="G250" s="114"/>
      <c r="H250" s="114"/>
      <c r="I250" s="115"/>
      <c r="J250" s="115"/>
      <c r="K250" s="116"/>
      <c r="L250" s="130"/>
      <c r="M250" s="117"/>
      <c r="N250" s="129"/>
      <c r="O250" s="115"/>
    </row>
    <row r="251" spans="1:15" s="121" customFormat="1" ht="32.25" customHeight="1" x14ac:dyDescent="0.2">
      <c r="A251" s="111"/>
      <c r="B251" s="128"/>
      <c r="C251" s="111"/>
      <c r="D251" s="112"/>
      <c r="E251" s="113"/>
      <c r="F251" s="113"/>
      <c r="G251" s="114"/>
      <c r="H251" s="114"/>
      <c r="I251" s="115"/>
      <c r="J251" s="115"/>
      <c r="K251" s="116"/>
      <c r="L251" s="130"/>
      <c r="M251" s="117"/>
      <c r="N251" s="129"/>
      <c r="O251" s="115"/>
    </row>
    <row r="252" spans="1:15" s="121" customFormat="1" ht="32.25" customHeight="1" x14ac:dyDescent="0.2">
      <c r="A252" s="111"/>
      <c r="B252" s="128"/>
      <c r="C252" s="111"/>
      <c r="D252" s="112"/>
      <c r="E252" s="113"/>
      <c r="F252" s="113"/>
      <c r="G252" s="114"/>
      <c r="H252" s="114"/>
      <c r="I252" s="115"/>
      <c r="J252" s="115"/>
      <c r="K252" s="116"/>
      <c r="L252" s="130"/>
      <c r="M252" s="117"/>
      <c r="N252" s="129"/>
      <c r="O252" s="115"/>
    </row>
    <row r="253" spans="1:15" s="121" customFormat="1" ht="32.25" customHeight="1" x14ac:dyDescent="0.2">
      <c r="A253" s="111"/>
      <c r="B253" s="128"/>
      <c r="C253" s="111"/>
      <c r="D253" s="112"/>
      <c r="E253" s="113"/>
      <c r="F253" s="113"/>
      <c r="G253" s="114"/>
      <c r="H253" s="114"/>
      <c r="I253" s="115"/>
      <c r="J253" s="115"/>
      <c r="K253" s="116"/>
      <c r="L253" s="130"/>
      <c r="M253" s="117"/>
      <c r="N253" s="129"/>
      <c r="O253" s="115"/>
    </row>
    <row r="254" spans="1:15" s="121" customFormat="1" ht="32.25" customHeight="1" x14ac:dyDescent="0.2">
      <c r="A254" s="111"/>
      <c r="B254" s="128"/>
      <c r="C254" s="111"/>
      <c r="D254" s="112"/>
      <c r="E254" s="113"/>
      <c r="F254" s="113"/>
      <c r="G254" s="114"/>
      <c r="H254" s="114"/>
      <c r="I254" s="115"/>
      <c r="J254" s="115"/>
      <c r="K254" s="116"/>
      <c r="L254" s="130"/>
      <c r="M254" s="117"/>
      <c r="N254" s="129"/>
      <c r="O254" s="115"/>
    </row>
    <row r="255" spans="1:15" s="121" customFormat="1" ht="32.25" customHeight="1" x14ac:dyDescent="0.2">
      <c r="A255" s="111"/>
      <c r="B255" s="128"/>
      <c r="C255" s="111"/>
      <c r="D255" s="112"/>
      <c r="E255" s="113"/>
      <c r="F255" s="113"/>
      <c r="G255" s="114"/>
      <c r="H255" s="114"/>
      <c r="I255" s="115"/>
      <c r="J255" s="115"/>
      <c r="K255" s="116"/>
      <c r="L255" s="130"/>
      <c r="M255" s="117"/>
      <c r="N255" s="129"/>
      <c r="O255" s="115"/>
    </row>
    <row r="256" spans="1:15" s="121" customFormat="1" ht="32.25" customHeight="1" x14ac:dyDescent="0.2">
      <c r="A256" s="111"/>
      <c r="B256" s="128"/>
      <c r="C256" s="111"/>
      <c r="D256" s="112"/>
      <c r="E256" s="113"/>
      <c r="F256" s="113"/>
      <c r="G256" s="114"/>
      <c r="H256" s="114"/>
      <c r="I256" s="115"/>
      <c r="J256" s="115"/>
      <c r="K256" s="116"/>
      <c r="L256" s="130"/>
      <c r="M256" s="117"/>
      <c r="N256" s="129"/>
      <c r="O256" s="115"/>
    </row>
    <row r="257" spans="1:15" s="121" customFormat="1" ht="32.25" customHeight="1" x14ac:dyDescent="0.2">
      <c r="A257" s="111"/>
      <c r="B257" s="128"/>
      <c r="C257" s="111"/>
      <c r="D257" s="112"/>
      <c r="E257" s="113"/>
      <c r="F257" s="113"/>
      <c r="G257" s="114"/>
      <c r="H257" s="114"/>
      <c r="I257" s="115"/>
      <c r="J257" s="115"/>
      <c r="K257" s="116"/>
      <c r="L257" s="130"/>
      <c r="M257" s="117"/>
      <c r="N257" s="129"/>
      <c r="O257" s="115"/>
    </row>
    <row r="258" spans="1:15" s="121" customFormat="1" ht="32.25" customHeight="1" x14ac:dyDescent="0.2">
      <c r="A258" s="111"/>
      <c r="B258" s="128"/>
      <c r="C258" s="111"/>
      <c r="D258" s="112"/>
      <c r="E258" s="113"/>
      <c r="F258" s="113"/>
      <c r="G258" s="114"/>
      <c r="H258" s="114"/>
      <c r="I258" s="115"/>
      <c r="J258" s="115"/>
      <c r="K258" s="116"/>
      <c r="L258" s="130"/>
      <c r="M258" s="117"/>
      <c r="N258" s="129"/>
      <c r="O258" s="115"/>
    </row>
    <row r="259" spans="1:15" s="121" customFormat="1" ht="32.25" customHeight="1" x14ac:dyDescent="0.2">
      <c r="A259" s="111"/>
      <c r="B259" s="128"/>
      <c r="C259" s="111"/>
      <c r="D259" s="112"/>
      <c r="E259" s="113"/>
      <c r="F259" s="113"/>
      <c r="G259" s="114"/>
      <c r="H259" s="114"/>
      <c r="I259" s="115"/>
      <c r="J259" s="115"/>
      <c r="K259" s="116"/>
      <c r="L259" s="130"/>
      <c r="M259" s="117"/>
      <c r="N259" s="129"/>
      <c r="O259" s="115"/>
    </row>
    <row r="260" spans="1:15" s="121" customFormat="1" ht="32.25" customHeight="1" x14ac:dyDescent="0.2">
      <c r="A260" s="111"/>
      <c r="B260" s="128"/>
      <c r="C260" s="111"/>
      <c r="D260" s="112"/>
      <c r="E260" s="113"/>
      <c r="F260" s="113"/>
      <c r="G260" s="114"/>
      <c r="H260" s="114"/>
      <c r="I260" s="115"/>
      <c r="J260" s="115"/>
      <c r="K260" s="116"/>
      <c r="L260" s="130"/>
      <c r="M260" s="117"/>
      <c r="N260" s="129"/>
      <c r="O260" s="115"/>
    </row>
    <row r="261" spans="1:15" s="121" customFormat="1" ht="32.25" customHeight="1" x14ac:dyDescent="0.2">
      <c r="A261" s="111"/>
      <c r="B261" s="128"/>
      <c r="C261" s="111"/>
      <c r="D261" s="112"/>
      <c r="E261" s="113"/>
      <c r="F261" s="113"/>
      <c r="G261" s="114"/>
      <c r="H261" s="114"/>
      <c r="I261" s="115"/>
      <c r="J261" s="115"/>
      <c r="K261" s="116"/>
      <c r="L261" s="130"/>
      <c r="M261" s="117"/>
      <c r="N261" s="129"/>
      <c r="O261" s="115"/>
    </row>
    <row r="262" spans="1:15" s="121" customFormat="1" ht="32.25" customHeight="1" x14ac:dyDescent="0.2">
      <c r="A262" s="111"/>
      <c r="B262" s="128"/>
      <c r="C262" s="111"/>
      <c r="D262" s="112"/>
      <c r="E262" s="113"/>
      <c r="F262" s="113"/>
      <c r="G262" s="114"/>
      <c r="H262" s="114"/>
      <c r="I262" s="115"/>
      <c r="J262" s="115"/>
      <c r="K262" s="116"/>
      <c r="L262" s="130"/>
      <c r="M262" s="117"/>
      <c r="N262" s="129"/>
      <c r="O262" s="115"/>
    </row>
    <row r="263" spans="1:15" s="121" customFormat="1" ht="32.25" customHeight="1" x14ac:dyDescent="0.2">
      <c r="A263" s="111"/>
      <c r="B263" s="128"/>
      <c r="C263" s="111"/>
      <c r="D263" s="112"/>
      <c r="E263" s="113"/>
      <c r="F263" s="113"/>
      <c r="G263" s="114"/>
      <c r="H263" s="114"/>
      <c r="I263" s="115"/>
      <c r="J263" s="115"/>
      <c r="K263" s="116"/>
      <c r="L263" s="130"/>
      <c r="M263" s="117"/>
      <c r="N263" s="129"/>
      <c r="O263" s="115"/>
    </row>
    <row r="264" spans="1:15" s="121" customFormat="1" ht="32.25" customHeight="1" x14ac:dyDescent="0.2">
      <c r="A264" s="111"/>
      <c r="B264" s="128"/>
      <c r="C264" s="111"/>
      <c r="D264" s="112"/>
      <c r="E264" s="113"/>
      <c r="F264" s="113"/>
      <c r="G264" s="114"/>
      <c r="H264" s="114"/>
      <c r="I264" s="115"/>
      <c r="J264" s="115"/>
      <c r="K264" s="116"/>
      <c r="L264" s="130"/>
      <c r="M264" s="117"/>
      <c r="N264" s="129"/>
      <c r="O264" s="115"/>
    </row>
    <row r="265" spans="1:15" s="121" customFormat="1" ht="32.25" customHeight="1" x14ac:dyDescent="0.2">
      <c r="A265" s="111"/>
      <c r="B265" s="128"/>
      <c r="C265" s="111"/>
      <c r="D265" s="112"/>
      <c r="E265" s="113"/>
      <c r="F265" s="113"/>
      <c r="G265" s="114"/>
      <c r="H265" s="114"/>
      <c r="I265" s="115"/>
      <c r="J265" s="115"/>
      <c r="K265" s="116"/>
      <c r="L265" s="130"/>
      <c r="M265" s="117"/>
      <c r="N265" s="129"/>
      <c r="O265" s="115"/>
    </row>
    <row r="266" spans="1:15" s="121" customFormat="1" ht="32.25" customHeight="1" x14ac:dyDescent="0.2">
      <c r="A266" s="111"/>
      <c r="B266" s="128"/>
      <c r="C266" s="111"/>
      <c r="D266" s="112"/>
      <c r="E266" s="113"/>
      <c r="F266" s="113"/>
      <c r="G266" s="114"/>
      <c r="H266" s="114"/>
      <c r="I266" s="115"/>
      <c r="J266" s="115"/>
      <c r="K266" s="116"/>
      <c r="L266" s="130"/>
      <c r="M266" s="117"/>
      <c r="N266" s="129"/>
      <c r="O266" s="115"/>
    </row>
    <row r="267" spans="1:15" s="121" customFormat="1" ht="32.25" customHeight="1" x14ac:dyDescent="0.2">
      <c r="A267" s="111"/>
      <c r="B267" s="128"/>
      <c r="C267" s="111"/>
      <c r="D267" s="112"/>
      <c r="E267" s="113"/>
      <c r="F267" s="113"/>
      <c r="G267" s="114"/>
      <c r="H267" s="114"/>
      <c r="I267" s="115"/>
      <c r="J267" s="115"/>
      <c r="K267" s="116"/>
      <c r="L267" s="130"/>
      <c r="M267" s="117"/>
      <c r="N267" s="129"/>
      <c r="O267" s="115"/>
    </row>
    <row r="268" spans="1:15" s="121" customFormat="1" ht="32.25" customHeight="1" x14ac:dyDescent="0.2">
      <c r="A268" s="111"/>
      <c r="B268" s="128"/>
      <c r="C268" s="111"/>
      <c r="D268" s="112"/>
      <c r="E268" s="113"/>
      <c r="F268" s="113"/>
      <c r="G268" s="114"/>
      <c r="H268" s="114"/>
      <c r="I268" s="115"/>
      <c r="J268" s="115"/>
      <c r="K268" s="116"/>
      <c r="L268" s="130"/>
      <c r="M268" s="117"/>
      <c r="N268" s="129"/>
      <c r="O268" s="115"/>
    </row>
    <row r="269" spans="1:15" s="121" customFormat="1" ht="32.25" customHeight="1" x14ac:dyDescent="0.2">
      <c r="A269" s="111"/>
      <c r="B269" s="128"/>
      <c r="C269" s="111"/>
      <c r="D269" s="112"/>
      <c r="E269" s="113"/>
      <c r="F269" s="113"/>
      <c r="G269" s="114"/>
      <c r="H269" s="114"/>
      <c r="I269" s="115"/>
      <c r="J269" s="115"/>
      <c r="K269" s="116"/>
      <c r="L269" s="130"/>
      <c r="M269" s="117"/>
      <c r="N269" s="129"/>
      <c r="O269" s="115"/>
    </row>
    <row r="270" spans="1:15" s="121" customFormat="1" ht="32.25" customHeight="1" x14ac:dyDescent="0.2">
      <c r="A270" s="111"/>
      <c r="B270" s="128"/>
      <c r="C270" s="111"/>
      <c r="D270" s="112"/>
      <c r="E270" s="113"/>
      <c r="F270" s="113"/>
      <c r="G270" s="114"/>
      <c r="H270" s="114"/>
      <c r="I270" s="115"/>
      <c r="J270" s="115"/>
      <c r="K270" s="116"/>
      <c r="L270" s="130"/>
      <c r="M270" s="117"/>
      <c r="N270" s="129"/>
      <c r="O270" s="115"/>
    </row>
    <row r="271" spans="1:15" s="121" customFormat="1" ht="32.25" customHeight="1" x14ac:dyDescent="0.2">
      <c r="A271" s="111"/>
      <c r="B271" s="128"/>
      <c r="C271" s="111"/>
      <c r="D271" s="112"/>
      <c r="E271" s="113"/>
      <c r="F271" s="113"/>
      <c r="G271" s="114"/>
      <c r="H271" s="114"/>
      <c r="I271" s="115"/>
      <c r="J271" s="115"/>
      <c r="K271" s="116"/>
      <c r="L271" s="130"/>
      <c r="M271" s="117"/>
      <c r="N271" s="129"/>
      <c r="O271" s="115"/>
    </row>
    <row r="272" spans="1:15" s="121" customFormat="1" ht="32.25" customHeight="1" x14ac:dyDescent="0.2">
      <c r="A272" s="111"/>
      <c r="B272" s="128"/>
      <c r="C272" s="111"/>
      <c r="D272" s="112"/>
      <c r="E272" s="113"/>
      <c r="F272" s="113"/>
      <c r="G272" s="114"/>
      <c r="H272" s="114"/>
      <c r="I272" s="115"/>
      <c r="J272" s="115"/>
      <c r="K272" s="116"/>
      <c r="L272" s="130"/>
      <c r="M272" s="117"/>
      <c r="N272" s="129"/>
      <c r="O272" s="115"/>
    </row>
    <row r="273" spans="1:15" s="121" customFormat="1" ht="32.25" customHeight="1" x14ac:dyDescent="0.2">
      <c r="A273" s="111"/>
      <c r="B273" s="128"/>
      <c r="C273" s="111"/>
      <c r="D273" s="112"/>
      <c r="E273" s="113"/>
      <c r="F273" s="113"/>
      <c r="G273" s="114"/>
      <c r="H273" s="114"/>
      <c r="I273" s="115"/>
      <c r="J273" s="115"/>
      <c r="K273" s="116"/>
      <c r="L273" s="130"/>
      <c r="M273" s="117"/>
      <c r="N273" s="129"/>
      <c r="O273" s="115"/>
    </row>
    <row r="274" spans="1:15" s="121" customFormat="1" ht="32.25" customHeight="1" x14ac:dyDescent="0.2">
      <c r="A274" s="111"/>
      <c r="B274" s="128"/>
      <c r="C274" s="111"/>
      <c r="D274" s="112"/>
      <c r="E274" s="113"/>
      <c r="F274" s="113"/>
      <c r="G274" s="114"/>
      <c r="H274" s="114"/>
      <c r="I274" s="115"/>
      <c r="J274" s="115"/>
      <c r="K274" s="116"/>
      <c r="L274" s="130"/>
      <c r="M274" s="117"/>
      <c r="N274" s="129"/>
      <c r="O274" s="115"/>
    </row>
    <row r="275" spans="1:15" s="121" customFormat="1" ht="32.25" customHeight="1" x14ac:dyDescent="0.2">
      <c r="A275" s="111"/>
      <c r="B275" s="128"/>
      <c r="C275" s="111"/>
      <c r="D275" s="112"/>
      <c r="E275" s="113"/>
      <c r="F275" s="113"/>
      <c r="G275" s="114"/>
      <c r="H275" s="114"/>
      <c r="I275" s="115"/>
      <c r="J275" s="115"/>
      <c r="K275" s="116"/>
      <c r="L275" s="130"/>
      <c r="M275" s="117"/>
      <c r="N275" s="129"/>
      <c r="O275" s="115"/>
    </row>
    <row r="276" spans="1:15" s="121" customFormat="1" ht="32.25" customHeight="1" x14ac:dyDescent="0.2">
      <c r="A276" s="111"/>
      <c r="B276" s="128"/>
      <c r="C276" s="111"/>
      <c r="D276" s="112"/>
      <c r="E276" s="113"/>
      <c r="F276" s="113"/>
      <c r="G276" s="114"/>
      <c r="H276" s="114"/>
      <c r="I276" s="115"/>
      <c r="J276" s="115"/>
      <c r="K276" s="116"/>
      <c r="L276" s="130"/>
      <c r="M276" s="117"/>
      <c r="N276" s="129"/>
      <c r="O276" s="115"/>
    </row>
    <row r="277" spans="1:15" s="121" customFormat="1" ht="32.25" customHeight="1" x14ac:dyDescent="0.2">
      <c r="A277" s="111"/>
      <c r="B277" s="128"/>
      <c r="C277" s="111"/>
      <c r="D277" s="112"/>
      <c r="E277" s="113"/>
      <c r="F277" s="113"/>
      <c r="G277" s="114"/>
      <c r="H277" s="114"/>
      <c r="I277" s="115"/>
      <c r="J277" s="115"/>
      <c r="K277" s="116"/>
      <c r="L277" s="130"/>
      <c r="M277" s="117"/>
      <c r="N277" s="129"/>
      <c r="O277" s="115"/>
    </row>
    <row r="278" spans="1:15" s="121" customFormat="1" ht="32.25" customHeight="1" x14ac:dyDescent="0.2">
      <c r="A278" s="111"/>
      <c r="B278" s="128"/>
      <c r="C278" s="111"/>
      <c r="D278" s="112"/>
      <c r="E278" s="113"/>
      <c r="F278" s="113"/>
      <c r="G278" s="114"/>
      <c r="H278" s="114"/>
      <c r="I278" s="115"/>
      <c r="J278" s="115"/>
      <c r="K278" s="116"/>
      <c r="L278" s="130"/>
      <c r="M278" s="117"/>
      <c r="N278" s="129"/>
      <c r="O278" s="115"/>
    </row>
    <row r="279" spans="1:15" s="121" customFormat="1" ht="32.25" customHeight="1" x14ac:dyDescent="0.2">
      <c r="A279" s="111"/>
      <c r="B279" s="128"/>
      <c r="C279" s="111"/>
      <c r="D279" s="112"/>
      <c r="E279" s="113"/>
      <c r="F279" s="113"/>
      <c r="G279" s="114"/>
      <c r="H279" s="114"/>
      <c r="I279" s="115"/>
      <c r="J279" s="115"/>
      <c r="K279" s="116"/>
      <c r="L279" s="130"/>
      <c r="M279" s="117"/>
      <c r="N279" s="129"/>
      <c r="O279" s="115"/>
    </row>
    <row r="280" spans="1:15" s="121" customFormat="1" ht="32.25" customHeight="1" x14ac:dyDescent="0.2">
      <c r="A280" s="111"/>
      <c r="B280" s="128"/>
      <c r="C280" s="111"/>
      <c r="D280" s="112"/>
      <c r="E280" s="113"/>
      <c r="F280" s="113"/>
      <c r="G280" s="114"/>
      <c r="H280" s="114"/>
      <c r="I280" s="115"/>
      <c r="J280" s="115"/>
      <c r="K280" s="116"/>
      <c r="L280" s="130"/>
      <c r="M280" s="117"/>
      <c r="N280" s="129"/>
      <c r="O280" s="115"/>
    </row>
    <row r="281" spans="1:15" s="121" customFormat="1" ht="32.25" customHeight="1" x14ac:dyDescent="0.2">
      <c r="A281" s="111"/>
      <c r="B281" s="128"/>
      <c r="C281" s="111"/>
      <c r="D281" s="112"/>
      <c r="E281" s="113"/>
      <c r="F281" s="113"/>
      <c r="G281" s="114"/>
      <c r="H281" s="114"/>
      <c r="I281" s="115"/>
      <c r="J281" s="115"/>
      <c r="K281" s="116"/>
      <c r="L281" s="130"/>
      <c r="M281" s="117"/>
      <c r="N281" s="129"/>
      <c r="O281" s="115"/>
    </row>
    <row r="282" spans="1:15" s="121" customFormat="1" ht="32.25" customHeight="1" x14ac:dyDescent="0.2">
      <c r="A282" s="111"/>
      <c r="B282" s="128"/>
      <c r="C282" s="111"/>
      <c r="D282" s="112"/>
      <c r="E282" s="113"/>
      <c r="F282" s="113"/>
      <c r="G282" s="114"/>
      <c r="H282" s="114"/>
      <c r="I282" s="115"/>
      <c r="J282" s="115"/>
      <c r="K282" s="116"/>
      <c r="L282" s="130"/>
      <c r="M282" s="117"/>
      <c r="N282" s="129"/>
      <c r="O282" s="115"/>
    </row>
    <row r="283" spans="1:15" s="121" customFormat="1" ht="32.25" customHeight="1" x14ac:dyDescent="0.2">
      <c r="A283" s="131"/>
      <c r="B283" s="128"/>
      <c r="C283" s="155"/>
      <c r="D283" s="156"/>
      <c r="E283" s="156"/>
      <c r="F283" s="156"/>
      <c r="G283" s="114"/>
      <c r="H283" s="128"/>
      <c r="I283" s="157"/>
      <c r="J283" s="157"/>
      <c r="K283" s="128"/>
      <c r="L283" s="131"/>
      <c r="M283" s="128"/>
      <c r="N283" s="128"/>
      <c r="O283" s="128"/>
    </row>
    <row r="284" spans="1:15" s="121" customFormat="1" ht="32.25" customHeight="1" x14ac:dyDescent="0.2">
      <c r="A284" s="131"/>
      <c r="B284" s="128"/>
      <c r="C284" s="155"/>
      <c r="D284" s="156"/>
      <c r="E284" s="156"/>
      <c r="F284" s="156"/>
      <c r="G284" s="114"/>
      <c r="H284" s="128"/>
      <c r="I284" s="157"/>
      <c r="J284" s="157"/>
      <c r="K284" s="128"/>
      <c r="L284" s="131"/>
      <c r="M284" s="128"/>
      <c r="N284" s="128"/>
      <c r="O284" s="128"/>
    </row>
    <row r="285" spans="1:15" s="121" customFormat="1" x14ac:dyDescent="0.2">
      <c r="A285" s="131"/>
      <c r="B285" s="128"/>
      <c r="C285" s="155"/>
      <c r="D285" s="156"/>
      <c r="E285" s="156"/>
      <c r="F285" s="156"/>
      <c r="G285" s="114"/>
      <c r="H285" s="128"/>
      <c r="I285" s="157"/>
      <c r="J285" s="157"/>
      <c r="K285" s="128"/>
      <c r="L285" s="131"/>
      <c r="M285" s="128"/>
      <c r="N285" s="128"/>
      <c r="O285" s="128"/>
    </row>
    <row r="286" spans="1:15" s="121" customFormat="1" x14ac:dyDescent="0.2">
      <c r="A286" s="131"/>
      <c r="B286" s="128"/>
      <c r="C286" s="155"/>
      <c r="D286" s="156"/>
      <c r="E286" s="156"/>
      <c r="F286" s="156"/>
      <c r="G286" s="114"/>
      <c r="H286" s="128"/>
      <c r="I286" s="157"/>
      <c r="J286" s="157"/>
      <c r="K286" s="128"/>
      <c r="L286" s="131"/>
      <c r="M286" s="128"/>
      <c r="N286" s="128"/>
      <c r="O286" s="128"/>
    </row>
    <row r="287" spans="1:15" s="121" customFormat="1" x14ac:dyDescent="0.2">
      <c r="A287" s="131"/>
      <c r="B287" s="128"/>
      <c r="C287" s="155"/>
      <c r="D287" s="156"/>
      <c r="E287" s="156"/>
      <c r="F287" s="156"/>
      <c r="G287" s="114"/>
      <c r="H287" s="128"/>
      <c r="I287" s="157"/>
      <c r="J287" s="157"/>
      <c r="K287" s="128"/>
      <c r="L287" s="131"/>
      <c r="M287" s="128"/>
      <c r="N287" s="128"/>
      <c r="O287" s="128"/>
    </row>
    <row r="288" spans="1:15" s="121" customFormat="1" x14ac:dyDescent="0.2">
      <c r="A288" s="131"/>
      <c r="B288" s="128"/>
      <c r="C288" s="155"/>
      <c r="D288" s="156"/>
      <c r="E288" s="156"/>
      <c r="F288" s="156"/>
      <c r="G288" s="114"/>
      <c r="H288" s="128"/>
      <c r="I288" s="157"/>
      <c r="J288" s="157"/>
      <c r="K288" s="128"/>
      <c r="L288" s="131"/>
      <c r="M288" s="128"/>
      <c r="N288" s="128"/>
      <c r="O288" s="128"/>
    </row>
    <row r="289" spans="1:15" s="121" customFormat="1" x14ac:dyDescent="0.2">
      <c r="A289" s="131"/>
      <c r="B289" s="128"/>
      <c r="C289" s="155"/>
      <c r="D289" s="156"/>
      <c r="E289" s="156"/>
      <c r="F289" s="156"/>
      <c r="G289" s="114"/>
      <c r="H289" s="128"/>
      <c r="I289" s="157"/>
      <c r="J289" s="157"/>
      <c r="K289" s="128"/>
      <c r="L289" s="131"/>
      <c r="M289" s="128"/>
      <c r="N289" s="128"/>
      <c r="O289" s="128"/>
    </row>
    <row r="290" spans="1:15" s="121" customFormat="1" x14ac:dyDescent="0.2">
      <c r="A290" s="131"/>
      <c r="B290" s="128"/>
      <c r="C290" s="155"/>
      <c r="D290" s="156"/>
      <c r="E290" s="156"/>
      <c r="F290" s="156"/>
      <c r="G290" s="114"/>
      <c r="H290" s="128"/>
      <c r="I290" s="157"/>
      <c r="J290" s="157"/>
      <c r="K290" s="128"/>
      <c r="L290" s="131"/>
      <c r="M290" s="128"/>
      <c r="N290" s="128"/>
      <c r="O290" s="128"/>
    </row>
    <row r="291" spans="1:15" s="121" customFormat="1" x14ac:dyDescent="0.2">
      <c r="A291" s="131"/>
      <c r="B291" s="128"/>
      <c r="C291" s="155"/>
      <c r="D291" s="156"/>
      <c r="E291" s="156"/>
      <c r="F291" s="156"/>
      <c r="G291" s="114"/>
      <c r="H291" s="128"/>
      <c r="I291" s="157"/>
      <c r="J291" s="157"/>
      <c r="K291" s="128"/>
      <c r="L291" s="131"/>
      <c r="M291" s="128"/>
      <c r="N291" s="128"/>
      <c r="O291" s="128"/>
    </row>
    <row r="292" spans="1:15" s="121" customFormat="1" x14ac:dyDescent="0.2">
      <c r="A292" s="131"/>
      <c r="B292" s="128"/>
      <c r="C292" s="155"/>
      <c r="D292" s="156"/>
      <c r="E292" s="156"/>
      <c r="F292" s="156"/>
      <c r="G292" s="114"/>
      <c r="H292" s="128"/>
      <c r="I292" s="157"/>
      <c r="J292" s="157"/>
      <c r="K292" s="128"/>
      <c r="L292" s="131"/>
      <c r="M292" s="128"/>
      <c r="N292" s="128"/>
      <c r="O292" s="128"/>
    </row>
    <row r="293" spans="1:15" s="121" customFormat="1" x14ac:dyDescent="0.2">
      <c r="A293" s="131"/>
      <c r="B293" s="128"/>
      <c r="C293" s="155"/>
      <c r="D293" s="156"/>
      <c r="E293" s="156"/>
      <c r="F293" s="156"/>
      <c r="G293" s="114"/>
      <c r="H293" s="128"/>
      <c r="I293" s="157"/>
      <c r="J293" s="157"/>
      <c r="K293" s="128"/>
      <c r="L293" s="131"/>
      <c r="M293" s="128"/>
      <c r="N293" s="128"/>
      <c r="O293" s="128"/>
    </row>
    <row r="294" spans="1:15" s="121" customFormat="1" x14ac:dyDescent="0.2">
      <c r="A294" s="131"/>
      <c r="B294" s="128"/>
      <c r="C294" s="155"/>
      <c r="D294" s="156"/>
      <c r="E294" s="156"/>
      <c r="F294" s="156"/>
      <c r="G294" s="114"/>
      <c r="H294" s="128"/>
      <c r="I294" s="157"/>
      <c r="J294" s="157"/>
      <c r="K294" s="128"/>
      <c r="L294" s="131"/>
      <c r="M294" s="128"/>
      <c r="N294" s="128"/>
      <c r="O294" s="128"/>
    </row>
    <row r="295" spans="1:15" s="121" customFormat="1" x14ac:dyDescent="0.2">
      <c r="A295" s="131"/>
      <c r="B295" s="128"/>
      <c r="C295" s="155"/>
      <c r="D295" s="156"/>
      <c r="E295" s="156"/>
      <c r="F295" s="156"/>
      <c r="G295" s="114"/>
      <c r="H295" s="128"/>
      <c r="I295" s="157"/>
      <c r="J295" s="157"/>
      <c r="K295" s="128"/>
      <c r="L295" s="131"/>
      <c r="M295" s="128"/>
      <c r="N295" s="128"/>
      <c r="O295" s="128"/>
    </row>
    <row r="296" spans="1:15" s="121" customFormat="1" x14ac:dyDescent="0.2">
      <c r="A296" s="131"/>
      <c r="B296" s="128"/>
      <c r="C296" s="155"/>
      <c r="D296" s="156"/>
      <c r="E296" s="156"/>
      <c r="F296" s="156"/>
      <c r="G296" s="114"/>
      <c r="H296" s="128"/>
      <c r="I296" s="157"/>
      <c r="J296" s="157"/>
      <c r="K296" s="128"/>
      <c r="L296" s="131"/>
      <c r="M296" s="128"/>
      <c r="N296" s="128"/>
      <c r="O296" s="128"/>
    </row>
    <row r="297" spans="1:15" s="121" customFormat="1" x14ac:dyDescent="0.2">
      <c r="A297" s="131"/>
      <c r="B297" s="128"/>
      <c r="C297" s="155"/>
      <c r="D297" s="156"/>
      <c r="E297" s="156"/>
      <c r="F297" s="156"/>
      <c r="G297" s="114"/>
      <c r="H297" s="128"/>
      <c r="I297" s="157"/>
      <c r="J297" s="157"/>
      <c r="K297" s="128"/>
      <c r="L297" s="131"/>
      <c r="M297" s="128"/>
      <c r="N297" s="128"/>
      <c r="O297" s="128"/>
    </row>
    <row r="298" spans="1:15" s="121" customFormat="1" x14ac:dyDescent="0.2">
      <c r="A298" s="131"/>
      <c r="B298" s="128"/>
      <c r="C298" s="155"/>
      <c r="D298" s="156"/>
      <c r="E298" s="156"/>
      <c r="F298" s="156"/>
      <c r="G298" s="114"/>
      <c r="H298" s="128"/>
      <c r="I298" s="157"/>
      <c r="J298" s="157"/>
      <c r="K298" s="128"/>
      <c r="L298" s="131"/>
      <c r="M298" s="128"/>
      <c r="N298" s="128"/>
      <c r="O298" s="128"/>
    </row>
    <row r="299" spans="1:15" s="121" customFormat="1" x14ac:dyDescent="0.2">
      <c r="A299" s="131"/>
      <c r="B299" s="128"/>
      <c r="C299" s="155"/>
      <c r="D299" s="156"/>
      <c r="E299" s="156"/>
      <c r="F299" s="156"/>
      <c r="G299" s="114"/>
      <c r="H299" s="128"/>
      <c r="I299" s="157"/>
      <c r="J299" s="157"/>
      <c r="K299" s="128"/>
      <c r="L299" s="131"/>
      <c r="M299" s="128"/>
      <c r="N299" s="128"/>
      <c r="O299" s="128"/>
    </row>
    <row r="300" spans="1:15" s="121" customFormat="1" x14ac:dyDescent="0.2">
      <c r="A300" s="131"/>
      <c r="B300" s="128"/>
      <c r="C300" s="155"/>
      <c r="D300" s="156"/>
      <c r="E300" s="156"/>
      <c r="F300" s="156"/>
      <c r="G300" s="114"/>
      <c r="H300" s="128"/>
      <c r="I300" s="157"/>
      <c r="J300" s="157"/>
      <c r="K300" s="128"/>
      <c r="L300" s="131"/>
      <c r="M300" s="128"/>
      <c r="N300" s="128"/>
      <c r="O300" s="128"/>
    </row>
    <row r="301" spans="1:15" s="121" customFormat="1" x14ac:dyDescent="0.2">
      <c r="A301" s="131"/>
      <c r="B301" s="128"/>
      <c r="C301" s="155"/>
      <c r="D301" s="156"/>
      <c r="E301" s="156"/>
      <c r="F301" s="156"/>
      <c r="G301" s="114"/>
      <c r="H301" s="128"/>
      <c r="I301" s="157"/>
      <c r="J301" s="157"/>
      <c r="K301" s="128"/>
      <c r="L301" s="131"/>
      <c r="M301" s="128"/>
      <c r="N301" s="128"/>
      <c r="O301" s="128"/>
    </row>
    <row r="302" spans="1:15" s="121" customFormat="1" x14ac:dyDescent="0.2">
      <c r="A302" s="131"/>
      <c r="B302" s="128"/>
      <c r="C302" s="155"/>
      <c r="D302" s="156"/>
      <c r="E302" s="156"/>
      <c r="F302" s="156"/>
      <c r="G302" s="114"/>
      <c r="H302" s="128"/>
      <c r="I302" s="157"/>
      <c r="J302" s="157"/>
      <c r="K302" s="128"/>
      <c r="L302" s="131"/>
      <c r="M302" s="128"/>
      <c r="N302" s="128"/>
      <c r="O302" s="128"/>
    </row>
    <row r="303" spans="1:15" s="121" customFormat="1" x14ac:dyDescent="0.2">
      <c r="A303" s="131"/>
      <c r="B303" s="128"/>
      <c r="C303" s="155"/>
      <c r="D303" s="156"/>
      <c r="E303" s="156"/>
      <c r="F303" s="156"/>
      <c r="G303" s="114"/>
      <c r="H303" s="128"/>
      <c r="I303" s="157"/>
      <c r="J303" s="157"/>
      <c r="K303" s="128"/>
      <c r="L303" s="131"/>
      <c r="M303" s="128"/>
      <c r="N303" s="128"/>
      <c r="O303" s="128"/>
    </row>
    <row r="304" spans="1:15" s="121" customFormat="1" x14ac:dyDescent="0.2">
      <c r="A304" s="131"/>
      <c r="B304" s="128"/>
      <c r="C304" s="155"/>
      <c r="D304" s="156"/>
      <c r="E304" s="156"/>
      <c r="F304" s="156"/>
      <c r="G304" s="114"/>
      <c r="H304" s="128"/>
      <c r="I304" s="157"/>
      <c r="J304" s="157"/>
      <c r="K304" s="128"/>
      <c r="L304" s="131"/>
      <c r="M304" s="128"/>
      <c r="N304" s="128"/>
      <c r="O304" s="128"/>
    </row>
    <row r="305" spans="1:15" s="121" customFormat="1" x14ac:dyDescent="0.2">
      <c r="A305" s="131"/>
      <c r="B305" s="128"/>
      <c r="C305" s="155"/>
      <c r="D305" s="156"/>
      <c r="E305" s="156"/>
      <c r="F305" s="156"/>
      <c r="G305" s="114"/>
      <c r="H305" s="128"/>
      <c r="I305" s="157"/>
      <c r="J305" s="157"/>
      <c r="K305" s="128"/>
      <c r="L305" s="131"/>
      <c r="M305" s="128"/>
      <c r="N305" s="128"/>
      <c r="O305" s="128"/>
    </row>
    <row r="306" spans="1:15" s="121" customFormat="1" x14ac:dyDescent="0.2">
      <c r="A306" s="131"/>
      <c r="B306" s="128"/>
      <c r="C306" s="155"/>
      <c r="D306" s="156"/>
      <c r="E306" s="156"/>
      <c r="F306" s="156"/>
      <c r="G306" s="114"/>
      <c r="H306" s="128"/>
      <c r="I306" s="157"/>
      <c r="J306" s="157"/>
      <c r="K306" s="128"/>
      <c r="L306" s="131"/>
      <c r="M306" s="128"/>
      <c r="N306" s="128"/>
      <c r="O306" s="128"/>
    </row>
    <row r="307" spans="1:15" s="121" customFormat="1" x14ac:dyDescent="0.2">
      <c r="A307" s="131"/>
      <c r="B307" s="128"/>
      <c r="C307" s="155"/>
      <c r="D307" s="156"/>
      <c r="E307" s="156"/>
      <c r="F307" s="156"/>
      <c r="G307" s="114"/>
      <c r="H307" s="128"/>
      <c r="I307" s="157"/>
      <c r="J307" s="157"/>
      <c r="K307" s="128"/>
      <c r="L307" s="131"/>
      <c r="M307" s="128"/>
      <c r="N307" s="128"/>
      <c r="O307" s="128"/>
    </row>
    <row r="308" spans="1:15" s="121" customFormat="1" x14ac:dyDescent="0.2">
      <c r="A308" s="131"/>
      <c r="B308" s="128"/>
      <c r="C308" s="155"/>
      <c r="D308" s="156"/>
      <c r="E308" s="156"/>
      <c r="F308" s="156"/>
      <c r="G308" s="114"/>
      <c r="H308" s="128"/>
      <c r="I308" s="157"/>
      <c r="J308" s="157"/>
      <c r="K308" s="128"/>
      <c r="L308" s="131"/>
      <c r="M308" s="128"/>
      <c r="N308" s="128"/>
      <c r="O308" s="128"/>
    </row>
    <row r="309" spans="1:15" s="121" customFormat="1" x14ac:dyDescent="0.2">
      <c r="A309" s="131"/>
      <c r="B309" s="128"/>
      <c r="C309" s="155"/>
      <c r="D309" s="156"/>
      <c r="E309" s="156"/>
      <c r="F309" s="156"/>
      <c r="G309" s="114"/>
      <c r="H309" s="128"/>
      <c r="I309" s="157"/>
      <c r="J309" s="157"/>
      <c r="K309" s="128"/>
      <c r="L309" s="131"/>
      <c r="M309" s="128"/>
      <c r="N309" s="128"/>
      <c r="O309" s="128"/>
    </row>
    <row r="310" spans="1:15" s="121" customFormat="1" x14ac:dyDescent="0.2">
      <c r="A310" s="131"/>
      <c r="B310" s="128"/>
      <c r="C310" s="155"/>
      <c r="D310" s="156"/>
      <c r="E310" s="156"/>
      <c r="F310" s="156"/>
      <c r="G310" s="114"/>
      <c r="H310" s="128"/>
      <c r="I310" s="157"/>
      <c r="J310" s="157"/>
      <c r="K310" s="128"/>
      <c r="L310" s="131"/>
      <c r="M310" s="128"/>
      <c r="N310" s="128"/>
      <c r="O310" s="128"/>
    </row>
    <row r="311" spans="1:15" s="121" customFormat="1" x14ac:dyDescent="0.2">
      <c r="A311" s="131"/>
      <c r="B311" s="128"/>
      <c r="C311" s="155"/>
      <c r="D311" s="156"/>
      <c r="E311" s="156"/>
      <c r="F311" s="156"/>
      <c r="G311" s="114"/>
      <c r="H311" s="128"/>
      <c r="I311" s="157"/>
      <c r="J311" s="157"/>
      <c r="K311" s="128"/>
      <c r="L311" s="131"/>
      <c r="M311" s="128"/>
      <c r="N311" s="128"/>
      <c r="O311" s="128"/>
    </row>
    <row r="312" spans="1:15" s="121" customFormat="1" x14ac:dyDescent="0.2">
      <c r="A312" s="131"/>
      <c r="B312" s="128"/>
      <c r="C312" s="155"/>
      <c r="D312" s="156"/>
      <c r="E312" s="156"/>
      <c r="F312" s="156"/>
      <c r="G312" s="114"/>
      <c r="H312" s="128"/>
      <c r="I312" s="157"/>
      <c r="J312" s="157"/>
      <c r="K312" s="128"/>
      <c r="L312" s="131"/>
      <c r="M312" s="128"/>
      <c r="N312" s="128"/>
      <c r="O312" s="128"/>
    </row>
    <row r="313" spans="1:15" s="121" customFormat="1" x14ac:dyDescent="0.2">
      <c r="A313" s="131"/>
      <c r="B313" s="128"/>
      <c r="C313" s="155"/>
      <c r="D313" s="156"/>
      <c r="E313" s="156"/>
      <c r="F313" s="156"/>
      <c r="G313" s="114"/>
      <c r="H313" s="128"/>
      <c r="I313" s="157"/>
      <c r="J313" s="157"/>
      <c r="K313" s="128"/>
      <c r="L313" s="131"/>
      <c r="M313" s="128"/>
      <c r="N313" s="128"/>
      <c r="O313" s="128"/>
    </row>
    <row r="314" spans="1:15" s="121" customFormat="1" x14ac:dyDescent="0.2">
      <c r="A314" s="131"/>
      <c r="B314" s="128"/>
      <c r="C314" s="155"/>
      <c r="D314" s="156"/>
      <c r="E314" s="156"/>
      <c r="F314" s="156"/>
      <c r="G314" s="114"/>
      <c r="H314" s="128"/>
      <c r="I314" s="157"/>
      <c r="J314" s="157"/>
      <c r="K314" s="128"/>
      <c r="L314" s="131"/>
      <c r="M314" s="128"/>
      <c r="N314" s="128"/>
      <c r="O314" s="128"/>
    </row>
    <row r="315" spans="1:15" s="121" customFormat="1" x14ac:dyDescent="0.2">
      <c r="A315" s="131"/>
      <c r="B315" s="128"/>
      <c r="C315" s="155"/>
      <c r="D315" s="156"/>
      <c r="E315" s="156"/>
      <c r="F315" s="156"/>
      <c r="G315" s="114"/>
      <c r="H315" s="128"/>
      <c r="I315" s="157"/>
      <c r="J315" s="157"/>
      <c r="K315" s="128"/>
      <c r="L315" s="131"/>
      <c r="M315" s="128"/>
      <c r="N315" s="128"/>
      <c r="O315" s="128"/>
    </row>
    <row r="316" spans="1:15" s="121" customFormat="1" x14ac:dyDescent="0.2">
      <c r="A316" s="131"/>
      <c r="B316" s="128"/>
      <c r="C316" s="155"/>
      <c r="D316" s="156"/>
      <c r="E316" s="156"/>
      <c r="F316" s="156"/>
      <c r="G316" s="114"/>
      <c r="H316" s="128"/>
      <c r="I316" s="157"/>
      <c r="J316" s="157"/>
      <c r="K316" s="128"/>
      <c r="L316" s="131"/>
      <c r="M316" s="128"/>
      <c r="N316" s="128"/>
      <c r="O316" s="128"/>
    </row>
    <row r="317" spans="1:15" s="121" customFormat="1" x14ac:dyDescent="0.2">
      <c r="A317" s="131"/>
      <c r="B317" s="128"/>
      <c r="C317" s="155"/>
      <c r="D317" s="156"/>
      <c r="E317" s="156"/>
      <c r="F317" s="156"/>
      <c r="G317" s="114"/>
      <c r="H317" s="128"/>
      <c r="I317" s="157"/>
      <c r="J317" s="157"/>
      <c r="K317" s="128"/>
      <c r="L317" s="131"/>
      <c r="M317" s="128"/>
      <c r="N317" s="128"/>
      <c r="O317" s="128"/>
    </row>
    <row r="318" spans="1:15" s="121" customFormat="1" x14ac:dyDescent="0.2">
      <c r="A318" s="131"/>
      <c r="B318" s="128"/>
      <c r="C318" s="155"/>
      <c r="D318" s="156"/>
      <c r="E318" s="156"/>
      <c r="F318" s="156"/>
      <c r="G318" s="114"/>
      <c r="H318" s="128"/>
      <c r="I318" s="157"/>
      <c r="J318" s="157"/>
      <c r="K318" s="128"/>
      <c r="L318" s="131"/>
      <c r="M318" s="128"/>
      <c r="N318" s="128"/>
      <c r="O318" s="128"/>
    </row>
    <row r="319" spans="1:15" s="121" customFormat="1" x14ac:dyDescent="0.2">
      <c r="A319" s="131"/>
      <c r="B319" s="128"/>
      <c r="C319" s="155"/>
      <c r="D319" s="156"/>
      <c r="E319" s="156"/>
      <c r="F319" s="156"/>
      <c r="G319" s="114"/>
      <c r="H319" s="128"/>
      <c r="I319" s="157"/>
      <c r="J319" s="157"/>
      <c r="K319" s="128"/>
      <c r="L319" s="131"/>
      <c r="M319" s="128"/>
      <c r="N319" s="128"/>
      <c r="O319" s="128"/>
    </row>
    <row r="320" spans="1:15" s="121" customFormat="1" x14ac:dyDescent="0.2">
      <c r="A320" s="131"/>
      <c r="B320" s="128"/>
      <c r="C320" s="155"/>
      <c r="D320" s="156"/>
      <c r="E320" s="156"/>
      <c r="F320" s="156"/>
      <c r="G320" s="114"/>
      <c r="H320" s="128"/>
      <c r="I320" s="157"/>
      <c r="J320" s="157"/>
      <c r="K320" s="128"/>
      <c r="L320" s="131"/>
      <c r="M320" s="128"/>
      <c r="N320" s="128"/>
      <c r="O320" s="128"/>
    </row>
    <row r="321" spans="1:15" s="121" customFormat="1" x14ac:dyDescent="0.2">
      <c r="A321" s="131"/>
      <c r="B321" s="128"/>
      <c r="C321" s="155"/>
      <c r="D321" s="156"/>
      <c r="E321" s="156"/>
      <c r="F321" s="156"/>
      <c r="G321" s="114"/>
      <c r="H321" s="128"/>
      <c r="I321" s="157"/>
      <c r="J321" s="157"/>
      <c r="K321" s="128"/>
      <c r="L321" s="131"/>
      <c r="M321" s="128"/>
      <c r="N321" s="128"/>
      <c r="O321" s="128"/>
    </row>
    <row r="322" spans="1:15" s="121" customFormat="1" x14ac:dyDescent="0.2">
      <c r="A322" s="131"/>
      <c r="B322" s="128"/>
      <c r="C322" s="155"/>
      <c r="D322" s="156"/>
      <c r="E322" s="156"/>
      <c r="F322" s="156"/>
      <c r="G322" s="114"/>
      <c r="H322" s="128"/>
      <c r="I322" s="157"/>
      <c r="J322" s="157"/>
      <c r="K322" s="128"/>
      <c r="L322" s="131"/>
      <c r="M322" s="128"/>
      <c r="N322" s="128"/>
      <c r="O322" s="128"/>
    </row>
    <row r="323" spans="1:15" s="121" customFormat="1" x14ac:dyDescent="0.2">
      <c r="A323" s="158"/>
      <c r="C323" s="159"/>
      <c r="D323" s="160"/>
      <c r="E323" s="160"/>
      <c r="F323" s="160"/>
      <c r="G323" s="163"/>
      <c r="H323" s="126"/>
      <c r="I323" s="161"/>
      <c r="J323" s="161"/>
      <c r="K323" s="126"/>
      <c r="L323" s="158"/>
      <c r="M323" s="126"/>
    </row>
    <row r="324" spans="1:15" s="121" customFormat="1" x14ac:dyDescent="0.2">
      <c r="A324" s="158"/>
      <c r="C324" s="159"/>
      <c r="D324" s="160"/>
      <c r="E324" s="160"/>
      <c r="F324" s="160"/>
      <c r="G324" s="163"/>
      <c r="H324" s="126"/>
      <c r="I324" s="161"/>
      <c r="J324" s="161"/>
      <c r="K324" s="126"/>
      <c r="L324" s="158"/>
      <c r="M324" s="126"/>
    </row>
    <row r="325" spans="1:15" s="121" customFormat="1" x14ac:dyDescent="0.2">
      <c r="A325" s="158"/>
      <c r="C325" s="159"/>
      <c r="D325" s="160"/>
      <c r="E325" s="160"/>
      <c r="F325" s="160"/>
      <c r="G325" s="163"/>
      <c r="H325" s="126"/>
      <c r="I325" s="161"/>
      <c r="J325" s="161"/>
      <c r="K325" s="126"/>
      <c r="L325" s="158"/>
      <c r="M325" s="126"/>
    </row>
    <row r="326" spans="1:15" s="121" customFormat="1" x14ac:dyDescent="0.2">
      <c r="A326" s="158"/>
      <c r="C326" s="159"/>
      <c r="D326" s="160"/>
      <c r="E326" s="160"/>
      <c r="F326" s="160"/>
      <c r="G326" s="163"/>
      <c r="H326" s="126"/>
      <c r="I326" s="161"/>
      <c r="J326" s="161"/>
      <c r="K326" s="126"/>
      <c r="L326" s="158"/>
      <c r="M326" s="126"/>
    </row>
    <row r="327" spans="1:15" s="121" customFormat="1" x14ac:dyDescent="0.2">
      <c r="A327" s="158"/>
      <c r="C327" s="159"/>
      <c r="D327" s="160"/>
      <c r="E327" s="160"/>
      <c r="F327" s="160"/>
      <c r="G327" s="163"/>
      <c r="H327" s="126"/>
      <c r="I327" s="161"/>
      <c r="J327" s="161"/>
      <c r="K327" s="126"/>
      <c r="L327" s="158"/>
      <c r="M327" s="126"/>
    </row>
    <row r="328" spans="1:15" s="121" customFormat="1" x14ac:dyDescent="0.2">
      <c r="A328" s="158"/>
      <c r="C328" s="159"/>
      <c r="D328" s="160"/>
      <c r="E328" s="160"/>
      <c r="F328" s="160"/>
      <c r="G328" s="163"/>
      <c r="H328" s="126"/>
      <c r="I328" s="161"/>
      <c r="J328" s="161"/>
      <c r="K328" s="126"/>
      <c r="L328" s="158"/>
      <c r="M328" s="126"/>
    </row>
    <row r="329" spans="1:15" s="121" customFormat="1" x14ac:dyDescent="0.2">
      <c r="A329" s="158"/>
      <c r="C329" s="159"/>
      <c r="D329" s="160"/>
      <c r="E329" s="160"/>
      <c r="F329" s="160"/>
      <c r="G329" s="163"/>
      <c r="H329" s="126"/>
      <c r="I329" s="161"/>
      <c r="J329" s="161"/>
      <c r="K329" s="126"/>
      <c r="L329" s="158"/>
      <c r="M329" s="126"/>
    </row>
    <row r="330" spans="1:15" s="121" customFormat="1" x14ac:dyDescent="0.2">
      <c r="A330" s="158"/>
      <c r="C330" s="159"/>
      <c r="D330" s="160"/>
      <c r="E330" s="160"/>
      <c r="F330" s="160"/>
      <c r="G330" s="163"/>
      <c r="H330" s="126"/>
      <c r="I330" s="161"/>
      <c r="J330" s="161"/>
      <c r="K330" s="126"/>
      <c r="L330" s="158"/>
      <c r="M330" s="126"/>
    </row>
    <row r="331" spans="1:15" s="121" customFormat="1" x14ac:dyDescent="0.2">
      <c r="A331" s="158"/>
      <c r="C331" s="159"/>
      <c r="D331" s="160"/>
      <c r="E331" s="160"/>
      <c r="F331" s="160"/>
      <c r="G331" s="163"/>
      <c r="H331" s="126"/>
      <c r="I331" s="161"/>
      <c r="J331" s="161"/>
      <c r="K331" s="126"/>
      <c r="L331" s="158"/>
      <c r="M331" s="126"/>
    </row>
    <row r="332" spans="1:15" s="121" customFormat="1" x14ac:dyDescent="0.2">
      <c r="A332" s="158"/>
      <c r="C332" s="159"/>
      <c r="D332" s="160"/>
      <c r="E332" s="160"/>
      <c r="F332" s="160"/>
      <c r="G332" s="163"/>
      <c r="H332" s="126"/>
      <c r="I332" s="161"/>
      <c r="J332" s="161"/>
      <c r="K332" s="126"/>
      <c r="L332" s="158"/>
      <c r="M332" s="126"/>
    </row>
    <row r="333" spans="1:15" s="121" customFormat="1" x14ac:dyDescent="0.2">
      <c r="A333" s="158"/>
      <c r="C333" s="159"/>
      <c r="D333" s="160"/>
      <c r="E333" s="160"/>
      <c r="F333" s="160"/>
      <c r="G333" s="163"/>
      <c r="H333" s="126"/>
      <c r="I333" s="161"/>
      <c r="J333" s="161"/>
      <c r="K333" s="126"/>
      <c r="L333" s="158"/>
      <c r="M333" s="126"/>
    </row>
    <row r="334" spans="1:15" s="121" customFormat="1" x14ac:dyDescent="0.2">
      <c r="A334" s="158"/>
      <c r="C334" s="159"/>
      <c r="D334" s="160"/>
      <c r="E334" s="160"/>
      <c r="F334" s="160"/>
      <c r="G334" s="163"/>
      <c r="H334" s="126"/>
      <c r="I334" s="161"/>
      <c r="J334" s="161"/>
      <c r="K334" s="126"/>
      <c r="L334" s="158"/>
      <c r="M334" s="126"/>
    </row>
    <row r="335" spans="1:15" s="121" customFormat="1" x14ac:dyDescent="0.2">
      <c r="A335" s="158"/>
      <c r="C335" s="159"/>
      <c r="D335" s="160"/>
      <c r="E335" s="160"/>
      <c r="F335" s="160"/>
      <c r="G335" s="163"/>
      <c r="H335" s="126"/>
      <c r="I335" s="161"/>
      <c r="J335" s="161"/>
      <c r="K335" s="126"/>
      <c r="L335" s="158"/>
      <c r="M335" s="126"/>
    </row>
    <row r="336" spans="1:15" s="121" customFormat="1" x14ac:dyDescent="0.2">
      <c r="A336" s="158"/>
      <c r="C336" s="159"/>
      <c r="D336" s="160"/>
      <c r="E336" s="160"/>
      <c r="F336" s="160"/>
      <c r="G336" s="163"/>
      <c r="H336" s="126"/>
      <c r="I336" s="161"/>
      <c r="J336" s="161"/>
      <c r="K336" s="126"/>
      <c r="L336" s="158"/>
      <c r="M336" s="126"/>
    </row>
    <row r="337" spans="1:13" s="121" customFormat="1" x14ac:dyDescent="0.2">
      <c r="A337" s="158"/>
      <c r="C337" s="159"/>
      <c r="D337" s="160"/>
      <c r="E337" s="160"/>
      <c r="F337" s="160"/>
      <c r="G337" s="163"/>
      <c r="H337" s="126"/>
      <c r="I337" s="161"/>
      <c r="J337" s="161"/>
      <c r="K337" s="126"/>
      <c r="L337" s="158"/>
      <c r="M337" s="126"/>
    </row>
    <row r="338" spans="1:13" s="121" customFormat="1" x14ac:dyDescent="0.2">
      <c r="A338" s="158"/>
      <c r="C338" s="159"/>
      <c r="D338" s="160"/>
      <c r="E338" s="160"/>
      <c r="F338" s="160"/>
      <c r="G338" s="163"/>
      <c r="H338" s="126"/>
      <c r="I338" s="161"/>
      <c r="J338" s="161"/>
      <c r="K338" s="126"/>
      <c r="L338" s="158"/>
      <c r="M338" s="126"/>
    </row>
    <row r="339" spans="1:13" s="121" customFormat="1" x14ac:dyDescent="0.2">
      <c r="A339" s="158"/>
      <c r="C339" s="159"/>
      <c r="D339" s="160"/>
      <c r="E339" s="160"/>
      <c r="F339" s="160"/>
      <c r="G339" s="163"/>
      <c r="H339" s="126"/>
      <c r="I339" s="161"/>
      <c r="J339" s="161"/>
      <c r="K339" s="126"/>
      <c r="L339" s="158"/>
      <c r="M339" s="126"/>
    </row>
    <row r="340" spans="1:13" s="121" customFormat="1" x14ac:dyDescent="0.2">
      <c r="A340" s="158"/>
      <c r="C340" s="159"/>
      <c r="D340" s="160"/>
      <c r="E340" s="160"/>
      <c r="F340" s="160"/>
      <c r="G340" s="163"/>
      <c r="H340" s="126"/>
      <c r="I340" s="161"/>
      <c r="J340" s="161"/>
      <c r="K340" s="126"/>
      <c r="L340" s="158"/>
      <c r="M340" s="126"/>
    </row>
    <row r="341" spans="1:13" s="121" customFormat="1" x14ac:dyDescent="0.2">
      <c r="A341" s="158"/>
      <c r="C341" s="159"/>
      <c r="D341" s="160"/>
      <c r="E341" s="160"/>
      <c r="F341" s="160"/>
      <c r="G341" s="163"/>
      <c r="H341" s="126"/>
      <c r="I341" s="161"/>
      <c r="J341" s="161"/>
      <c r="K341" s="126"/>
      <c r="L341" s="158"/>
      <c r="M341" s="126"/>
    </row>
    <row r="342" spans="1:13" s="121" customFormat="1" x14ac:dyDescent="0.2">
      <c r="A342" s="158"/>
      <c r="C342" s="159"/>
      <c r="D342" s="160"/>
      <c r="E342" s="160"/>
      <c r="F342" s="160"/>
      <c r="G342" s="163"/>
      <c r="H342" s="126"/>
      <c r="I342" s="161"/>
      <c r="J342" s="161"/>
      <c r="K342" s="126"/>
      <c r="L342" s="158"/>
      <c r="M342" s="126"/>
    </row>
    <row r="343" spans="1:13" s="121" customFormat="1" x14ac:dyDescent="0.2">
      <c r="A343" s="158"/>
      <c r="C343" s="159"/>
      <c r="D343" s="160"/>
      <c r="E343" s="160"/>
      <c r="F343" s="160"/>
      <c r="G343" s="163"/>
      <c r="H343" s="126"/>
      <c r="I343" s="161"/>
      <c r="J343" s="161"/>
      <c r="K343" s="126"/>
      <c r="L343" s="158"/>
      <c r="M343" s="126"/>
    </row>
    <row r="344" spans="1:13" s="121" customFormat="1" x14ac:dyDescent="0.2">
      <c r="A344" s="158"/>
      <c r="C344" s="159"/>
      <c r="D344" s="160"/>
      <c r="E344" s="160"/>
      <c r="F344" s="160"/>
      <c r="G344" s="163"/>
      <c r="H344" s="126"/>
      <c r="I344" s="161"/>
      <c r="J344" s="161"/>
      <c r="K344" s="126"/>
      <c r="L344" s="158"/>
      <c r="M344" s="126"/>
    </row>
    <row r="345" spans="1:13" s="121" customFormat="1" x14ac:dyDescent="0.2">
      <c r="A345" s="158"/>
      <c r="C345" s="159"/>
      <c r="D345" s="160"/>
      <c r="E345" s="160"/>
      <c r="F345" s="160"/>
      <c r="G345" s="163"/>
      <c r="H345" s="126"/>
      <c r="I345" s="161"/>
      <c r="J345" s="161"/>
      <c r="K345" s="126"/>
      <c r="L345" s="158"/>
      <c r="M345" s="126"/>
    </row>
    <row r="346" spans="1:13" s="121" customFormat="1" x14ac:dyDescent="0.2">
      <c r="A346" s="158"/>
      <c r="C346" s="159"/>
      <c r="D346" s="160"/>
      <c r="E346" s="160"/>
      <c r="F346" s="160"/>
      <c r="G346" s="163"/>
      <c r="H346" s="126"/>
      <c r="I346" s="161"/>
      <c r="J346" s="161"/>
      <c r="K346" s="126"/>
      <c r="L346" s="158"/>
      <c r="M346" s="126"/>
    </row>
    <row r="347" spans="1:13" s="121" customFormat="1" x14ac:dyDescent="0.2">
      <c r="A347" s="158"/>
      <c r="C347" s="159"/>
      <c r="D347" s="160"/>
      <c r="E347" s="160"/>
      <c r="F347" s="160"/>
      <c r="G347" s="163"/>
      <c r="H347" s="126"/>
      <c r="I347" s="161"/>
      <c r="J347" s="161"/>
      <c r="K347" s="126"/>
      <c r="L347" s="158"/>
      <c r="M347" s="126"/>
    </row>
    <row r="348" spans="1:13" s="121" customFormat="1" x14ac:dyDescent="0.2">
      <c r="A348" s="158"/>
      <c r="C348" s="159"/>
      <c r="D348" s="160"/>
      <c r="E348" s="160"/>
      <c r="F348" s="160"/>
      <c r="G348" s="163"/>
      <c r="H348" s="126"/>
      <c r="I348" s="161"/>
      <c r="J348" s="161"/>
      <c r="K348" s="126"/>
      <c r="L348" s="158"/>
      <c r="M348" s="126"/>
    </row>
    <row r="349" spans="1:13" s="121" customFormat="1" x14ac:dyDescent="0.2">
      <c r="A349" s="158"/>
      <c r="C349" s="159"/>
      <c r="D349" s="160"/>
      <c r="E349" s="160"/>
      <c r="F349" s="160"/>
      <c r="G349" s="163"/>
      <c r="H349" s="126"/>
      <c r="I349" s="161"/>
      <c r="J349" s="161"/>
      <c r="K349" s="126"/>
      <c r="L349" s="158"/>
      <c r="M349" s="126"/>
    </row>
    <row r="350" spans="1:13" s="121" customFormat="1" x14ac:dyDescent="0.2">
      <c r="A350" s="158"/>
      <c r="C350" s="159"/>
      <c r="D350" s="160"/>
      <c r="E350" s="160"/>
      <c r="F350" s="160"/>
      <c r="G350" s="163"/>
      <c r="H350" s="126"/>
      <c r="I350" s="161"/>
      <c r="J350" s="161"/>
      <c r="K350" s="126"/>
      <c r="L350" s="158"/>
      <c r="M350" s="126"/>
    </row>
    <row r="351" spans="1:13" s="121" customFormat="1" x14ac:dyDescent="0.2">
      <c r="A351" s="158"/>
      <c r="C351" s="159"/>
      <c r="D351" s="160"/>
      <c r="E351" s="160"/>
      <c r="F351" s="160"/>
      <c r="G351" s="163"/>
      <c r="H351" s="126"/>
      <c r="I351" s="161"/>
      <c r="J351" s="161"/>
      <c r="K351" s="126"/>
      <c r="L351" s="158"/>
      <c r="M351" s="126"/>
    </row>
    <row r="352" spans="1:13" s="121" customFormat="1" x14ac:dyDescent="0.2">
      <c r="A352" s="158"/>
      <c r="C352" s="159"/>
      <c r="D352" s="160"/>
      <c r="E352" s="160"/>
      <c r="F352" s="160"/>
      <c r="G352" s="163"/>
      <c r="H352" s="126"/>
      <c r="I352" s="161"/>
      <c r="J352" s="161"/>
      <c r="K352" s="126"/>
      <c r="L352" s="158"/>
      <c r="M352" s="126"/>
    </row>
    <row r="353" spans="1:13" s="121" customFormat="1" x14ac:dyDescent="0.2">
      <c r="A353" s="158"/>
      <c r="C353" s="159"/>
      <c r="D353" s="160"/>
      <c r="E353" s="160"/>
      <c r="F353" s="160"/>
      <c r="G353" s="163"/>
      <c r="H353" s="126"/>
      <c r="I353" s="161"/>
      <c r="J353" s="161"/>
      <c r="K353" s="126"/>
      <c r="L353" s="158"/>
      <c r="M353" s="126"/>
    </row>
    <row r="354" spans="1:13" s="121" customFormat="1" x14ac:dyDescent="0.2">
      <c r="A354" s="158"/>
      <c r="C354" s="159"/>
      <c r="D354" s="160"/>
      <c r="E354" s="160"/>
      <c r="F354" s="160"/>
      <c r="G354" s="163"/>
      <c r="H354" s="126"/>
      <c r="I354" s="161"/>
      <c r="J354" s="161"/>
      <c r="K354" s="126"/>
      <c r="L354" s="158"/>
      <c r="M354" s="126"/>
    </row>
    <row r="355" spans="1:13" s="121" customFormat="1" x14ac:dyDescent="0.2">
      <c r="A355" s="158"/>
      <c r="C355" s="159"/>
      <c r="D355" s="160"/>
      <c r="E355" s="160"/>
      <c r="F355" s="160"/>
      <c r="G355" s="163"/>
      <c r="H355" s="126"/>
      <c r="I355" s="161"/>
      <c r="J355" s="161"/>
      <c r="K355" s="126"/>
      <c r="L355" s="158"/>
      <c r="M355" s="126"/>
    </row>
    <row r="356" spans="1:13" s="121" customFormat="1" x14ac:dyDescent="0.2">
      <c r="A356" s="158"/>
      <c r="C356" s="159"/>
      <c r="D356" s="160"/>
      <c r="E356" s="160"/>
      <c r="F356" s="160"/>
      <c r="G356" s="163"/>
      <c r="H356" s="126"/>
      <c r="I356" s="161"/>
      <c r="J356" s="161"/>
      <c r="K356" s="126"/>
      <c r="L356" s="158"/>
      <c r="M356" s="126"/>
    </row>
    <row r="357" spans="1:13" s="121" customFormat="1" x14ac:dyDescent="0.2">
      <c r="A357" s="158"/>
      <c r="C357" s="159"/>
      <c r="D357" s="160"/>
      <c r="E357" s="160"/>
      <c r="F357" s="160"/>
      <c r="G357" s="163"/>
      <c r="H357" s="126"/>
      <c r="I357" s="161"/>
      <c r="J357" s="161"/>
      <c r="K357" s="126"/>
      <c r="L357" s="158"/>
      <c r="M357" s="126"/>
    </row>
    <row r="358" spans="1:13" s="121" customFormat="1" x14ac:dyDescent="0.2">
      <c r="A358" s="158"/>
      <c r="C358" s="159"/>
      <c r="D358" s="160"/>
      <c r="E358" s="160"/>
      <c r="F358" s="160"/>
      <c r="G358" s="163"/>
      <c r="H358" s="126"/>
      <c r="I358" s="161"/>
      <c r="J358" s="161"/>
      <c r="K358" s="126"/>
      <c r="L358" s="158"/>
      <c r="M358" s="126"/>
    </row>
    <row r="359" spans="1:13" s="121" customFormat="1" x14ac:dyDescent="0.2">
      <c r="A359" s="158"/>
      <c r="C359" s="159"/>
      <c r="D359" s="160"/>
      <c r="E359" s="160"/>
      <c r="F359" s="160"/>
      <c r="G359" s="163"/>
      <c r="H359" s="126"/>
      <c r="I359" s="161"/>
      <c r="J359" s="161"/>
      <c r="K359" s="126"/>
      <c r="L359" s="158"/>
      <c r="M359" s="126"/>
    </row>
    <row r="360" spans="1:13" s="121" customFormat="1" x14ac:dyDescent="0.2">
      <c r="A360" s="158"/>
      <c r="C360" s="159"/>
      <c r="D360" s="160"/>
      <c r="E360" s="160"/>
      <c r="F360" s="160"/>
      <c r="G360" s="163"/>
      <c r="H360" s="126"/>
      <c r="I360" s="161"/>
      <c r="J360" s="161"/>
      <c r="K360" s="126"/>
      <c r="L360" s="158"/>
      <c r="M360" s="126"/>
    </row>
    <row r="361" spans="1:13" s="121" customFormat="1" x14ac:dyDescent="0.2">
      <c r="A361" s="158"/>
      <c r="C361" s="159"/>
      <c r="D361" s="160"/>
      <c r="E361" s="160"/>
      <c r="F361" s="160"/>
      <c r="G361" s="163"/>
      <c r="H361" s="126"/>
      <c r="I361" s="161"/>
      <c r="J361" s="161"/>
      <c r="K361" s="126"/>
      <c r="L361" s="158"/>
      <c r="M361" s="126"/>
    </row>
    <row r="362" spans="1:13" s="121" customFormat="1" x14ac:dyDescent="0.2">
      <c r="A362" s="158"/>
      <c r="C362" s="159"/>
      <c r="D362" s="160"/>
      <c r="E362" s="160"/>
      <c r="F362" s="160"/>
      <c r="G362" s="163"/>
      <c r="H362" s="126"/>
      <c r="I362" s="161"/>
      <c r="J362" s="161"/>
      <c r="K362" s="126"/>
      <c r="L362" s="158"/>
      <c r="M362" s="126"/>
    </row>
    <row r="363" spans="1:13" s="121" customFormat="1" x14ac:dyDescent="0.2">
      <c r="A363" s="158"/>
      <c r="C363" s="159"/>
      <c r="D363" s="160"/>
      <c r="E363" s="160"/>
      <c r="F363" s="160"/>
      <c r="G363" s="163"/>
      <c r="H363" s="126"/>
      <c r="I363" s="161"/>
      <c r="J363" s="161"/>
      <c r="K363" s="126"/>
      <c r="L363" s="158"/>
      <c r="M363" s="126"/>
    </row>
    <row r="364" spans="1:13" s="121" customFormat="1" x14ac:dyDescent="0.2">
      <c r="A364" s="158"/>
      <c r="C364" s="159"/>
      <c r="D364" s="160"/>
      <c r="E364" s="160"/>
      <c r="F364" s="160"/>
      <c r="G364" s="163"/>
      <c r="H364" s="126"/>
      <c r="I364" s="161"/>
      <c r="J364" s="161"/>
      <c r="K364" s="126"/>
      <c r="L364" s="158"/>
      <c r="M364" s="126"/>
    </row>
    <row r="365" spans="1:13" s="121" customFormat="1" x14ac:dyDescent="0.2">
      <c r="A365" s="158"/>
      <c r="C365" s="159"/>
      <c r="D365" s="160"/>
      <c r="E365" s="160"/>
      <c r="F365" s="160"/>
      <c r="G365" s="163"/>
      <c r="H365" s="126"/>
      <c r="I365" s="161"/>
      <c r="J365" s="161"/>
      <c r="K365" s="126"/>
      <c r="L365" s="158"/>
      <c r="M365" s="126"/>
    </row>
    <row r="366" spans="1:13" s="121" customFormat="1" x14ac:dyDescent="0.2">
      <c r="A366" s="158"/>
      <c r="C366" s="159"/>
      <c r="D366" s="160"/>
      <c r="E366" s="160"/>
      <c r="F366" s="160"/>
      <c r="G366" s="163"/>
      <c r="H366" s="126"/>
      <c r="I366" s="161"/>
      <c r="J366" s="161"/>
      <c r="K366" s="126"/>
      <c r="L366" s="158"/>
      <c r="M366" s="126"/>
    </row>
    <row r="367" spans="1:13" s="121" customFormat="1" x14ac:dyDescent="0.2">
      <c r="A367" s="158"/>
      <c r="C367" s="159"/>
      <c r="D367" s="160"/>
      <c r="E367" s="160"/>
      <c r="F367" s="160"/>
      <c r="G367" s="163"/>
      <c r="H367" s="126"/>
      <c r="I367" s="161"/>
      <c r="J367" s="161"/>
      <c r="K367" s="126"/>
      <c r="L367" s="158"/>
      <c r="M367" s="126"/>
    </row>
    <row r="368" spans="1:13" s="121" customFormat="1" x14ac:dyDescent="0.2">
      <c r="A368" s="158"/>
      <c r="C368" s="159"/>
      <c r="D368" s="160"/>
      <c r="E368" s="160"/>
      <c r="F368" s="160"/>
      <c r="G368" s="163"/>
      <c r="H368" s="126"/>
      <c r="I368" s="161"/>
      <c r="J368" s="161"/>
      <c r="K368" s="126"/>
      <c r="L368" s="158"/>
      <c r="M368" s="126"/>
    </row>
    <row r="369" spans="1:13" s="121" customFormat="1" x14ac:dyDescent="0.2">
      <c r="A369" s="158"/>
      <c r="C369" s="159"/>
      <c r="D369" s="160"/>
      <c r="E369" s="160"/>
      <c r="F369" s="160"/>
      <c r="G369" s="163"/>
      <c r="H369" s="126"/>
      <c r="I369" s="161"/>
      <c r="J369" s="161"/>
      <c r="K369" s="126"/>
      <c r="L369" s="158"/>
      <c r="M369" s="126"/>
    </row>
    <row r="370" spans="1:13" s="121" customFormat="1" x14ac:dyDescent="0.2">
      <c r="A370" s="158"/>
      <c r="C370" s="159"/>
      <c r="D370" s="160"/>
      <c r="E370" s="160"/>
      <c r="F370" s="160"/>
      <c r="G370" s="163"/>
      <c r="H370" s="126"/>
      <c r="I370" s="161"/>
      <c r="J370" s="161"/>
      <c r="K370" s="126"/>
      <c r="L370" s="158"/>
      <c r="M370" s="126"/>
    </row>
    <row r="371" spans="1:13" s="121" customFormat="1" x14ac:dyDescent="0.2">
      <c r="A371" s="158"/>
      <c r="C371" s="159"/>
      <c r="D371" s="160"/>
      <c r="E371" s="160"/>
      <c r="F371" s="160"/>
      <c r="G371" s="163"/>
      <c r="H371" s="126"/>
      <c r="I371" s="161"/>
      <c r="J371" s="161"/>
      <c r="K371" s="126"/>
      <c r="L371" s="158"/>
      <c r="M371" s="126"/>
    </row>
    <row r="372" spans="1:13" s="121" customFormat="1" x14ac:dyDescent="0.2">
      <c r="A372" s="158"/>
      <c r="C372" s="159"/>
      <c r="D372" s="160"/>
      <c r="E372" s="160"/>
      <c r="F372" s="160"/>
      <c r="G372" s="163"/>
      <c r="H372" s="126"/>
      <c r="I372" s="161"/>
      <c r="J372" s="161"/>
      <c r="K372" s="126"/>
      <c r="L372" s="158"/>
      <c r="M372" s="126"/>
    </row>
    <row r="373" spans="1:13" s="121" customFormat="1" x14ac:dyDescent="0.2">
      <c r="A373" s="158"/>
      <c r="C373" s="159"/>
      <c r="D373" s="160"/>
      <c r="E373" s="160"/>
      <c r="F373" s="160"/>
      <c r="G373" s="163"/>
      <c r="H373" s="126"/>
      <c r="I373" s="161"/>
      <c r="J373" s="161"/>
      <c r="K373" s="126"/>
      <c r="L373" s="158"/>
      <c r="M373" s="126"/>
    </row>
    <row r="374" spans="1:13" s="121" customFormat="1" x14ac:dyDescent="0.2">
      <c r="A374" s="158"/>
      <c r="C374" s="159"/>
      <c r="D374" s="160"/>
      <c r="E374" s="160"/>
      <c r="F374" s="160"/>
      <c r="G374" s="163"/>
      <c r="H374" s="126"/>
      <c r="I374" s="161"/>
      <c r="J374" s="161"/>
      <c r="K374" s="126"/>
      <c r="L374" s="158"/>
      <c r="M374" s="126"/>
    </row>
    <row r="375" spans="1:13" s="121" customFormat="1" x14ac:dyDescent="0.2">
      <c r="A375" s="158"/>
      <c r="C375" s="159"/>
      <c r="D375" s="160"/>
      <c r="E375" s="160"/>
      <c r="F375" s="160"/>
      <c r="G375" s="163"/>
      <c r="H375" s="126"/>
      <c r="I375" s="161"/>
      <c r="J375" s="161"/>
      <c r="K375" s="126"/>
      <c r="L375" s="158"/>
      <c r="M375" s="126"/>
    </row>
    <row r="376" spans="1:13" s="121" customFormat="1" x14ac:dyDescent="0.2">
      <c r="A376" s="158"/>
      <c r="C376" s="159"/>
      <c r="D376" s="160"/>
      <c r="E376" s="160"/>
      <c r="F376" s="160"/>
      <c r="G376" s="163"/>
      <c r="H376" s="126"/>
      <c r="I376" s="161"/>
      <c r="J376" s="161"/>
      <c r="K376" s="126"/>
      <c r="L376" s="158"/>
      <c r="M376" s="126"/>
    </row>
    <row r="377" spans="1:13" s="121" customFormat="1" x14ac:dyDescent="0.2">
      <c r="A377" s="158"/>
      <c r="C377" s="159"/>
      <c r="D377" s="160"/>
      <c r="E377" s="160"/>
      <c r="F377" s="160"/>
      <c r="G377" s="163"/>
      <c r="H377" s="126"/>
      <c r="I377" s="161"/>
      <c r="J377" s="161"/>
      <c r="K377" s="126"/>
      <c r="L377" s="158"/>
      <c r="M377" s="126"/>
    </row>
    <row r="378" spans="1:13" s="121" customFormat="1" x14ac:dyDescent="0.2">
      <c r="A378" s="158"/>
      <c r="C378" s="159"/>
      <c r="D378" s="160"/>
      <c r="E378" s="160"/>
      <c r="F378" s="160"/>
      <c r="G378" s="163"/>
      <c r="H378" s="126"/>
      <c r="I378" s="161"/>
      <c r="J378" s="161"/>
      <c r="K378" s="126"/>
      <c r="L378" s="158"/>
      <c r="M378" s="126"/>
    </row>
    <row r="379" spans="1:13" s="121" customFormat="1" x14ac:dyDescent="0.2">
      <c r="A379" s="158"/>
      <c r="C379" s="159"/>
      <c r="D379" s="160"/>
      <c r="E379" s="160"/>
      <c r="F379" s="160"/>
      <c r="G379" s="163"/>
      <c r="H379" s="126"/>
      <c r="I379" s="161"/>
      <c r="J379" s="161"/>
      <c r="K379" s="126"/>
      <c r="L379" s="158"/>
      <c r="M379" s="126"/>
    </row>
    <row r="380" spans="1:13" s="121" customFormat="1" x14ac:dyDescent="0.2">
      <c r="A380" s="158"/>
      <c r="C380" s="159"/>
      <c r="D380" s="160"/>
      <c r="E380" s="160"/>
      <c r="F380" s="160"/>
      <c r="G380" s="163"/>
      <c r="H380" s="126"/>
      <c r="I380" s="161"/>
      <c r="J380" s="161"/>
      <c r="K380" s="126"/>
      <c r="L380" s="158"/>
      <c r="M380" s="126"/>
    </row>
    <row r="381" spans="1:13" s="121" customFormat="1" x14ac:dyDescent="0.2">
      <c r="A381" s="158"/>
      <c r="C381" s="159"/>
      <c r="D381" s="160"/>
      <c r="E381" s="160"/>
      <c r="F381" s="160"/>
      <c r="G381" s="163"/>
      <c r="H381" s="126"/>
      <c r="I381" s="161"/>
      <c r="J381" s="161"/>
      <c r="K381" s="126"/>
      <c r="L381" s="158"/>
      <c r="M381" s="126"/>
    </row>
    <row r="382" spans="1:13" s="121" customFormat="1" x14ac:dyDescent="0.2">
      <c r="A382" s="158"/>
      <c r="C382" s="159"/>
      <c r="D382" s="160"/>
      <c r="E382" s="160"/>
      <c r="F382" s="160"/>
      <c r="G382" s="163"/>
      <c r="H382" s="126"/>
      <c r="I382" s="161"/>
      <c r="J382" s="161"/>
      <c r="K382" s="126"/>
      <c r="L382" s="158"/>
      <c r="M382" s="126"/>
    </row>
    <row r="383" spans="1:13" s="121" customFormat="1" x14ac:dyDescent="0.2">
      <c r="A383" s="158"/>
      <c r="C383" s="159"/>
      <c r="D383" s="160"/>
      <c r="E383" s="160"/>
      <c r="F383" s="160"/>
      <c r="G383" s="163"/>
      <c r="H383" s="126"/>
      <c r="I383" s="161"/>
      <c r="J383" s="161"/>
      <c r="K383" s="126"/>
      <c r="L383" s="158"/>
      <c r="M383" s="126"/>
    </row>
    <row r="384" spans="1:13" s="121" customFormat="1" x14ac:dyDescent="0.2">
      <c r="A384" s="158"/>
      <c r="C384" s="159"/>
      <c r="D384" s="160"/>
      <c r="E384" s="160"/>
      <c r="F384" s="160"/>
      <c r="G384" s="163"/>
      <c r="H384" s="126"/>
      <c r="I384" s="161"/>
      <c r="J384" s="161"/>
      <c r="K384" s="126"/>
      <c r="L384" s="158"/>
      <c r="M384" s="126"/>
    </row>
    <row r="385" spans="1:13" s="121" customFormat="1" x14ac:dyDescent="0.2">
      <c r="A385" s="158"/>
      <c r="C385" s="159"/>
      <c r="D385" s="160"/>
      <c r="E385" s="160"/>
      <c r="F385" s="160"/>
      <c r="G385" s="163"/>
      <c r="H385" s="126"/>
      <c r="I385" s="161"/>
      <c r="J385" s="161"/>
      <c r="K385" s="126"/>
      <c r="L385" s="158"/>
      <c r="M385" s="126"/>
    </row>
    <row r="386" spans="1:13" s="121" customFormat="1" x14ac:dyDescent="0.2">
      <c r="A386" s="158"/>
      <c r="C386" s="159"/>
      <c r="D386" s="160"/>
      <c r="E386" s="160"/>
      <c r="F386" s="160"/>
      <c r="G386" s="163"/>
      <c r="H386" s="126"/>
      <c r="I386" s="161"/>
      <c r="J386" s="161"/>
      <c r="K386" s="126"/>
      <c r="L386" s="158"/>
      <c r="M386" s="126"/>
    </row>
    <row r="387" spans="1:13" s="121" customFormat="1" x14ac:dyDescent="0.2">
      <c r="A387" s="158"/>
      <c r="C387" s="159"/>
      <c r="D387" s="160"/>
      <c r="E387" s="160"/>
      <c r="F387" s="160"/>
      <c r="G387" s="163"/>
      <c r="H387" s="126"/>
      <c r="I387" s="161"/>
      <c r="J387" s="161"/>
      <c r="K387" s="126"/>
      <c r="L387" s="158"/>
      <c r="M387" s="126"/>
    </row>
    <row r="388" spans="1:13" s="121" customFormat="1" x14ac:dyDescent="0.2">
      <c r="A388" s="158"/>
      <c r="C388" s="159"/>
      <c r="D388" s="160"/>
      <c r="E388" s="160"/>
      <c r="F388" s="160"/>
      <c r="G388" s="163"/>
      <c r="H388" s="126"/>
      <c r="I388" s="161"/>
      <c r="J388" s="161"/>
      <c r="K388" s="126"/>
      <c r="L388" s="158"/>
      <c r="M388" s="126"/>
    </row>
    <row r="389" spans="1:13" s="121" customFormat="1" x14ac:dyDescent="0.2">
      <c r="A389" s="158"/>
      <c r="C389" s="159"/>
      <c r="D389" s="160"/>
      <c r="E389" s="160"/>
      <c r="F389" s="160"/>
      <c r="G389" s="163"/>
      <c r="H389" s="126"/>
      <c r="I389" s="161"/>
      <c r="J389" s="161"/>
      <c r="K389" s="126"/>
      <c r="L389" s="158"/>
      <c r="M389" s="126"/>
    </row>
    <row r="390" spans="1:13" s="121" customFormat="1" x14ac:dyDescent="0.2">
      <c r="A390" s="158"/>
      <c r="C390" s="159"/>
      <c r="D390" s="160"/>
      <c r="E390" s="160"/>
      <c r="F390" s="160"/>
      <c r="G390" s="163"/>
      <c r="H390" s="126"/>
      <c r="I390" s="161"/>
      <c r="J390" s="161"/>
      <c r="K390" s="126"/>
      <c r="L390" s="158"/>
      <c r="M390" s="126"/>
    </row>
    <row r="391" spans="1:13" s="121" customFormat="1" x14ac:dyDescent="0.2">
      <c r="A391" s="158"/>
      <c r="C391" s="159"/>
      <c r="D391" s="160"/>
      <c r="E391" s="160"/>
      <c r="F391" s="160"/>
      <c r="G391" s="163"/>
      <c r="H391" s="126"/>
      <c r="I391" s="161"/>
      <c r="J391" s="161"/>
      <c r="K391" s="126"/>
      <c r="L391" s="158"/>
      <c r="M391" s="126"/>
    </row>
    <row r="392" spans="1:13" s="121" customFormat="1" x14ac:dyDescent="0.2">
      <c r="A392" s="158"/>
      <c r="C392" s="159"/>
      <c r="D392" s="160"/>
      <c r="E392" s="160"/>
      <c r="F392" s="160"/>
      <c r="G392" s="163"/>
      <c r="H392" s="126"/>
      <c r="I392" s="161"/>
      <c r="J392" s="161"/>
      <c r="K392" s="126"/>
      <c r="L392" s="158"/>
      <c r="M392" s="126"/>
    </row>
    <row r="393" spans="1:13" s="121" customFormat="1" x14ac:dyDescent="0.2">
      <c r="A393" s="158"/>
      <c r="C393" s="159"/>
      <c r="D393" s="160"/>
      <c r="E393" s="160"/>
      <c r="F393" s="160"/>
      <c r="G393" s="163"/>
      <c r="H393" s="126"/>
      <c r="I393" s="161"/>
      <c r="J393" s="161"/>
      <c r="K393" s="126"/>
      <c r="L393" s="158"/>
      <c r="M393" s="126"/>
    </row>
    <row r="394" spans="1:13" s="121" customFormat="1" x14ac:dyDescent="0.2">
      <c r="A394" s="158"/>
      <c r="C394" s="159"/>
      <c r="D394" s="160"/>
      <c r="E394" s="160"/>
      <c r="F394" s="160"/>
      <c r="G394" s="163"/>
      <c r="H394" s="126"/>
      <c r="I394" s="161"/>
      <c r="J394" s="161"/>
      <c r="K394" s="126"/>
      <c r="L394" s="158"/>
      <c r="M394" s="126"/>
    </row>
    <row r="395" spans="1:13" s="121" customFormat="1" x14ac:dyDescent="0.2">
      <c r="A395" s="158"/>
      <c r="C395" s="159"/>
      <c r="D395" s="160"/>
      <c r="E395" s="160"/>
      <c r="F395" s="160"/>
      <c r="G395" s="163"/>
      <c r="H395" s="126"/>
      <c r="I395" s="161"/>
      <c r="J395" s="161"/>
      <c r="K395" s="126"/>
      <c r="L395" s="158"/>
      <c r="M395" s="126"/>
    </row>
    <row r="396" spans="1:13" s="121" customFormat="1" x14ac:dyDescent="0.2">
      <c r="A396" s="158"/>
      <c r="C396" s="159"/>
      <c r="D396" s="160"/>
      <c r="E396" s="160"/>
      <c r="F396" s="160"/>
      <c r="G396" s="163"/>
      <c r="H396" s="126"/>
      <c r="I396" s="161"/>
      <c r="J396" s="161"/>
      <c r="K396" s="126"/>
      <c r="L396" s="158"/>
      <c r="M396" s="126"/>
    </row>
    <row r="397" spans="1:13" s="121" customFormat="1" x14ac:dyDescent="0.2">
      <c r="A397" s="158"/>
      <c r="C397" s="159"/>
      <c r="D397" s="160"/>
      <c r="E397" s="160"/>
      <c r="F397" s="160"/>
      <c r="G397" s="163"/>
      <c r="H397" s="126"/>
      <c r="I397" s="161"/>
      <c r="J397" s="161"/>
      <c r="K397" s="126"/>
      <c r="L397" s="158"/>
      <c r="M397" s="126"/>
    </row>
    <row r="398" spans="1:13" s="121" customFormat="1" x14ac:dyDescent="0.2">
      <c r="A398" s="158"/>
      <c r="C398" s="159"/>
      <c r="D398" s="160"/>
      <c r="E398" s="160"/>
      <c r="F398" s="160"/>
      <c r="G398" s="163"/>
      <c r="H398" s="126"/>
      <c r="I398" s="161"/>
      <c r="J398" s="161"/>
      <c r="K398" s="126"/>
      <c r="L398" s="158"/>
      <c r="M398" s="126"/>
    </row>
    <row r="399" spans="1:13" s="121" customFormat="1" x14ac:dyDescent="0.2">
      <c r="A399" s="158"/>
      <c r="C399" s="159"/>
      <c r="D399" s="160"/>
      <c r="E399" s="160"/>
      <c r="F399" s="160"/>
      <c r="G399" s="163"/>
      <c r="H399" s="126"/>
      <c r="I399" s="161"/>
      <c r="J399" s="161"/>
      <c r="K399" s="126"/>
      <c r="L399" s="158"/>
      <c r="M399" s="126"/>
    </row>
    <row r="400" spans="1:13" s="121" customFormat="1" x14ac:dyDescent="0.2">
      <c r="A400" s="158"/>
      <c r="C400" s="159"/>
      <c r="D400" s="160"/>
      <c r="E400" s="160"/>
      <c r="F400" s="160"/>
      <c r="G400" s="163"/>
      <c r="H400" s="126"/>
      <c r="I400" s="161"/>
      <c r="J400" s="161"/>
      <c r="K400" s="126"/>
      <c r="L400" s="158"/>
      <c r="M400" s="126"/>
    </row>
    <row r="401" spans="1:13" s="121" customFormat="1" x14ac:dyDescent="0.2">
      <c r="A401" s="158"/>
      <c r="C401" s="159"/>
      <c r="D401" s="160"/>
      <c r="E401" s="160"/>
      <c r="F401" s="160"/>
      <c r="G401" s="163"/>
      <c r="H401" s="126"/>
      <c r="I401" s="161"/>
      <c r="J401" s="161"/>
      <c r="K401" s="126"/>
      <c r="L401" s="158"/>
      <c r="M401" s="126"/>
    </row>
    <row r="402" spans="1:13" s="121" customFormat="1" x14ac:dyDescent="0.2">
      <c r="A402" s="158"/>
      <c r="C402" s="159"/>
      <c r="D402" s="160"/>
      <c r="E402" s="160"/>
      <c r="F402" s="160"/>
      <c r="G402" s="163"/>
      <c r="H402" s="126"/>
      <c r="I402" s="161"/>
      <c r="J402" s="161"/>
      <c r="K402" s="126"/>
      <c r="L402" s="158"/>
      <c r="M402" s="126"/>
    </row>
    <row r="403" spans="1:13" s="121" customFormat="1" x14ac:dyDescent="0.2">
      <c r="A403" s="158"/>
      <c r="C403" s="159"/>
      <c r="D403" s="160"/>
      <c r="E403" s="160"/>
      <c r="F403" s="160"/>
      <c r="G403" s="163"/>
      <c r="H403" s="126"/>
      <c r="I403" s="161"/>
      <c r="J403" s="161"/>
      <c r="K403" s="126"/>
      <c r="L403" s="158"/>
      <c r="M403" s="126"/>
    </row>
    <row r="404" spans="1:13" s="121" customFormat="1" x14ac:dyDescent="0.2">
      <c r="A404" s="158"/>
      <c r="C404" s="159"/>
      <c r="D404" s="160"/>
      <c r="E404" s="160"/>
      <c r="F404" s="160"/>
      <c r="G404" s="163"/>
      <c r="H404" s="126"/>
      <c r="I404" s="161"/>
      <c r="J404" s="161"/>
      <c r="K404" s="126"/>
      <c r="L404" s="158"/>
      <c r="M404" s="126"/>
    </row>
    <row r="405" spans="1:13" s="121" customFormat="1" x14ac:dyDescent="0.2">
      <c r="A405" s="158"/>
      <c r="C405" s="159"/>
      <c r="D405" s="160"/>
      <c r="E405" s="160"/>
      <c r="F405" s="160"/>
      <c r="G405" s="163"/>
      <c r="H405" s="126"/>
      <c r="I405" s="161"/>
      <c r="J405" s="161"/>
      <c r="K405" s="126"/>
      <c r="L405" s="158"/>
      <c r="M405" s="126"/>
    </row>
    <row r="406" spans="1:13" s="121" customFormat="1" x14ac:dyDescent="0.2">
      <c r="A406" s="158"/>
      <c r="C406" s="159"/>
      <c r="D406" s="160"/>
      <c r="E406" s="160"/>
      <c r="F406" s="160"/>
      <c r="G406" s="163"/>
      <c r="H406" s="126"/>
      <c r="I406" s="161"/>
      <c r="J406" s="161"/>
      <c r="K406" s="126"/>
      <c r="L406" s="158"/>
      <c r="M406" s="126"/>
    </row>
    <row r="407" spans="1:13" s="121" customFormat="1" x14ac:dyDescent="0.2">
      <c r="A407" s="158"/>
      <c r="C407" s="159"/>
      <c r="D407" s="160"/>
      <c r="E407" s="160"/>
      <c r="F407" s="160"/>
      <c r="G407" s="163"/>
      <c r="H407" s="126"/>
      <c r="I407" s="161"/>
      <c r="J407" s="161"/>
      <c r="K407" s="126"/>
      <c r="L407" s="158"/>
      <c r="M407" s="126"/>
    </row>
    <row r="408" spans="1:13" s="121" customFormat="1" x14ac:dyDescent="0.2">
      <c r="A408" s="158"/>
      <c r="C408" s="159"/>
      <c r="D408" s="160"/>
      <c r="E408" s="160"/>
      <c r="F408" s="160"/>
      <c r="G408" s="163"/>
      <c r="H408" s="126"/>
      <c r="I408" s="161"/>
      <c r="J408" s="161"/>
      <c r="K408" s="126"/>
      <c r="L408" s="158"/>
      <c r="M408" s="126"/>
    </row>
    <row r="409" spans="1:13" s="121" customFormat="1" x14ac:dyDescent="0.2">
      <c r="A409" s="158"/>
      <c r="C409" s="159"/>
      <c r="D409" s="160"/>
      <c r="E409" s="160"/>
      <c r="F409" s="160"/>
      <c r="G409" s="163"/>
      <c r="H409" s="126"/>
      <c r="I409" s="161"/>
      <c r="J409" s="161"/>
      <c r="K409" s="126"/>
      <c r="L409" s="158"/>
      <c r="M409" s="126"/>
    </row>
    <row r="410" spans="1:13" s="121" customFormat="1" x14ac:dyDescent="0.2">
      <c r="A410" s="158"/>
      <c r="C410" s="159"/>
      <c r="D410" s="160"/>
      <c r="E410" s="160"/>
      <c r="F410" s="160"/>
      <c r="G410" s="163"/>
      <c r="H410" s="126"/>
      <c r="I410" s="161"/>
      <c r="J410" s="161"/>
      <c r="K410" s="126"/>
      <c r="L410" s="158"/>
      <c r="M410" s="126"/>
    </row>
    <row r="411" spans="1:13" s="121" customFormat="1" x14ac:dyDescent="0.2">
      <c r="A411" s="158"/>
      <c r="C411" s="159"/>
      <c r="D411" s="160"/>
      <c r="E411" s="160"/>
      <c r="F411" s="160"/>
      <c r="G411" s="163"/>
      <c r="H411" s="126"/>
      <c r="I411" s="161"/>
      <c r="J411" s="161"/>
      <c r="K411" s="126"/>
      <c r="L411" s="158"/>
      <c r="M411" s="126"/>
    </row>
    <row r="412" spans="1:13" s="121" customFormat="1" x14ac:dyDescent="0.2">
      <c r="A412" s="158"/>
      <c r="C412" s="159"/>
      <c r="D412" s="160"/>
      <c r="E412" s="160"/>
      <c r="F412" s="160"/>
      <c r="G412" s="163"/>
      <c r="H412" s="126"/>
      <c r="I412" s="161"/>
      <c r="J412" s="161"/>
      <c r="K412" s="126"/>
      <c r="L412" s="158"/>
      <c r="M412" s="126"/>
    </row>
    <row r="413" spans="1:13" s="121" customFormat="1" x14ac:dyDescent="0.2">
      <c r="A413" s="158"/>
      <c r="C413" s="159"/>
      <c r="D413" s="160"/>
      <c r="E413" s="160"/>
      <c r="F413" s="160"/>
      <c r="G413" s="163"/>
      <c r="H413" s="126"/>
      <c r="I413" s="161"/>
      <c r="J413" s="161"/>
      <c r="K413" s="126"/>
      <c r="L413" s="158"/>
      <c r="M413" s="126"/>
    </row>
    <row r="414" spans="1:13" s="121" customFormat="1" x14ac:dyDescent="0.2">
      <c r="A414" s="158"/>
      <c r="C414" s="159"/>
      <c r="D414" s="160"/>
      <c r="E414" s="160"/>
      <c r="F414" s="160"/>
      <c r="G414" s="163"/>
      <c r="H414" s="126"/>
      <c r="I414" s="161"/>
      <c r="J414" s="161"/>
      <c r="K414" s="126"/>
      <c r="L414" s="158"/>
      <c r="M414" s="126"/>
    </row>
    <row r="415" spans="1:13" s="121" customFormat="1" x14ac:dyDescent="0.2">
      <c r="A415" s="158"/>
      <c r="C415" s="159"/>
      <c r="D415" s="160"/>
      <c r="E415" s="160"/>
      <c r="F415" s="160"/>
      <c r="G415" s="163"/>
      <c r="H415" s="126"/>
      <c r="I415" s="161"/>
      <c r="J415" s="161"/>
      <c r="K415" s="126"/>
      <c r="L415" s="158"/>
      <c r="M415" s="126"/>
    </row>
    <row r="416" spans="1:13" s="121" customFormat="1" x14ac:dyDescent="0.2">
      <c r="A416" s="158"/>
      <c r="C416" s="159"/>
      <c r="D416" s="160"/>
      <c r="E416" s="160"/>
      <c r="F416" s="160"/>
      <c r="G416" s="163"/>
      <c r="H416" s="126"/>
      <c r="I416" s="161"/>
      <c r="J416" s="161"/>
      <c r="K416" s="126"/>
      <c r="L416" s="158"/>
      <c r="M416" s="126"/>
    </row>
    <row r="417" spans="1:13" s="121" customFormat="1" x14ac:dyDescent="0.2">
      <c r="A417" s="158"/>
      <c r="C417" s="159"/>
      <c r="D417" s="160"/>
      <c r="E417" s="160"/>
      <c r="F417" s="160"/>
      <c r="G417" s="163"/>
      <c r="H417" s="126"/>
      <c r="I417" s="161"/>
      <c r="J417" s="161"/>
      <c r="K417" s="126"/>
      <c r="L417" s="158"/>
      <c r="M417" s="126"/>
    </row>
    <row r="418" spans="1:13" s="121" customFormat="1" x14ac:dyDescent="0.2">
      <c r="A418" s="158"/>
      <c r="C418" s="159"/>
      <c r="D418" s="160"/>
      <c r="E418" s="160"/>
      <c r="F418" s="160"/>
      <c r="G418" s="163"/>
      <c r="H418" s="126"/>
      <c r="I418" s="161"/>
      <c r="J418" s="161"/>
      <c r="K418" s="126"/>
      <c r="L418" s="158"/>
      <c r="M418" s="126"/>
    </row>
    <row r="419" spans="1:13" s="121" customFormat="1" x14ac:dyDescent="0.2">
      <c r="A419" s="158"/>
      <c r="C419" s="159"/>
      <c r="D419" s="160"/>
      <c r="E419" s="160"/>
      <c r="F419" s="160"/>
      <c r="G419" s="163"/>
      <c r="H419" s="126"/>
      <c r="I419" s="161"/>
      <c r="J419" s="161"/>
      <c r="K419" s="126"/>
      <c r="L419" s="158"/>
      <c r="M419" s="126"/>
    </row>
    <row r="420" spans="1:13" s="121" customFormat="1" x14ac:dyDescent="0.2">
      <c r="A420" s="158"/>
      <c r="C420" s="159"/>
      <c r="D420" s="160"/>
      <c r="E420" s="160"/>
      <c r="F420" s="160"/>
      <c r="G420" s="163"/>
      <c r="H420" s="126"/>
      <c r="I420" s="161"/>
      <c r="J420" s="161"/>
      <c r="K420" s="126"/>
      <c r="L420" s="158"/>
      <c r="M420" s="126"/>
    </row>
    <row r="421" spans="1:13" s="121" customFormat="1" x14ac:dyDescent="0.2">
      <c r="A421" s="158"/>
      <c r="C421" s="159"/>
      <c r="D421" s="160"/>
      <c r="E421" s="160"/>
      <c r="F421" s="160"/>
      <c r="G421" s="163"/>
      <c r="H421" s="126"/>
      <c r="I421" s="161"/>
      <c r="J421" s="161"/>
      <c r="K421" s="126"/>
      <c r="L421" s="158"/>
      <c r="M421" s="126"/>
    </row>
    <row r="422" spans="1:13" s="121" customFormat="1" x14ac:dyDescent="0.2">
      <c r="A422" s="158"/>
      <c r="C422" s="159"/>
      <c r="D422" s="160"/>
      <c r="E422" s="160"/>
      <c r="F422" s="160"/>
      <c r="G422" s="163"/>
      <c r="H422" s="126"/>
      <c r="I422" s="161"/>
      <c r="J422" s="161"/>
      <c r="K422" s="126"/>
      <c r="L422" s="158"/>
      <c r="M422" s="126"/>
    </row>
    <row r="423" spans="1:13" s="121" customFormat="1" x14ac:dyDescent="0.2">
      <c r="A423" s="158"/>
      <c r="C423" s="159"/>
      <c r="D423" s="160"/>
      <c r="E423" s="160"/>
      <c r="F423" s="160"/>
      <c r="G423" s="163"/>
      <c r="H423" s="126"/>
      <c r="I423" s="161"/>
      <c r="J423" s="161"/>
      <c r="K423" s="126"/>
      <c r="L423" s="158"/>
      <c r="M423" s="126"/>
    </row>
    <row r="424" spans="1:13" s="121" customFormat="1" x14ac:dyDescent="0.2">
      <c r="A424" s="158"/>
      <c r="C424" s="159"/>
      <c r="D424" s="160"/>
      <c r="E424" s="160"/>
      <c r="F424" s="160"/>
      <c r="G424" s="163"/>
      <c r="H424" s="126"/>
      <c r="I424" s="161"/>
      <c r="J424" s="161"/>
      <c r="K424" s="126"/>
      <c r="L424" s="158"/>
      <c r="M424" s="126"/>
    </row>
    <row r="425" spans="1:13" s="121" customFormat="1" x14ac:dyDescent="0.2">
      <c r="A425" s="158"/>
      <c r="C425" s="159"/>
      <c r="D425" s="160"/>
      <c r="E425" s="160"/>
      <c r="F425" s="160"/>
      <c r="G425" s="163"/>
      <c r="H425" s="126"/>
      <c r="I425" s="161"/>
      <c r="J425" s="161"/>
      <c r="K425" s="126"/>
      <c r="L425" s="158"/>
      <c r="M425" s="126"/>
    </row>
    <row r="426" spans="1:13" s="121" customFormat="1" x14ac:dyDescent="0.2">
      <c r="A426" s="158"/>
      <c r="C426" s="159"/>
      <c r="D426" s="160"/>
      <c r="E426" s="160"/>
      <c r="F426" s="160"/>
      <c r="G426" s="163"/>
      <c r="H426" s="126"/>
      <c r="I426" s="161"/>
      <c r="J426" s="161"/>
      <c r="K426" s="126"/>
      <c r="L426" s="158"/>
      <c r="M426" s="126"/>
    </row>
    <row r="427" spans="1:13" s="121" customFormat="1" x14ac:dyDescent="0.2">
      <c r="A427" s="158"/>
      <c r="C427" s="159"/>
      <c r="D427" s="160"/>
      <c r="E427" s="160"/>
      <c r="F427" s="160"/>
      <c r="G427" s="163"/>
      <c r="H427" s="126"/>
      <c r="I427" s="161"/>
      <c r="J427" s="161"/>
      <c r="K427" s="126"/>
      <c r="L427" s="158"/>
      <c r="M427" s="126"/>
    </row>
    <row r="428" spans="1:13" s="121" customFormat="1" x14ac:dyDescent="0.2">
      <c r="A428" s="158"/>
      <c r="C428" s="159"/>
      <c r="D428" s="160"/>
      <c r="E428" s="160"/>
      <c r="F428" s="160"/>
      <c r="G428" s="163"/>
      <c r="H428" s="126"/>
      <c r="I428" s="161"/>
      <c r="J428" s="161"/>
      <c r="K428" s="126"/>
      <c r="L428" s="158"/>
      <c r="M428" s="126"/>
    </row>
    <row r="429" spans="1:13" s="121" customFormat="1" x14ac:dyDescent="0.2">
      <c r="A429" s="158"/>
      <c r="C429" s="159"/>
      <c r="D429" s="160"/>
      <c r="E429" s="160"/>
      <c r="F429" s="160"/>
      <c r="G429" s="163"/>
      <c r="H429" s="126"/>
      <c r="I429" s="161"/>
      <c r="J429" s="161"/>
      <c r="K429" s="126"/>
      <c r="L429" s="158"/>
      <c r="M429" s="126"/>
    </row>
    <row r="430" spans="1:13" s="121" customFormat="1" x14ac:dyDescent="0.2">
      <c r="A430" s="158"/>
      <c r="C430" s="159"/>
      <c r="D430" s="160"/>
      <c r="E430" s="160"/>
      <c r="F430" s="160"/>
      <c r="G430" s="163"/>
      <c r="H430" s="126"/>
      <c r="I430" s="161"/>
      <c r="J430" s="161"/>
      <c r="K430" s="126"/>
      <c r="L430" s="158"/>
      <c r="M430" s="126"/>
    </row>
    <row r="431" spans="1:13" s="121" customFormat="1" x14ac:dyDescent="0.2">
      <c r="A431" s="158"/>
      <c r="C431" s="159"/>
      <c r="D431" s="160"/>
      <c r="E431" s="160"/>
      <c r="F431" s="160"/>
      <c r="G431" s="163"/>
      <c r="H431" s="126"/>
      <c r="I431" s="161"/>
      <c r="J431" s="161"/>
      <c r="K431" s="126"/>
      <c r="L431" s="158"/>
      <c r="M431" s="126"/>
    </row>
    <row r="432" spans="1:13" s="121" customFormat="1" x14ac:dyDescent="0.2">
      <c r="A432" s="158"/>
      <c r="C432" s="159"/>
      <c r="D432" s="160"/>
      <c r="E432" s="160"/>
      <c r="F432" s="160"/>
      <c r="G432" s="163"/>
      <c r="H432" s="126"/>
      <c r="I432" s="161"/>
      <c r="J432" s="161"/>
      <c r="K432" s="126"/>
      <c r="L432" s="158"/>
      <c r="M432" s="126"/>
    </row>
    <row r="433" spans="1:13" s="121" customFormat="1" x14ac:dyDescent="0.2">
      <c r="A433" s="158"/>
      <c r="C433" s="159"/>
      <c r="D433" s="160"/>
      <c r="E433" s="160"/>
      <c r="F433" s="160"/>
      <c r="G433" s="163"/>
      <c r="H433" s="126"/>
      <c r="I433" s="161"/>
      <c r="J433" s="161"/>
      <c r="K433" s="126"/>
      <c r="L433" s="158"/>
      <c r="M433" s="126"/>
    </row>
    <row r="434" spans="1:13" s="121" customFormat="1" x14ac:dyDescent="0.2">
      <c r="A434" s="158"/>
      <c r="C434" s="159"/>
      <c r="D434" s="160"/>
      <c r="E434" s="160"/>
      <c r="F434" s="160"/>
      <c r="G434" s="163"/>
      <c r="H434" s="126"/>
      <c r="I434" s="161"/>
      <c r="J434" s="161"/>
      <c r="K434" s="126"/>
      <c r="L434" s="158"/>
      <c r="M434" s="126"/>
    </row>
    <row r="435" spans="1:13" s="121" customFormat="1" x14ac:dyDescent="0.2">
      <c r="A435" s="158"/>
      <c r="C435" s="159"/>
      <c r="D435" s="160"/>
      <c r="E435" s="160"/>
      <c r="F435" s="160"/>
      <c r="G435" s="163"/>
      <c r="H435" s="126"/>
      <c r="I435" s="161"/>
      <c r="J435" s="161"/>
      <c r="K435" s="126"/>
      <c r="L435" s="158"/>
      <c r="M435" s="126"/>
    </row>
    <row r="436" spans="1:13" s="121" customFormat="1" x14ac:dyDescent="0.2">
      <c r="A436" s="158"/>
      <c r="C436" s="159"/>
      <c r="D436" s="160"/>
      <c r="E436" s="160"/>
      <c r="F436" s="160"/>
      <c r="G436" s="163"/>
      <c r="H436" s="126"/>
      <c r="I436" s="161"/>
      <c r="J436" s="161"/>
      <c r="K436" s="126"/>
      <c r="L436" s="158"/>
      <c r="M436" s="126"/>
    </row>
    <row r="437" spans="1:13" s="121" customFormat="1" x14ac:dyDescent="0.2">
      <c r="A437" s="158"/>
      <c r="C437" s="159"/>
      <c r="D437" s="160"/>
      <c r="E437" s="160"/>
      <c r="F437" s="160"/>
      <c r="G437" s="163"/>
      <c r="H437" s="126"/>
      <c r="I437" s="161"/>
      <c r="J437" s="161"/>
      <c r="K437" s="126"/>
      <c r="L437" s="158"/>
      <c r="M437" s="126"/>
    </row>
    <row r="438" spans="1:13" s="121" customFormat="1" x14ac:dyDescent="0.2">
      <c r="A438" s="158"/>
      <c r="C438" s="159"/>
      <c r="D438" s="160"/>
      <c r="E438" s="160"/>
      <c r="F438" s="160"/>
      <c r="G438" s="163"/>
      <c r="H438" s="126"/>
      <c r="I438" s="161"/>
      <c r="J438" s="161"/>
      <c r="K438" s="126"/>
      <c r="L438" s="158"/>
      <c r="M438" s="126"/>
    </row>
    <row r="439" spans="1:13" s="121" customFormat="1" x14ac:dyDescent="0.2">
      <c r="A439" s="158"/>
      <c r="C439" s="159"/>
      <c r="D439" s="160"/>
      <c r="E439" s="160"/>
      <c r="F439" s="160"/>
      <c r="G439" s="163"/>
      <c r="H439" s="126"/>
      <c r="I439" s="161"/>
      <c r="J439" s="161"/>
      <c r="K439" s="126"/>
      <c r="L439" s="158"/>
      <c r="M439" s="126"/>
    </row>
    <row r="440" spans="1:13" s="121" customFormat="1" x14ac:dyDescent="0.2">
      <c r="A440" s="158"/>
      <c r="C440" s="159"/>
      <c r="D440" s="160"/>
      <c r="E440" s="160"/>
      <c r="F440" s="160"/>
      <c r="G440" s="163"/>
      <c r="H440" s="126"/>
      <c r="I440" s="161"/>
      <c r="J440" s="161"/>
      <c r="K440" s="126"/>
      <c r="L440" s="158"/>
      <c r="M440" s="126"/>
    </row>
    <row r="441" spans="1:13" s="121" customFormat="1" x14ac:dyDescent="0.2">
      <c r="A441" s="158"/>
      <c r="C441" s="159"/>
      <c r="D441" s="160"/>
      <c r="E441" s="160"/>
      <c r="F441" s="160"/>
      <c r="G441" s="163"/>
      <c r="H441" s="126"/>
      <c r="I441" s="161"/>
      <c r="J441" s="161"/>
      <c r="K441" s="126"/>
      <c r="L441" s="158"/>
      <c r="M441" s="126"/>
    </row>
    <row r="442" spans="1:13" s="121" customFormat="1" x14ac:dyDescent="0.2">
      <c r="A442" s="158"/>
      <c r="C442" s="159"/>
      <c r="D442" s="160"/>
      <c r="E442" s="160"/>
      <c r="F442" s="160"/>
      <c r="G442" s="163"/>
      <c r="H442" s="126"/>
      <c r="I442" s="161"/>
      <c r="J442" s="161"/>
      <c r="K442" s="126"/>
      <c r="L442" s="158"/>
      <c r="M442" s="126"/>
    </row>
    <row r="443" spans="1:13" s="121" customFormat="1" x14ac:dyDescent="0.2">
      <c r="A443" s="158"/>
      <c r="C443" s="159"/>
      <c r="D443" s="160"/>
      <c r="E443" s="160"/>
      <c r="F443" s="160"/>
      <c r="G443" s="163"/>
      <c r="H443" s="126"/>
      <c r="I443" s="161"/>
      <c r="J443" s="161"/>
      <c r="K443" s="126"/>
      <c r="L443" s="158"/>
      <c r="M443" s="126"/>
    </row>
    <row r="444" spans="1:13" s="121" customFormat="1" x14ac:dyDescent="0.2">
      <c r="A444" s="158"/>
      <c r="C444" s="159"/>
      <c r="D444" s="160"/>
      <c r="E444" s="160"/>
      <c r="F444" s="160"/>
      <c r="G444" s="163"/>
      <c r="H444" s="126"/>
      <c r="I444" s="161"/>
      <c r="J444" s="161"/>
      <c r="K444" s="126"/>
      <c r="L444" s="158"/>
      <c r="M444" s="126"/>
    </row>
    <row r="445" spans="1:13" s="121" customFormat="1" x14ac:dyDescent="0.2">
      <c r="A445" s="158"/>
      <c r="C445" s="159"/>
      <c r="D445" s="160"/>
      <c r="E445" s="160"/>
      <c r="F445" s="160"/>
      <c r="G445" s="163"/>
      <c r="H445" s="126"/>
      <c r="I445" s="161"/>
      <c r="J445" s="161"/>
      <c r="K445" s="126"/>
      <c r="L445" s="158"/>
      <c r="M445" s="126"/>
    </row>
    <row r="446" spans="1:13" s="121" customFormat="1" x14ac:dyDescent="0.2">
      <c r="A446" s="158"/>
      <c r="C446" s="159"/>
      <c r="D446" s="160"/>
      <c r="E446" s="160"/>
      <c r="F446" s="160"/>
      <c r="G446" s="163"/>
      <c r="H446" s="126"/>
      <c r="I446" s="161"/>
      <c r="J446" s="161"/>
      <c r="K446" s="126"/>
      <c r="L446" s="158"/>
      <c r="M446" s="126"/>
    </row>
    <row r="447" spans="1:13" s="121" customFormat="1" x14ac:dyDescent="0.2">
      <c r="A447" s="158"/>
      <c r="C447" s="159"/>
      <c r="D447" s="160"/>
      <c r="E447" s="160"/>
      <c r="F447" s="160"/>
      <c r="G447" s="163"/>
      <c r="H447" s="126"/>
      <c r="I447" s="161"/>
      <c r="J447" s="161"/>
      <c r="K447" s="126"/>
      <c r="L447" s="158"/>
      <c r="M447" s="126"/>
    </row>
    <row r="448" spans="1:13" s="121" customFormat="1" x14ac:dyDescent="0.2">
      <c r="A448" s="158"/>
      <c r="C448" s="159"/>
      <c r="D448" s="160"/>
      <c r="E448" s="160"/>
      <c r="F448" s="160"/>
      <c r="G448" s="163"/>
      <c r="H448" s="126"/>
      <c r="I448" s="161"/>
      <c r="J448" s="161"/>
      <c r="K448" s="126"/>
      <c r="L448" s="158"/>
      <c r="M448" s="126"/>
    </row>
    <row r="449" spans="1:13" s="121" customFormat="1" x14ac:dyDescent="0.2">
      <c r="A449" s="158"/>
      <c r="C449" s="159"/>
      <c r="D449" s="160"/>
      <c r="E449" s="160"/>
      <c r="F449" s="160"/>
      <c r="G449" s="163"/>
      <c r="H449" s="126"/>
      <c r="I449" s="161"/>
      <c r="J449" s="161"/>
      <c r="K449" s="126"/>
      <c r="L449" s="158"/>
      <c r="M449" s="126"/>
    </row>
    <row r="450" spans="1:13" s="121" customFormat="1" x14ac:dyDescent="0.2">
      <c r="A450" s="158"/>
      <c r="C450" s="159"/>
      <c r="D450" s="160"/>
      <c r="E450" s="160"/>
      <c r="F450" s="160"/>
      <c r="G450" s="163"/>
      <c r="H450" s="126"/>
      <c r="I450" s="161"/>
      <c r="J450" s="161"/>
      <c r="K450" s="126"/>
      <c r="L450" s="158"/>
      <c r="M450" s="126"/>
    </row>
    <row r="451" spans="1:13" s="121" customFormat="1" x14ac:dyDescent="0.2">
      <c r="A451" s="158"/>
      <c r="C451" s="159"/>
      <c r="D451" s="160"/>
      <c r="E451" s="160"/>
      <c r="F451" s="160"/>
      <c r="G451" s="163"/>
      <c r="H451" s="126"/>
      <c r="I451" s="161"/>
      <c r="J451" s="161"/>
      <c r="K451" s="126"/>
      <c r="L451" s="158"/>
      <c r="M451" s="126"/>
    </row>
    <row r="452" spans="1:13" s="121" customFormat="1" x14ac:dyDescent="0.2">
      <c r="A452" s="158"/>
      <c r="C452" s="159"/>
      <c r="D452" s="160"/>
      <c r="E452" s="160"/>
      <c r="F452" s="160"/>
      <c r="G452" s="163"/>
      <c r="H452" s="126"/>
      <c r="I452" s="161"/>
      <c r="J452" s="161"/>
      <c r="K452" s="126"/>
      <c r="L452" s="158"/>
      <c r="M452" s="126"/>
    </row>
    <row r="453" spans="1:13" s="121" customFormat="1" x14ac:dyDescent="0.2">
      <c r="A453" s="158"/>
      <c r="C453" s="159"/>
      <c r="D453" s="160"/>
      <c r="E453" s="160"/>
      <c r="F453" s="160"/>
      <c r="G453" s="163"/>
      <c r="H453" s="126"/>
      <c r="I453" s="161"/>
      <c r="J453" s="161"/>
      <c r="K453" s="126"/>
      <c r="L453" s="158"/>
      <c r="M453" s="126"/>
    </row>
    <row r="454" spans="1:13" s="121" customFormat="1" x14ac:dyDescent="0.2">
      <c r="A454" s="158"/>
      <c r="C454" s="159"/>
      <c r="D454" s="160"/>
      <c r="E454" s="160"/>
      <c r="F454" s="160"/>
      <c r="G454" s="163"/>
      <c r="H454" s="126"/>
      <c r="I454" s="161"/>
      <c r="J454" s="161"/>
      <c r="K454" s="126"/>
      <c r="L454" s="158"/>
      <c r="M454" s="126"/>
    </row>
    <row r="455" spans="1:13" s="121" customFormat="1" x14ac:dyDescent="0.2">
      <c r="A455" s="158"/>
      <c r="C455" s="159"/>
      <c r="D455" s="160"/>
      <c r="E455" s="160"/>
      <c r="F455" s="160"/>
      <c r="G455" s="163"/>
      <c r="H455" s="126"/>
      <c r="I455" s="161"/>
      <c r="J455" s="161"/>
      <c r="K455" s="126"/>
      <c r="L455" s="158"/>
      <c r="M455" s="126"/>
    </row>
    <row r="456" spans="1:13" s="121" customFormat="1" x14ac:dyDescent="0.2">
      <c r="A456" s="158"/>
      <c r="C456" s="159"/>
      <c r="D456" s="160"/>
      <c r="E456" s="160"/>
      <c r="F456" s="160"/>
      <c r="G456" s="163"/>
      <c r="H456" s="126"/>
      <c r="I456" s="161"/>
      <c r="J456" s="161"/>
      <c r="K456" s="126"/>
      <c r="L456" s="158"/>
      <c r="M456" s="126"/>
    </row>
    <row r="457" spans="1:13" s="121" customFormat="1" x14ac:dyDescent="0.2">
      <c r="A457" s="158"/>
      <c r="C457" s="159"/>
      <c r="D457" s="160"/>
      <c r="E457" s="160"/>
      <c r="F457" s="160"/>
      <c r="G457" s="163"/>
      <c r="H457" s="126"/>
      <c r="I457" s="161"/>
      <c r="J457" s="161"/>
      <c r="K457" s="126"/>
      <c r="L457" s="158"/>
      <c r="M457" s="126"/>
    </row>
    <row r="458" spans="1:13" s="121" customFormat="1" x14ac:dyDescent="0.2">
      <c r="A458" s="158"/>
      <c r="C458" s="159"/>
      <c r="D458" s="160"/>
      <c r="E458" s="160"/>
      <c r="F458" s="160"/>
      <c r="G458" s="163"/>
      <c r="H458" s="126"/>
      <c r="I458" s="161"/>
      <c r="J458" s="161"/>
      <c r="K458" s="126"/>
      <c r="L458" s="158"/>
      <c r="M458" s="126"/>
    </row>
    <row r="459" spans="1:13" s="121" customFormat="1" x14ac:dyDescent="0.2">
      <c r="A459" s="158"/>
      <c r="C459" s="159"/>
      <c r="D459" s="160"/>
      <c r="E459" s="160"/>
      <c r="F459" s="160"/>
      <c r="G459" s="163"/>
      <c r="H459" s="126"/>
      <c r="I459" s="161"/>
      <c r="J459" s="161"/>
      <c r="K459" s="126"/>
      <c r="L459" s="158"/>
      <c r="M459" s="126"/>
    </row>
    <row r="460" spans="1:13" s="121" customFormat="1" x14ac:dyDescent="0.2">
      <c r="A460" s="158"/>
      <c r="C460" s="159"/>
      <c r="D460" s="160"/>
      <c r="E460" s="160"/>
      <c r="F460" s="160"/>
      <c r="G460" s="163"/>
      <c r="H460" s="126"/>
      <c r="I460" s="161"/>
      <c r="J460" s="161"/>
      <c r="K460" s="126"/>
      <c r="L460" s="158"/>
      <c r="M460" s="126"/>
    </row>
    <row r="461" spans="1:13" s="121" customFormat="1" x14ac:dyDescent="0.2">
      <c r="A461" s="158"/>
      <c r="C461" s="159"/>
      <c r="D461" s="160"/>
      <c r="E461" s="160"/>
      <c r="F461" s="160"/>
      <c r="G461" s="163"/>
      <c r="H461" s="126"/>
      <c r="I461" s="161"/>
      <c r="J461" s="161"/>
      <c r="K461" s="126"/>
      <c r="L461" s="158"/>
      <c r="M461" s="126"/>
    </row>
    <row r="462" spans="1:13" s="121" customFormat="1" x14ac:dyDescent="0.2">
      <c r="A462" s="158"/>
      <c r="C462" s="159"/>
      <c r="D462" s="160"/>
      <c r="E462" s="160"/>
      <c r="F462" s="160"/>
      <c r="G462" s="163"/>
      <c r="H462" s="126"/>
      <c r="I462" s="161"/>
      <c r="J462" s="161"/>
      <c r="K462" s="126"/>
      <c r="L462" s="158"/>
      <c r="M462" s="126"/>
    </row>
    <row r="463" spans="1:13" s="121" customFormat="1" x14ac:dyDescent="0.2">
      <c r="A463" s="158"/>
      <c r="C463" s="159"/>
      <c r="D463" s="160"/>
      <c r="E463" s="160"/>
      <c r="F463" s="160"/>
      <c r="G463" s="163"/>
      <c r="H463" s="126"/>
      <c r="I463" s="161"/>
      <c r="J463" s="161"/>
      <c r="K463" s="126"/>
      <c r="L463" s="158"/>
      <c r="M463" s="126"/>
    </row>
    <row r="464" spans="1:13" s="121" customFormat="1" x14ac:dyDescent="0.2">
      <c r="A464" s="158"/>
      <c r="C464" s="159"/>
      <c r="D464" s="160"/>
      <c r="E464" s="160"/>
      <c r="F464" s="160"/>
      <c r="G464" s="163"/>
      <c r="H464" s="126"/>
      <c r="I464" s="161"/>
      <c r="J464" s="161"/>
      <c r="K464" s="126"/>
      <c r="L464" s="158"/>
      <c r="M464" s="126"/>
    </row>
    <row r="465" spans="1:13" s="121" customFormat="1" x14ac:dyDescent="0.2">
      <c r="A465" s="158"/>
      <c r="C465" s="159"/>
      <c r="D465" s="160"/>
      <c r="E465" s="160"/>
      <c r="F465" s="160"/>
      <c r="G465" s="163"/>
      <c r="H465" s="126"/>
      <c r="I465" s="161"/>
      <c r="J465" s="161"/>
      <c r="K465" s="126"/>
      <c r="L465" s="158"/>
      <c r="M465" s="126"/>
    </row>
    <row r="466" spans="1:13" s="121" customFormat="1" x14ac:dyDescent="0.2">
      <c r="A466" s="158"/>
      <c r="C466" s="159"/>
      <c r="D466" s="160"/>
      <c r="E466" s="160"/>
      <c r="F466" s="160"/>
      <c r="G466" s="163"/>
      <c r="H466" s="126"/>
      <c r="I466" s="161"/>
      <c r="J466" s="161"/>
      <c r="K466" s="126"/>
      <c r="L466" s="158"/>
      <c r="M466" s="126"/>
    </row>
    <row r="467" spans="1:13" s="121" customFormat="1" x14ac:dyDescent="0.2">
      <c r="A467" s="158"/>
      <c r="C467" s="159"/>
      <c r="D467" s="160"/>
      <c r="E467" s="160"/>
      <c r="F467" s="160"/>
      <c r="G467" s="163"/>
      <c r="H467" s="126"/>
      <c r="I467" s="161"/>
      <c r="J467" s="161"/>
      <c r="K467" s="126"/>
      <c r="L467" s="158"/>
      <c r="M467" s="126"/>
    </row>
    <row r="468" spans="1:13" s="121" customFormat="1" x14ac:dyDescent="0.2">
      <c r="A468" s="158"/>
      <c r="C468" s="159"/>
      <c r="D468" s="160"/>
      <c r="E468" s="160"/>
      <c r="F468" s="160"/>
      <c r="G468" s="163"/>
      <c r="H468" s="126"/>
      <c r="I468" s="161"/>
      <c r="J468" s="161"/>
      <c r="K468" s="126"/>
      <c r="L468" s="158"/>
      <c r="M468" s="126"/>
    </row>
    <row r="469" spans="1:13" s="121" customFormat="1" x14ac:dyDescent="0.2">
      <c r="A469" s="158"/>
      <c r="C469" s="159"/>
      <c r="D469" s="160"/>
      <c r="E469" s="160"/>
      <c r="F469" s="160"/>
      <c r="G469" s="163"/>
      <c r="H469" s="126"/>
      <c r="I469" s="161"/>
      <c r="J469" s="161"/>
      <c r="K469" s="126"/>
      <c r="L469" s="158"/>
      <c r="M469" s="126"/>
    </row>
    <row r="470" spans="1:13" s="121" customFormat="1" x14ac:dyDescent="0.2">
      <c r="A470" s="158"/>
      <c r="C470" s="159"/>
      <c r="D470" s="160"/>
      <c r="E470" s="160"/>
      <c r="F470" s="160"/>
      <c r="G470" s="163"/>
      <c r="H470" s="126"/>
      <c r="I470" s="161"/>
      <c r="J470" s="161"/>
      <c r="K470" s="126"/>
      <c r="L470" s="158"/>
      <c r="M470" s="126"/>
    </row>
    <row r="471" spans="1:13" s="121" customFormat="1" x14ac:dyDescent="0.2">
      <c r="A471" s="158"/>
      <c r="C471" s="159"/>
      <c r="D471" s="160"/>
      <c r="E471" s="160"/>
      <c r="F471" s="160"/>
      <c r="G471" s="163"/>
      <c r="H471" s="126"/>
      <c r="I471" s="161"/>
      <c r="J471" s="161"/>
      <c r="K471" s="126"/>
      <c r="L471" s="158"/>
      <c r="M471" s="126"/>
    </row>
    <row r="472" spans="1:13" s="121" customFormat="1" x14ac:dyDescent="0.2">
      <c r="A472" s="158"/>
      <c r="C472" s="159"/>
      <c r="D472" s="160"/>
      <c r="E472" s="160"/>
      <c r="F472" s="160"/>
      <c r="G472" s="163"/>
      <c r="H472" s="126"/>
      <c r="I472" s="161"/>
      <c r="J472" s="161"/>
      <c r="K472" s="126"/>
      <c r="L472" s="158"/>
      <c r="M472" s="126"/>
    </row>
    <row r="473" spans="1:13" s="121" customFormat="1" x14ac:dyDescent="0.2">
      <c r="A473" s="158"/>
      <c r="C473" s="159"/>
      <c r="D473" s="160"/>
      <c r="E473" s="160"/>
      <c r="F473" s="160"/>
      <c r="G473" s="163"/>
      <c r="H473" s="126"/>
      <c r="I473" s="161"/>
      <c r="J473" s="161"/>
      <c r="K473" s="126"/>
      <c r="L473" s="158"/>
      <c r="M473" s="126"/>
    </row>
    <row r="474" spans="1:13" s="121" customFormat="1" x14ac:dyDescent="0.2">
      <c r="A474" s="158"/>
      <c r="C474" s="159"/>
      <c r="D474" s="160"/>
      <c r="E474" s="160"/>
      <c r="F474" s="160"/>
      <c r="G474" s="163"/>
      <c r="H474" s="126"/>
      <c r="I474" s="161"/>
      <c r="J474" s="161"/>
      <c r="K474" s="126"/>
      <c r="L474" s="158"/>
      <c r="M474" s="126"/>
    </row>
    <row r="475" spans="1:13" s="121" customFormat="1" x14ac:dyDescent="0.2">
      <c r="A475" s="158"/>
      <c r="C475" s="159"/>
      <c r="D475" s="160"/>
      <c r="E475" s="160"/>
      <c r="F475" s="160"/>
      <c r="G475" s="163"/>
      <c r="H475" s="126"/>
      <c r="I475" s="161"/>
      <c r="J475" s="161"/>
      <c r="K475" s="126"/>
      <c r="L475" s="158"/>
      <c r="M475" s="126"/>
    </row>
    <row r="476" spans="1:13" s="121" customFormat="1" x14ac:dyDescent="0.2">
      <c r="A476" s="158"/>
      <c r="C476" s="159"/>
      <c r="D476" s="160"/>
      <c r="E476" s="160"/>
      <c r="F476" s="160"/>
      <c r="G476" s="163"/>
      <c r="H476" s="126"/>
      <c r="I476" s="161"/>
      <c r="J476" s="161"/>
      <c r="K476" s="126"/>
      <c r="L476" s="158"/>
      <c r="M476" s="126"/>
    </row>
    <row r="477" spans="1:13" s="121" customFormat="1" x14ac:dyDescent="0.2">
      <c r="A477" s="158"/>
      <c r="C477" s="159"/>
      <c r="D477" s="160"/>
      <c r="E477" s="160"/>
      <c r="F477" s="160"/>
      <c r="G477" s="163"/>
      <c r="H477" s="126"/>
      <c r="I477" s="161"/>
      <c r="J477" s="161"/>
      <c r="K477" s="126"/>
      <c r="L477" s="158"/>
      <c r="M477" s="126"/>
    </row>
    <row r="478" spans="1:13" s="121" customFormat="1" x14ac:dyDescent="0.2">
      <c r="A478" s="158"/>
      <c r="C478" s="159"/>
      <c r="D478" s="160"/>
      <c r="E478" s="160"/>
      <c r="F478" s="160"/>
      <c r="G478" s="163"/>
      <c r="H478" s="126"/>
      <c r="I478" s="161"/>
      <c r="J478" s="161"/>
      <c r="K478" s="126"/>
      <c r="L478" s="158"/>
      <c r="M478" s="126"/>
    </row>
    <row r="479" spans="1:13" s="121" customFormat="1" x14ac:dyDescent="0.2">
      <c r="A479" s="158"/>
      <c r="C479" s="159"/>
      <c r="D479" s="160"/>
      <c r="E479" s="160"/>
      <c r="F479" s="160"/>
      <c r="G479" s="163"/>
      <c r="H479" s="126"/>
      <c r="I479" s="161"/>
      <c r="J479" s="161"/>
      <c r="K479" s="126"/>
      <c r="L479" s="158"/>
      <c r="M479" s="126"/>
    </row>
    <row r="480" spans="1:13" s="121" customFormat="1" x14ac:dyDescent="0.2">
      <c r="A480" s="158"/>
      <c r="C480" s="159"/>
      <c r="D480" s="160"/>
      <c r="E480" s="160"/>
      <c r="F480" s="160"/>
      <c r="G480" s="163"/>
      <c r="H480" s="126"/>
      <c r="I480" s="161"/>
      <c r="J480" s="161"/>
      <c r="K480" s="126"/>
      <c r="L480" s="158"/>
      <c r="M480" s="126"/>
    </row>
    <row r="481" spans="1:13" s="121" customFormat="1" x14ac:dyDescent="0.2">
      <c r="A481" s="158"/>
      <c r="C481" s="159"/>
      <c r="D481" s="160"/>
      <c r="E481" s="160"/>
      <c r="F481" s="160"/>
      <c r="G481" s="163"/>
      <c r="H481" s="126"/>
      <c r="I481" s="161"/>
      <c r="J481" s="161"/>
      <c r="K481" s="126"/>
      <c r="L481" s="158"/>
      <c r="M481" s="126"/>
    </row>
    <row r="482" spans="1:13" s="121" customFormat="1" x14ac:dyDescent="0.2">
      <c r="A482" s="158"/>
      <c r="C482" s="159"/>
      <c r="D482" s="160"/>
      <c r="E482" s="160"/>
      <c r="F482" s="160"/>
      <c r="G482" s="163"/>
      <c r="H482" s="126"/>
      <c r="I482" s="161"/>
      <c r="J482" s="161"/>
      <c r="K482" s="126"/>
      <c r="L482" s="158"/>
      <c r="M482" s="126"/>
    </row>
    <row r="483" spans="1:13" s="121" customFormat="1" x14ac:dyDescent="0.2">
      <c r="A483" s="158"/>
      <c r="C483" s="159"/>
      <c r="D483" s="160"/>
      <c r="E483" s="160"/>
      <c r="F483" s="160"/>
      <c r="G483" s="163"/>
      <c r="H483" s="126"/>
      <c r="I483" s="161"/>
      <c r="J483" s="161"/>
      <c r="K483" s="126"/>
      <c r="L483" s="158"/>
      <c r="M483" s="126"/>
    </row>
    <row r="484" spans="1:13" s="121" customFormat="1" x14ac:dyDescent="0.2">
      <c r="A484" s="158"/>
      <c r="C484" s="159"/>
      <c r="D484" s="160"/>
      <c r="E484" s="160"/>
      <c r="F484" s="160"/>
      <c r="G484" s="163"/>
      <c r="H484" s="126"/>
      <c r="I484" s="161"/>
      <c r="J484" s="161"/>
      <c r="K484" s="126"/>
      <c r="L484" s="158"/>
      <c r="M484" s="126"/>
    </row>
    <row r="485" spans="1:13" s="121" customFormat="1" x14ac:dyDescent="0.2">
      <c r="A485" s="158"/>
      <c r="C485" s="159"/>
      <c r="D485" s="160"/>
      <c r="E485" s="160"/>
      <c r="F485" s="160"/>
      <c r="G485" s="163"/>
      <c r="H485" s="126"/>
      <c r="I485" s="161"/>
      <c r="J485" s="161"/>
      <c r="K485" s="126"/>
      <c r="L485" s="158"/>
      <c r="M485" s="126"/>
    </row>
    <row r="486" spans="1:13" s="121" customFormat="1" x14ac:dyDescent="0.2">
      <c r="A486" s="158"/>
      <c r="C486" s="159"/>
      <c r="D486" s="160"/>
      <c r="E486" s="160"/>
      <c r="F486" s="160"/>
      <c r="G486" s="163"/>
      <c r="H486" s="126"/>
      <c r="I486" s="161"/>
      <c r="J486" s="161"/>
      <c r="K486" s="126"/>
      <c r="L486" s="158"/>
      <c r="M486" s="126"/>
    </row>
    <row r="487" spans="1:13" s="121" customFormat="1" x14ac:dyDescent="0.2">
      <c r="A487" s="158"/>
      <c r="C487" s="159"/>
      <c r="D487" s="160"/>
      <c r="E487" s="160"/>
      <c r="F487" s="160"/>
      <c r="G487" s="163"/>
      <c r="H487" s="126"/>
      <c r="I487" s="161"/>
      <c r="J487" s="161"/>
      <c r="K487" s="126"/>
      <c r="L487" s="158"/>
      <c r="M487" s="126"/>
    </row>
    <row r="488" spans="1:13" s="121" customFormat="1" x14ac:dyDescent="0.2">
      <c r="A488" s="158"/>
      <c r="C488" s="159"/>
      <c r="D488" s="160"/>
      <c r="E488" s="160"/>
      <c r="F488" s="160"/>
      <c r="G488" s="163"/>
      <c r="H488" s="126"/>
      <c r="I488" s="161"/>
      <c r="J488" s="161"/>
      <c r="K488" s="126"/>
      <c r="L488" s="158"/>
      <c r="M488" s="126"/>
    </row>
    <row r="489" spans="1:13" s="121" customFormat="1" x14ac:dyDescent="0.2">
      <c r="A489" s="158"/>
      <c r="C489" s="159"/>
      <c r="D489" s="160"/>
      <c r="E489" s="160"/>
      <c r="F489" s="160"/>
      <c r="G489" s="163"/>
      <c r="H489" s="126"/>
      <c r="I489" s="161"/>
      <c r="J489" s="161"/>
      <c r="K489" s="126"/>
      <c r="L489" s="158"/>
      <c r="M489" s="126"/>
    </row>
    <row r="490" spans="1:13" s="121" customFormat="1" x14ac:dyDescent="0.2">
      <c r="A490" s="158"/>
      <c r="C490" s="159"/>
      <c r="D490" s="160"/>
      <c r="E490" s="160"/>
      <c r="F490" s="160"/>
      <c r="G490" s="163"/>
      <c r="H490" s="126"/>
      <c r="I490" s="161"/>
      <c r="J490" s="161"/>
      <c r="K490" s="126"/>
      <c r="L490" s="158"/>
      <c r="M490" s="126"/>
    </row>
    <row r="491" spans="1:13" s="121" customFormat="1" x14ac:dyDescent="0.2">
      <c r="A491" s="158"/>
      <c r="C491" s="159"/>
      <c r="D491" s="160"/>
      <c r="E491" s="160"/>
      <c r="F491" s="160"/>
      <c r="G491" s="163"/>
      <c r="H491" s="126"/>
      <c r="I491" s="161"/>
      <c r="J491" s="161"/>
      <c r="K491" s="126"/>
      <c r="L491" s="158"/>
      <c r="M491" s="126"/>
    </row>
    <row r="492" spans="1:13" s="121" customFormat="1" x14ac:dyDescent="0.2">
      <c r="A492" s="158"/>
      <c r="C492" s="159"/>
      <c r="D492" s="160"/>
      <c r="E492" s="160"/>
      <c r="F492" s="160"/>
      <c r="G492" s="163"/>
      <c r="H492" s="126"/>
      <c r="I492" s="161"/>
      <c r="J492" s="161"/>
      <c r="K492" s="126"/>
      <c r="L492" s="158"/>
      <c r="M492" s="126"/>
    </row>
    <row r="493" spans="1:13" s="121" customFormat="1" x14ac:dyDescent="0.2">
      <c r="A493" s="158"/>
      <c r="C493" s="159"/>
      <c r="D493" s="160"/>
      <c r="E493" s="160"/>
      <c r="F493" s="160"/>
      <c r="G493" s="163"/>
      <c r="H493" s="126"/>
      <c r="I493" s="161"/>
      <c r="J493" s="161"/>
      <c r="K493" s="126"/>
      <c r="L493" s="158"/>
      <c r="M493" s="126"/>
    </row>
    <row r="494" spans="1:13" s="121" customFormat="1" x14ac:dyDescent="0.2">
      <c r="A494" s="158"/>
      <c r="C494" s="159"/>
      <c r="D494" s="160"/>
      <c r="E494" s="160"/>
      <c r="F494" s="160"/>
      <c r="G494" s="163"/>
      <c r="H494" s="126"/>
      <c r="I494" s="161"/>
      <c r="J494" s="161"/>
      <c r="K494" s="126"/>
      <c r="L494" s="158"/>
      <c r="M494" s="126"/>
    </row>
    <row r="495" spans="1:13" s="121" customFormat="1" x14ac:dyDescent="0.2">
      <c r="A495" s="158"/>
      <c r="C495" s="159"/>
      <c r="D495" s="160"/>
      <c r="E495" s="160"/>
      <c r="F495" s="160"/>
      <c r="G495" s="163"/>
      <c r="H495" s="126"/>
      <c r="I495" s="161"/>
      <c r="J495" s="161"/>
      <c r="K495" s="126"/>
      <c r="L495" s="158"/>
      <c r="M495" s="126"/>
    </row>
    <row r="496" spans="1:13" s="121" customFormat="1" x14ac:dyDescent="0.2">
      <c r="A496" s="158"/>
      <c r="C496" s="159"/>
      <c r="D496" s="160"/>
      <c r="E496" s="160"/>
      <c r="F496" s="160"/>
      <c r="G496" s="163"/>
      <c r="H496" s="126"/>
      <c r="I496" s="161"/>
      <c r="J496" s="161"/>
      <c r="K496" s="126"/>
      <c r="L496" s="158"/>
      <c r="M496" s="126"/>
    </row>
    <row r="497" spans="1:14" s="121" customFormat="1" x14ac:dyDescent="0.2">
      <c r="A497" s="158"/>
      <c r="C497" s="159"/>
      <c r="D497" s="160"/>
      <c r="E497" s="160"/>
      <c r="F497" s="160"/>
      <c r="G497" s="163"/>
      <c r="H497" s="126"/>
      <c r="I497" s="161"/>
      <c r="J497" s="161"/>
      <c r="K497" s="126"/>
      <c r="L497" s="158"/>
      <c r="M497" s="126"/>
    </row>
    <row r="498" spans="1:14" s="121" customFormat="1" x14ac:dyDescent="0.2">
      <c r="A498" s="158"/>
      <c r="C498" s="159"/>
      <c r="D498" s="160"/>
      <c r="E498" s="160"/>
      <c r="F498" s="160"/>
      <c r="G498" s="163"/>
      <c r="H498" s="126"/>
      <c r="I498" s="161"/>
      <c r="J498" s="161"/>
      <c r="K498" s="126"/>
      <c r="L498" s="158"/>
      <c r="M498" s="126"/>
    </row>
    <row r="499" spans="1:14" s="121" customFormat="1" x14ac:dyDescent="0.2">
      <c r="A499" s="158"/>
      <c r="C499" s="159"/>
      <c r="D499" s="160"/>
      <c r="E499" s="160"/>
      <c r="F499" s="160"/>
      <c r="G499" s="163"/>
      <c r="H499" s="126"/>
      <c r="I499" s="161"/>
      <c r="J499" s="161"/>
      <c r="K499" s="126"/>
      <c r="L499" s="158"/>
      <c r="M499" s="126"/>
    </row>
    <row r="500" spans="1:14" s="121" customFormat="1" x14ac:dyDescent="0.2">
      <c r="A500" s="158"/>
      <c r="C500" s="159"/>
      <c r="D500" s="160"/>
      <c r="E500" s="160"/>
      <c r="F500" s="160"/>
      <c r="G500" s="163"/>
      <c r="H500" s="126"/>
      <c r="I500" s="161"/>
      <c r="J500" s="161"/>
      <c r="K500" s="126"/>
      <c r="L500" s="158"/>
      <c r="M500" s="126"/>
    </row>
    <row r="501" spans="1:14" s="121" customFormat="1" x14ac:dyDescent="0.2">
      <c r="A501" s="158"/>
      <c r="C501" s="159"/>
      <c r="D501" s="160"/>
      <c r="E501" s="160"/>
      <c r="F501" s="160"/>
      <c r="G501" s="163"/>
      <c r="H501" s="126"/>
      <c r="I501" s="161"/>
      <c r="J501" s="161"/>
      <c r="K501" s="126"/>
      <c r="L501" s="158"/>
      <c r="M501" s="126"/>
    </row>
    <row r="502" spans="1:14" s="121" customFormat="1" x14ac:dyDescent="0.2">
      <c r="A502" s="158"/>
      <c r="C502" s="159"/>
      <c r="D502" s="160"/>
      <c r="E502" s="160"/>
      <c r="F502" s="160"/>
      <c r="G502" s="163"/>
      <c r="H502" s="126"/>
      <c r="I502" s="161"/>
      <c r="J502" s="161"/>
      <c r="K502" s="126"/>
      <c r="L502" s="158"/>
      <c r="M502" s="126"/>
    </row>
    <row r="503" spans="1:14" s="121" customFormat="1" x14ac:dyDescent="0.2">
      <c r="A503" s="158"/>
      <c r="C503" s="159"/>
      <c r="D503" s="160"/>
      <c r="E503" s="160"/>
      <c r="F503" s="160"/>
      <c r="G503" s="163"/>
      <c r="H503" s="126"/>
      <c r="I503" s="161"/>
      <c r="J503" s="161"/>
      <c r="K503" s="126"/>
      <c r="L503" s="158"/>
      <c r="M503" s="126"/>
    </row>
    <row r="504" spans="1:14" s="121" customFormat="1" x14ac:dyDescent="0.2">
      <c r="A504" s="158"/>
      <c r="C504" s="159"/>
      <c r="D504" s="160"/>
      <c r="E504" s="160"/>
      <c r="F504" s="160"/>
      <c r="G504" s="163"/>
      <c r="H504" s="126"/>
      <c r="I504" s="161"/>
      <c r="J504" s="161"/>
      <c r="K504" s="126"/>
      <c r="L504" s="158"/>
      <c r="M504" s="126"/>
    </row>
    <row r="505" spans="1:14" s="121" customFormat="1" x14ac:dyDescent="0.2">
      <c r="A505" s="158"/>
      <c r="C505" s="159"/>
      <c r="D505" s="160"/>
      <c r="E505" s="160"/>
      <c r="F505" s="160"/>
      <c r="G505" s="163"/>
      <c r="H505" s="126"/>
      <c r="I505" s="161"/>
      <c r="J505" s="161"/>
      <c r="K505" s="126"/>
      <c r="L505" s="158"/>
      <c r="M505" s="126"/>
    </row>
    <row r="506" spans="1:14" s="121" customFormat="1" x14ac:dyDescent="0.2">
      <c r="A506" s="158"/>
      <c r="C506" s="159"/>
      <c r="D506" s="160"/>
      <c r="E506" s="160"/>
      <c r="F506" s="160"/>
      <c r="G506" s="163"/>
      <c r="H506" s="126"/>
      <c r="I506" s="161"/>
      <c r="J506" s="161"/>
      <c r="K506" s="126"/>
      <c r="L506" s="158"/>
      <c r="M506" s="126"/>
    </row>
    <row r="507" spans="1:14" s="121" customFormat="1" x14ac:dyDescent="0.2">
      <c r="A507" s="158"/>
      <c r="C507" s="159"/>
      <c r="D507" s="160"/>
      <c r="E507" s="160"/>
      <c r="F507" s="160"/>
      <c r="G507" s="163"/>
      <c r="H507" s="126"/>
      <c r="I507" s="161"/>
      <c r="J507" s="161"/>
      <c r="K507" s="126"/>
      <c r="L507" s="158"/>
      <c r="M507" s="126"/>
    </row>
    <row r="508" spans="1:14" s="121" customFormat="1" x14ac:dyDescent="0.2">
      <c r="A508" s="158"/>
      <c r="C508" s="159"/>
      <c r="D508" s="160"/>
      <c r="E508" s="160"/>
      <c r="F508" s="160"/>
      <c r="G508" s="163"/>
      <c r="H508" s="126"/>
      <c r="I508" s="161"/>
      <c r="J508" s="161"/>
      <c r="K508" s="126"/>
      <c r="L508" s="158"/>
      <c r="M508" s="126"/>
    </row>
    <row r="509" spans="1:14" s="121" customFormat="1" x14ac:dyDescent="0.2">
      <c r="A509" s="158"/>
      <c r="C509" s="159"/>
      <c r="D509" s="160"/>
      <c r="E509" s="160"/>
      <c r="F509" s="160"/>
      <c r="G509" s="163"/>
      <c r="H509" s="126"/>
      <c r="I509" s="161"/>
      <c r="J509" s="161"/>
      <c r="K509" s="126"/>
      <c r="L509" s="158"/>
      <c r="M509" s="126"/>
    </row>
    <row r="510" spans="1:14" s="121" customFormat="1" x14ac:dyDescent="0.2">
      <c r="A510" s="158"/>
      <c r="C510" s="159"/>
      <c r="D510" s="160"/>
      <c r="E510" s="160"/>
      <c r="F510" s="160"/>
      <c r="G510" s="163"/>
      <c r="H510" s="126"/>
      <c r="I510" s="161"/>
      <c r="J510" s="161"/>
      <c r="K510" s="126"/>
      <c r="L510" s="158"/>
      <c r="M510" s="126"/>
    </row>
    <row r="511" spans="1:14" s="121" customFormat="1" x14ac:dyDescent="0.2">
      <c r="A511" s="158"/>
      <c r="C511" s="159"/>
      <c r="D511" s="160"/>
      <c r="E511" s="160"/>
      <c r="F511" s="160"/>
      <c r="G511" s="163"/>
      <c r="H511" s="126"/>
      <c r="I511" s="161"/>
      <c r="J511" s="161"/>
      <c r="K511" s="126"/>
      <c r="L511" s="158"/>
      <c r="M511" s="126"/>
    </row>
    <row r="512" spans="1:14" x14ac:dyDescent="0.2">
      <c r="M512" s="126"/>
      <c r="N512" s="119"/>
    </row>
    <row r="513" spans="13:14" x14ac:dyDescent="0.2">
      <c r="M513" s="126"/>
      <c r="N513" s="119"/>
    </row>
    <row r="514" spans="13:14" x14ac:dyDescent="0.2">
      <c r="M514" s="126"/>
      <c r="N514" s="119"/>
    </row>
    <row r="515" spans="13:14" x14ac:dyDescent="0.2">
      <c r="M515" s="126"/>
      <c r="N515" s="119"/>
    </row>
    <row r="516" spans="13:14" x14ac:dyDescent="0.2">
      <c r="M516" s="126"/>
      <c r="N516" s="119"/>
    </row>
    <row r="517" spans="13:14" x14ac:dyDescent="0.2">
      <c r="M517" s="126"/>
      <c r="N517" s="119"/>
    </row>
    <row r="518" spans="13:14" x14ac:dyDescent="0.2">
      <c r="M518" s="126"/>
      <c r="N518" s="119"/>
    </row>
    <row r="519" spans="13:14" x14ac:dyDescent="0.2">
      <c r="M519" s="126"/>
      <c r="N519" s="119"/>
    </row>
    <row r="520" spans="13:14" x14ac:dyDescent="0.2">
      <c r="M520" s="126"/>
      <c r="N520" s="119"/>
    </row>
    <row r="521" spans="13:14" x14ac:dyDescent="0.2">
      <c r="M521" s="126"/>
      <c r="N521" s="119"/>
    </row>
    <row r="522" spans="13:14" x14ac:dyDescent="0.2">
      <c r="M522" s="126"/>
      <c r="N522" s="119"/>
    </row>
    <row r="523" spans="13:14" x14ac:dyDescent="0.2">
      <c r="M523" s="126"/>
      <c r="N523" s="119"/>
    </row>
    <row r="524" spans="13:14" x14ac:dyDescent="0.2">
      <c r="M524" s="126"/>
      <c r="N524" s="119"/>
    </row>
    <row r="525" spans="13:14" x14ac:dyDescent="0.2">
      <c r="M525" s="126"/>
      <c r="N525" s="119"/>
    </row>
    <row r="526" spans="13:14" x14ac:dyDescent="0.2">
      <c r="M526" s="126"/>
      <c r="N526" s="119"/>
    </row>
    <row r="527" spans="13:14" x14ac:dyDescent="0.2">
      <c r="M527" s="126"/>
      <c r="N527" s="119"/>
    </row>
    <row r="528" spans="13:14" x14ac:dyDescent="0.2">
      <c r="M528" s="126"/>
      <c r="N528" s="119"/>
    </row>
    <row r="529" spans="13:14" x14ac:dyDescent="0.2">
      <c r="M529" s="126"/>
      <c r="N529" s="119"/>
    </row>
    <row r="530" spans="13:14" x14ac:dyDescent="0.2">
      <c r="M530" s="126"/>
      <c r="N530" s="119"/>
    </row>
    <row r="531" spans="13:14" x14ac:dyDescent="0.2">
      <c r="M531" s="126"/>
      <c r="N531" s="119"/>
    </row>
    <row r="532" spans="13:14" x14ac:dyDescent="0.2">
      <c r="M532" s="126"/>
      <c r="N532" s="119"/>
    </row>
    <row r="533" spans="13:14" x14ac:dyDescent="0.2">
      <c r="M533" s="126"/>
      <c r="N533" s="119"/>
    </row>
    <row r="534" spans="13:14" x14ac:dyDescent="0.2">
      <c r="M534" s="126"/>
      <c r="N534" s="119"/>
    </row>
    <row r="535" spans="13:14" x14ac:dyDescent="0.2">
      <c r="M535" s="126"/>
      <c r="N535" s="119"/>
    </row>
    <row r="536" spans="13:14" x14ac:dyDescent="0.2">
      <c r="M536" s="126"/>
      <c r="N536" s="119"/>
    </row>
    <row r="537" spans="13:14" x14ac:dyDescent="0.2">
      <c r="M537" s="126"/>
      <c r="N537" s="119"/>
    </row>
    <row r="538" spans="13:14" x14ac:dyDescent="0.2">
      <c r="M538" s="126"/>
      <c r="N538" s="119"/>
    </row>
    <row r="539" spans="13:14" x14ac:dyDescent="0.2">
      <c r="M539" s="126"/>
      <c r="N539" s="119"/>
    </row>
    <row r="540" spans="13:14" x14ac:dyDescent="0.2">
      <c r="M540" s="126"/>
      <c r="N540" s="119"/>
    </row>
    <row r="541" spans="13:14" x14ac:dyDescent="0.2">
      <c r="M541" s="126"/>
      <c r="N541" s="119"/>
    </row>
    <row r="542" spans="13:14" x14ac:dyDescent="0.2">
      <c r="M542" s="126"/>
      <c r="N542" s="119"/>
    </row>
    <row r="543" spans="13:14" x14ac:dyDescent="0.2">
      <c r="M543" s="126"/>
      <c r="N543" s="119"/>
    </row>
    <row r="544" spans="13:14" x14ac:dyDescent="0.2">
      <c r="M544" s="126"/>
      <c r="N544" s="119"/>
    </row>
    <row r="545" spans="13:14" x14ac:dyDescent="0.2">
      <c r="M545" s="126"/>
      <c r="N545" s="119"/>
    </row>
    <row r="546" spans="13:14" x14ac:dyDescent="0.2">
      <c r="M546" s="126"/>
      <c r="N546" s="119"/>
    </row>
    <row r="547" spans="13:14" x14ac:dyDescent="0.2">
      <c r="M547" s="126"/>
      <c r="N547" s="119"/>
    </row>
    <row r="548" spans="13:14" x14ac:dyDescent="0.2">
      <c r="M548" s="126"/>
      <c r="N548" s="119"/>
    </row>
    <row r="549" spans="13:14" x14ac:dyDescent="0.2">
      <c r="M549" s="126"/>
      <c r="N549" s="119"/>
    </row>
    <row r="550" spans="13:14" x14ac:dyDescent="0.2">
      <c r="M550" s="126"/>
      <c r="N550" s="119"/>
    </row>
    <row r="551" spans="13:14" x14ac:dyDescent="0.2">
      <c r="M551" s="126"/>
      <c r="N551" s="119"/>
    </row>
    <row r="552" spans="13:14" x14ac:dyDescent="0.2">
      <c r="M552" s="126"/>
      <c r="N552" s="119"/>
    </row>
    <row r="553" spans="13:14" x14ac:dyDescent="0.2">
      <c r="M553" s="126"/>
      <c r="N553" s="119"/>
    </row>
    <row r="554" spans="13:14" x14ac:dyDescent="0.2">
      <c r="M554" s="126"/>
      <c r="N554" s="119"/>
    </row>
    <row r="555" spans="13:14" x14ac:dyDescent="0.2">
      <c r="M555" s="126"/>
      <c r="N555" s="119"/>
    </row>
    <row r="556" spans="13:14" x14ac:dyDescent="0.2">
      <c r="M556" s="126"/>
      <c r="N556" s="119"/>
    </row>
    <row r="557" spans="13:14" x14ac:dyDescent="0.2">
      <c r="M557" s="126"/>
      <c r="N557" s="119"/>
    </row>
    <row r="558" spans="13:14" x14ac:dyDescent="0.2">
      <c r="M558" s="126"/>
      <c r="N558" s="119"/>
    </row>
    <row r="559" spans="13:14" x14ac:dyDescent="0.2">
      <c r="M559" s="126"/>
      <c r="N559" s="119"/>
    </row>
    <row r="560" spans="13:14" x14ac:dyDescent="0.2">
      <c r="M560" s="126"/>
      <c r="N560" s="119"/>
    </row>
    <row r="561" spans="13:14" x14ac:dyDescent="0.2">
      <c r="M561" s="126"/>
      <c r="N561" s="119"/>
    </row>
    <row r="562" spans="13:14" x14ac:dyDescent="0.2">
      <c r="M562" s="126"/>
      <c r="N562" s="119"/>
    </row>
    <row r="563" spans="13:14" x14ac:dyDescent="0.2">
      <c r="M563" s="126"/>
      <c r="N563" s="119"/>
    </row>
    <row r="564" spans="13:14" x14ac:dyDescent="0.2">
      <c r="M564" s="126"/>
      <c r="N564" s="119"/>
    </row>
    <row r="565" spans="13:14" x14ac:dyDescent="0.2">
      <c r="M565" s="126"/>
      <c r="N565" s="119"/>
    </row>
    <row r="566" spans="13:14" x14ac:dyDescent="0.2">
      <c r="M566" s="126"/>
      <c r="N566" s="119"/>
    </row>
    <row r="567" spans="13:14" x14ac:dyDescent="0.2">
      <c r="M567" s="126"/>
      <c r="N567" s="119"/>
    </row>
    <row r="568" spans="13:14" x14ac:dyDescent="0.2">
      <c r="M568" s="126"/>
      <c r="N568" s="119"/>
    </row>
    <row r="569" spans="13:14" x14ac:dyDescent="0.2">
      <c r="M569" s="126"/>
      <c r="N569" s="119"/>
    </row>
    <row r="570" spans="13:14" x14ac:dyDescent="0.2">
      <c r="M570" s="126"/>
      <c r="N570" s="119"/>
    </row>
    <row r="571" spans="13:14" x14ac:dyDescent="0.2">
      <c r="M571" s="126"/>
      <c r="N571" s="119"/>
    </row>
    <row r="572" spans="13:14" x14ac:dyDescent="0.2">
      <c r="M572" s="126"/>
      <c r="N572" s="119"/>
    </row>
    <row r="573" spans="13:14" x14ac:dyDescent="0.2">
      <c r="M573" s="126"/>
      <c r="N573" s="119"/>
    </row>
    <row r="574" spans="13:14" x14ac:dyDescent="0.2">
      <c r="M574" s="126"/>
      <c r="N574" s="119"/>
    </row>
    <row r="575" spans="13:14" x14ac:dyDescent="0.2">
      <c r="M575" s="126"/>
      <c r="N575" s="119"/>
    </row>
    <row r="576" spans="13:14" x14ac:dyDescent="0.2">
      <c r="M576" s="126"/>
      <c r="N576" s="119"/>
    </row>
    <row r="577" spans="13:14" x14ac:dyDescent="0.2">
      <c r="M577" s="126"/>
      <c r="N577" s="119"/>
    </row>
    <row r="578" spans="13:14" x14ac:dyDescent="0.2">
      <c r="M578" s="126"/>
      <c r="N578" s="119"/>
    </row>
    <row r="579" spans="13:14" x14ac:dyDescent="0.2">
      <c r="M579" s="126"/>
      <c r="N579" s="119"/>
    </row>
    <row r="580" spans="13:14" x14ac:dyDescent="0.2">
      <c r="M580" s="126"/>
      <c r="N580" s="119"/>
    </row>
    <row r="581" spans="13:14" x14ac:dyDescent="0.2">
      <c r="M581" s="126"/>
      <c r="N581" s="119"/>
    </row>
    <row r="582" spans="13:14" x14ac:dyDescent="0.2">
      <c r="M582" s="126"/>
      <c r="N582" s="119"/>
    </row>
    <row r="583" spans="13:14" x14ac:dyDescent="0.2">
      <c r="M583" s="126"/>
      <c r="N583" s="119"/>
    </row>
    <row r="584" spans="13:14" x14ac:dyDescent="0.2">
      <c r="M584" s="126"/>
      <c r="N584" s="119"/>
    </row>
    <row r="585" spans="13:14" x14ac:dyDescent="0.2">
      <c r="M585" s="126"/>
      <c r="N585" s="119"/>
    </row>
    <row r="586" spans="13:14" x14ac:dyDescent="0.2">
      <c r="M586" s="126"/>
      <c r="N586" s="119"/>
    </row>
    <row r="587" spans="13:14" x14ac:dyDescent="0.2">
      <c r="M587" s="126"/>
      <c r="N587" s="119"/>
    </row>
    <row r="588" spans="13:14" x14ac:dyDescent="0.2">
      <c r="M588" s="126"/>
      <c r="N588" s="119"/>
    </row>
    <row r="589" spans="13:14" x14ac:dyDescent="0.2">
      <c r="M589" s="126"/>
      <c r="N589" s="119"/>
    </row>
    <row r="590" spans="13:14" x14ac:dyDescent="0.2">
      <c r="M590" s="126"/>
      <c r="N590" s="119"/>
    </row>
    <row r="591" spans="13:14" x14ac:dyDescent="0.2">
      <c r="M591" s="126"/>
      <c r="N591" s="119"/>
    </row>
    <row r="592" spans="13:14" x14ac:dyDescent="0.2">
      <c r="M592" s="126"/>
      <c r="N592" s="119"/>
    </row>
    <row r="593" spans="13:14" x14ac:dyDescent="0.2">
      <c r="M593" s="126"/>
      <c r="N593" s="119"/>
    </row>
    <row r="594" spans="13:14" x14ac:dyDescent="0.2">
      <c r="M594" s="126"/>
      <c r="N594" s="119"/>
    </row>
    <row r="595" spans="13:14" x14ac:dyDescent="0.2">
      <c r="M595" s="126"/>
      <c r="N595" s="119"/>
    </row>
    <row r="596" spans="13:14" x14ac:dyDescent="0.2">
      <c r="M596" s="126"/>
      <c r="N596" s="119"/>
    </row>
    <row r="597" spans="13:14" x14ac:dyDescent="0.2">
      <c r="M597" s="126"/>
      <c r="N597" s="119"/>
    </row>
    <row r="598" spans="13:14" x14ac:dyDescent="0.2">
      <c r="M598" s="126"/>
      <c r="N598" s="119"/>
    </row>
    <row r="599" spans="13:14" x14ac:dyDescent="0.2">
      <c r="M599" s="126"/>
      <c r="N599" s="119"/>
    </row>
    <row r="600" spans="13:14" x14ac:dyDescent="0.2">
      <c r="M600" s="126"/>
      <c r="N600" s="119"/>
    </row>
    <row r="601" spans="13:14" x14ac:dyDescent="0.2">
      <c r="M601" s="126"/>
      <c r="N601" s="119"/>
    </row>
    <row r="602" spans="13:14" x14ac:dyDescent="0.2">
      <c r="M602" s="126"/>
      <c r="N602" s="119"/>
    </row>
    <row r="603" spans="13:14" x14ac:dyDescent="0.2">
      <c r="M603" s="126"/>
      <c r="N603" s="119"/>
    </row>
    <row r="604" spans="13:14" x14ac:dyDescent="0.2">
      <c r="M604" s="126"/>
      <c r="N604" s="119"/>
    </row>
    <row r="605" spans="13:14" x14ac:dyDescent="0.2">
      <c r="M605" s="126"/>
      <c r="N605" s="119"/>
    </row>
    <row r="606" spans="13:14" x14ac:dyDescent="0.2">
      <c r="M606" s="126"/>
      <c r="N606" s="119"/>
    </row>
    <row r="607" spans="13:14" x14ac:dyDescent="0.2">
      <c r="M607" s="126"/>
      <c r="N607" s="119"/>
    </row>
    <row r="608" spans="13:14" x14ac:dyDescent="0.2">
      <c r="M608" s="126"/>
      <c r="N608" s="119"/>
    </row>
    <row r="609" spans="13:14" x14ac:dyDescent="0.2">
      <c r="M609" s="126"/>
      <c r="N609" s="119"/>
    </row>
    <row r="610" spans="13:14" x14ac:dyDescent="0.2">
      <c r="M610" s="126"/>
      <c r="N610" s="119"/>
    </row>
    <row r="611" spans="13:14" x14ac:dyDescent="0.2">
      <c r="M611" s="126"/>
      <c r="N611" s="119"/>
    </row>
    <row r="612" spans="13:14" x14ac:dyDescent="0.2">
      <c r="M612" s="126"/>
      <c r="N612" s="119"/>
    </row>
    <row r="613" spans="13:14" x14ac:dyDescent="0.2">
      <c r="M613" s="126"/>
      <c r="N613" s="119"/>
    </row>
    <row r="614" spans="13:14" x14ac:dyDescent="0.2">
      <c r="M614" s="126"/>
      <c r="N614" s="119"/>
    </row>
    <row r="615" spans="13:14" x14ac:dyDescent="0.2">
      <c r="M615" s="126"/>
      <c r="N615" s="119"/>
    </row>
    <row r="616" spans="13:14" x14ac:dyDescent="0.2">
      <c r="M616" s="126"/>
      <c r="N616" s="119"/>
    </row>
    <row r="617" spans="13:14" x14ac:dyDescent="0.2">
      <c r="M617" s="126"/>
      <c r="N617" s="119"/>
    </row>
    <row r="618" spans="13:14" x14ac:dyDescent="0.2">
      <c r="M618" s="126"/>
      <c r="N618" s="119"/>
    </row>
    <row r="619" spans="13:14" x14ac:dyDescent="0.2">
      <c r="M619" s="126"/>
      <c r="N619" s="119"/>
    </row>
    <row r="620" spans="13:14" x14ac:dyDescent="0.2">
      <c r="M620" s="126"/>
      <c r="N620" s="119"/>
    </row>
    <row r="621" spans="13:14" x14ac:dyDescent="0.2">
      <c r="M621" s="126"/>
      <c r="N621" s="119"/>
    </row>
    <row r="622" spans="13:14" x14ac:dyDescent="0.2">
      <c r="M622" s="126"/>
      <c r="N622" s="119"/>
    </row>
    <row r="623" spans="13:14" x14ac:dyDescent="0.2">
      <c r="M623" s="126"/>
      <c r="N623" s="119"/>
    </row>
    <row r="624" spans="13:14" x14ac:dyDescent="0.2">
      <c r="M624" s="126"/>
      <c r="N624" s="119"/>
    </row>
    <row r="625" spans="13:14" x14ac:dyDescent="0.2">
      <c r="M625" s="126"/>
      <c r="N625" s="119"/>
    </row>
    <row r="626" spans="13:14" x14ac:dyDescent="0.2">
      <c r="M626" s="126"/>
      <c r="N626" s="119"/>
    </row>
    <row r="627" spans="13:14" x14ac:dyDescent="0.2">
      <c r="M627" s="126"/>
      <c r="N627" s="119"/>
    </row>
    <row r="628" spans="13:14" x14ac:dyDescent="0.2">
      <c r="M628" s="126"/>
      <c r="N628" s="119"/>
    </row>
    <row r="629" spans="13:14" x14ac:dyDescent="0.2">
      <c r="M629" s="126"/>
      <c r="N629" s="119"/>
    </row>
    <row r="630" spans="13:14" x14ac:dyDescent="0.2">
      <c r="M630" s="126"/>
      <c r="N630" s="119"/>
    </row>
    <row r="631" spans="13:14" x14ac:dyDescent="0.2">
      <c r="M631" s="126"/>
      <c r="N631" s="119"/>
    </row>
    <row r="632" spans="13:14" x14ac:dyDescent="0.2">
      <c r="M632" s="126"/>
      <c r="N632" s="119"/>
    </row>
    <row r="633" spans="13:14" x14ac:dyDescent="0.2">
      <c r="M633" s="126"/>
      <c r="N633" s="119"/>
    </row>
    <row r="634" spans="13:14" x14ac:dyDescent="0.2">
      <c r="M634" s="126"/>
      <c r="N634" s="119"/>
    </row>
    <row r="635" spans="13:14" x14ac:dyDescent="0.2">
      <c r="M635" s="126"/>
      <c r="N635" s="119"/>
    </row>
    <row r="636" spans="13:14" x14ac:dyDescent="0.2">
      <c r="M636" s="126"/>
      <c r="N636" s="119"/>
    </row>
    <row r="637" spans="13:14" x14ac:dyDescent="0.2">
      <c r="M637" s="126"/>
      <c r="N637" s="119"/>
    </row>
    <row r="638" spans="13:14" x14ac:dyDescent="0.2">
      <c r="M638" s="126"/>
      <c r="N638" s="119"/>
    </row>
    <row r="639" spans="13:14" x14ac:dyDescent="0.2">
      <c r="M639" s="126"/>
      <c r="N639" s="119"/>
    </row>
    <row r="640" spans="13:14" x14ac:dyDescent="0.2">
      <c r="M640" s="126"/>
      <c r="N640" s="119"/>
    </row>
    <row r="641" spans="13:14" x14ac:dyDescent="0.2">
      <c r="M641" s="126"/>
      <c r="N641" s="119"/>
    </row>
    <row r="642" spans="13:14" x14ac:dyDescent="0.2">
      <c r="M642" s="126"/>
      <c r="N642" s="119"/>
    </row>
    <row r="643" spans="13:14" x14ac:dyDescent="0.2">
      <c r="M643" s="126"/>
      <c r="N643" s="119"/>
    </row>
    <row r="644" spans="13:14" x14ac:dyDescent="0.2">
      <c r="M644" s="126"/>
      <c r="N644" s="119"/>
    </row>
    <row r="645" spans="13:14" x14ac:dyDescent="0.2">
      <c r="M645" s="126"/>
      <c r="N645" s="119"/>
    </row>
    <row r="646" spans="13:14" x14ac:dyDescent="0.2">
      <c r="M646" s="126"/>
      <c r="N646" s="119"/>
    </row>
    <row r="647" spans="13:14" x14ac:dyDescent="0.2">
      <c r="M647" s="126"/>
      <c r="N647" s="119"/>
    </row>
    <row r="648" spans="13:14" x14ac:dyDescent="0.2">
      <c r="M648" s="126"/>
      <c r="N648" s="119"/>
    </row>
    <row r="649" spans="13:14" x14ac:dyDescent="0.2">
      <c r="M649" s="126"/>
      <c r="N649" s="119"/>
    </row>
    <row r="650" spans="13:14" x14ac:dyDescent="0.2">
      <c r="M650" s="126"/>
      <c r="N650" s="119"/>
    </row>
    <row r="651" spans="13:14" x14ac:dyDescent="0.2">
      <c r="M651" s="126"/>
      <c r="N651" s="119"/>
    </row>
    <row r="652" spans="13:14" x14ac:dyDescent="0.2">
      <c r="M652" s="126"/>
      <c r="N652" s="119"/>
    </row>
    <row r="653" spans="13:14" x14ac:dyDescent="0.2">
      <c r="M653" s="126"/>
      <c r="N653" s="119"/>
    </row>
    <row r="654" spans="13:14" x14ac:dyDescent="0.2">
      <c r="M654" s="126"/>
      <c r="N654" s="119"/>
    </row>
    <row r="655" spans="13:14" x14ac:dyDescent="0.2">
      <c r="M655" s="126"/>
      <c r="N655" s="119"/>
    </row>
    <row r="656" spans="13:14" x14ac:dyDescent="0.2">
      <c r="M656" s="126"/>
      <c r="N656" s="119"/>
    </row>
    <row r="657" spans="13:14" x14ac:dyDescent="0.2">
      <c r="M657" s="126"/>
      <c r="N657" s="119"/>
    </row>
    <row r="658" spans="13:14" x14ac:dyDescent="0.2">
      <c r="M658" s="126"/>
      <c r="N658" s="119"/>
    </row>
    <row r="659" spans="13:14" x14ac:dyDescent="0.2">
      <c r="M659" s="126"/>
      <c r="N659" s="119"/>
    </row>
    <row r="660" spans="13:14" x14ac:dyDescent="0.2">
      <c r="M660" s="126"/>
      <c r="N660" s="119"/>
    </row>
    <row r="661" spans="13:14" x14ac:dyDescent="0.2">
      <c r="M661" s="126"/>
      <c r="N661" s="119"/>
    </row>
    <row r="662" spans="13:14" x14ac:dyDescent="0.2">
      <c r="M662" s="126"/>
      <c r="N662" s="119"/>
    </row>
    <row r="663" spans="13:14" x14ac:dyDescent="0.2">
      <c r="M663" s="126"/>
      <c r="N663" s="119"/>
    </row>
    <row r="664" spans="13:14" x14ac:dyDescent="0.2">
      <c r="M664" s="126"/>
      <c r="N664" s="119"/>
    </row>
    <row r="665" spans="13:14" x14ac:dyDescent="0.2">
      <c r="M665" s="126"/>
      <c r="N665" s="119"/>
    </row>
    <row r="666" spans="13:14" x14ac:dyDescent="0.2">
      <c r="M666" s="126"/>
      <c r="N666" s="119"/>
    </row>
    <row r="667" spans="13:14" x14ac:dyDescent="0.2">
      <c r="M667" s="126"/>
      <c r="N667" s="119"/>
    </row>
    <row r="668" spans="13:14" x14ac:dyDescent="0.2">
      <c r="M668" s="126"/>
      <c r="N668" s="119"/>
    </row>
    <row r="669" spans="13:14" x14ac:dyDescent="0.2">
      <c r="M669" s="126"/>
      <c r="N669" s="119"/>
    </row>
    <row r="670" spans="13:14" x14ac:dyDescent="0.2">
      <c r="M670" s="126"/>
      <c r="N670" s="119"/>
    </row>
    <row r="671" spans="13:14" x14ac:dyDescent="0.2">
      <c r="M671" s="126"/>
      <c r="N671" s="119"/>
    </row>
    <row r="672" spans="13:14" x14ac:dyDescent="0.2">
      <c r="M672" s="126"/>
      <c r="N672" s="119"/>
    </row>
    <row r="673" spans="13:14" x14ac:dyDescent="0.2">
      <c r="M673" s="126"/>
      <c r="N673" s="119"/>
    </row>
    <row r="674" spans="13:14" x14ac:dyDescent="0.2">
      <c r="M674" s="126"/>
      <c r="N674" s="119"/>
    </row>
    <row r="675" spans="13:14" x14ac:dyDescent="0.2">
      <c r="M675" s="126"/>
      <c r="N675" s="119"/>
    </row>
    <row r="676" spans="13:14" x14ac:dyDescent="0.2">
      <c r="M676" s="126"/>
      <c r="N676" s="119"/>
    </row>
    <row r="677" spans="13:14" x14ac:dyDescent="0.2">
      <c r="M677" s="126"/>
      <c r="N677" s="119"/>
    </row>
    <row r="678" spans="13:14" x14ac:dyDescent="0.2">
      <c r="M678" s="126"/>
      <c r="N678" s="119"/>
    </row>
    <row r="679" spans="13:14" x14ac:dyDescent="0.2">
      <c r="M679" s="126"/>
      <c r="N679" s="119"/>
    </row>
    <row r="680" spans="13:14" x14ac:dyDescent="0.2">
      <c r="M680" s="126"/>
      <c r="N680" s="119"/>
    </row>
    <row r="681" spans="13:14" x14ac:dyDescent="0.2">
      <c r="M681" s="126"/>
      <c r="N681" s="119"/>
    </row>
    <row r="682" spans="13:14" x14ac:dyDescent="0.2">
      <c r="M682" s="126"/>
      <c r="N682" s="119"/>
    </row>
    <row r="683" spans="13:14" x14ac:dyDescent="0.2">
      <c r="M683" s="126"/>
      <c r="N683" s="119"/>
    </row>
    <row r="684" spans="13:14" x14ac:dyDescent="0.2">
      <c r="M684" s="126"/>
      <c r="N684" s="119"/>
    </row>
    <row r="685" spans="13:14" x14ac:dyDescent="0.2">
      <c r="M685" s="126"/>
      <c r="N685" s="119"/>
    </row>
    <row r="686" spans="13:14" x14ac:dyDescent="0.2">
      <c r="M686" s="126"/>
      <c r="N686" s="119"/>
    </row>
    <row r="687" spans="13:14" x14ac:dyDescent="0.2">
      <c r="M687" s="126"/>
      <c r="N687" s="119"/>
    </row>
    <row r="688" spans="13:14" x14ac:dyDescent="0.2">
      <c r="M688" s="126"/>
      <c r="N688" s="119"/>
    </row>
    <row r="689" spans="13:14" x14ac:dyDescent="0.2">
      <c r="M689" s="126"/>
      <c r="N689" s="119"/>
    </row>
    <row r="690" spans="13:14" x14ac:dyDescent="0.2">
      <c r="M690" s="126"/>
      <c r="N690" s="119"/>
    </row>
    <row r="691" spans="13:14" x14ac:dyDescent="0.2">
      <c r="M691" s="126"/>
      <c r="N691" s="119"/>
    </row>
    <row r="692" spans="13:14" x14ac:dyDescent="0.2">
      <c r="M692" s="126"/>
      <c r="N692" s="119"/>
    </row>
    <row r="693" spans="13:14" x14ac:dyDescent="0.2">
      <c r="M693" s="126"/>
      <c r="N693" s="119"/>
    </row>
    <row r="694" spans="13:14" x14ac:dyDescent="0.2">
      <c r="M694" s="126"/>
      <c r="N694" s="119"/>
    </row>
    <row r="695" spans="13:14" x14ac:dyDescent="0.2">
      <c r="M695" s="126"/>
      <c r="N695" s="119"/>
    </row>
    <row r="696" spans="13:14" x14ac:dyDescent="0.2">
      <c r="M696" s="126"/>
      <c r="N696" s="119"/>
    </row>
    <row r="697" spans="13:14" x14ac:dyDescent="0.2">
      <c r="M697" s="126"/>
      <c r="N697" s="119"/>
    </row>
    <row r="698" spans="13:14" x14ac:dyDescent="0.2">
      <c r="M698" s="126"/>
      <c r="N698" s="119"/>
    </row>
    <row r="699" spans="13:14" x14ac:dyDescent="0.2">
      <c r="M699" s="126"/>
      <c r="N699" s="119"/>
    </row>
    <row r="700" spans="13:14" x14ac:dyDescent="0.2">
      <c r="M700" s="126"/>
      <c r="N700" s="119"/>
    </row>
    <row r="701" spans="13:14" x14ac:dyDescent="0.2">
      <c r="M701" s="126"/>
      <c r="N701" s="119"/>
    </row>
    <row r="702" spans="13:14" x14ac:dyDescent="0.2">
      <c r="M702" s="126"/>
      <c r="N702" s="119"/>
    </row>
    <row r="703" spans="13:14" x14ac:dyDescent="0.2">
      <c r="M703" s="126"/>
      <c r="N703" s="119"/>
    </row>
    <row r="704" spans="13:14" x14ac:dyDescent="0.2">
      <c r="M704" s="126"/>
      <c r="N704" s="119"/>
    </row>
    <row r="705" spans="13:14" x14ac:dyDescent="0.2">
      <c r="M705" s="126"/>
      <c r="N705" s="119"/>
    </row>
    <row r="706" spans="13:14" x14ac:dyDescent="0.2">
      <c r="M706" s="126"/>
      <c r="N706" s="119"/>
    </row>
    <row r="707" spans="13:14" x14ac:dyDescent="0.2">
      <c r="M707" s="126"/>
      <c r="N707" s="119"/>
    </row>
    <row r="708" spans="13:14" x14ac:dyDescent="0.2">
      <c r="M708" s="126"/>
      <c r="N708" s="119"/>
    </row>
    <row r="709" spans="13:14" x14ac:dyDescent="0.2">
      <c r="M709" s="126"/>
      <c r="N709" s="119"/>
    </row>
    <row r="710" spans="13:14" x14ac:dyDescent="0.2">
      <c r="M710" s="126"/>
      <c r="N710" s="119"/>
    </row>
    <row r="711" spans="13:14" x14ac:dyDescent="0.2">
      <c r="M711" s="126"/>
      <c r="N711" s="119"/>
    </row>
    <row r="712" spans="13:14" x14ac:dyDescent="0.2">
      <c r="M712" s="126"/>
      <c r="N712" s="119"/>
    </row>
    <row r="713" spans="13:14" x14ac:dyDescent="0.2">
      <c r="M713" s="126"/>
      <c r="N713" s="119"/>
    </row>
    <row r="714" spans="13:14" x14ac:dyDescent="0.2">
      <c r="M714" s="126"/>
      <c r="N714" s="119"/>
    </row>
    <row r="715" spans="13:14" x14ac:dyDescent="0.2">
      <c r="M715" s="126"/>
      <c r="N715" s="119"/>
    </row>
    <row r="716" spans="13:14" x14ac:dyDescent="0.2">
      <c r="M716" s="126"/>
      <c r="N716" s="119"/>
    </row>
    <row r="717" spans="13:14" x14ac:dyDescent="0.2">
      <c r="M717" s="126"/>
      <c r="N717" s="119"/>
    </row>
    <row r="718" spans="13:14" x14ac:dyDescent="0.2">
      <c r="M718" s="126"/>
      <c r="N718" s="119"/>
    </row>
    <row r="719" spans="13:14" x14ac:dyDescent="0.2">
      <c r="M719" s="126"/>
      <c r="N719" s="119"/>
    </row>
    <row r="720" spans="13:14" x14ac:dyDescent="0.2">
      <c r="M720" s="126"/>
      <c r="N720" s="119"/>
    </row>
    <row r="721" spans="13:14" x14ac:dyDescent="0.2">
      <c r="M721" s="126"/>
      <c r="N721" s="119"/>
    </row>
    <row r="722" spans="13:14" x14ac:dyDescent="0.2">
      <c r="M722" s="126"/>
      <c r="N722" s="119"/>
    </row>
    <row r="723" spans="13:14" x14ac:dyDescent="0.2">
      <c r="M723" s="126"/>
      <c r="N723" s="119"/>
    </row>
    <row r="724" spans="13:14" x14ac:dyDescent="0.2">
      <c r="M724" s="126"/>
      <c r="N724" s="119"/>
    </row>
    <row r="725" spans="13:14" x14ac:dyDescent="0.2">
      <c r="M725" s="126"/>
      <c r="N725" s="119"/>
    </row>
    <row r="726" spans="13:14" x14ac:dyDescent="0.2">
      <c r="M726" s="126"/>
      <c r="N726" s="119"/>
    </row>
    <row r="727" spans="13:14" x14ac:dyDescent="0.2">
      <c r="M727" s="126"/>
      <c r="N727" s="119"/>
    </row>
    <row r="728" spans="13:14" x14ac:dyDescent="0.2">
      <c r="M728" s="126"/>
      <c r="N728" s="119"/>
    </row>
    <row r="729" spans="13:14" x14ac:dyDescent="0.2">
      <c r="M729" s="126"/>
      <c r="N729" s="119"/>
    </row>
    <row r="730" spans="13:14" x14ac:dyDescent="0.2">
      <c r="M730" s="126"/>
      <c r="N730" s="119"/>
    </row>
    <row r="731" spans="13:14" x14ac:dyDescent="0.2">
      <c r="M731" s="126"/>
      <c r="N731" s="119"/>
    </row>
    <row r="732" spans="13:14" x14ac:dyDescent="0.2">
      <c r="M732" s="126"/>
      <c r="N732" s="119"/>
    </row>
    <row r="733" spans="13:14" x14ac:dyDescent="0.2">
      <c r="M733" s="126"/>
      <c r="N733" s="119"/>
    </row>
    <row r="734" spans="13:14" x14ac:dyDescent="0.2">
      <c r="M734" s="126"/>
      <c r="N734" s="119"/>
    </row>
    <row r="735" spans="13:14" x14ac:dyDescent="0.2">
      <c r="M735" s="126"/>
      <c r="N735" s="119"/>
    </row>
    <row r="736" spans="13:14" x14ac:dyDescent="0.2">
      <c r="M736" s="126"/>
      <c r="N736" s="119"/>
    </row>
    <row r="737" spans="13:14" x14ac:dyDescent="0.2">
      <c r="M737" s="126"/>
      <c r="N737" s="119"/>
    </row>
    <row r="738" spans="13:14" x14ac:dyDescent="0.2">
      <c r="M738" s="126"/>
      <c r="N738" s="119"/>
    </row>
    <row r="739" spans="13:14" x14ac:dyDescent="0.2">
      <c r="M739" s="126"/>
      <c r="N739" s="119"/>
    </row>
    <row r="740" spans="13:14" x14ac:dyDescent="0.2">
      <c r="M740" s="126"/>
      <c r="N740" s="119"/>
    </row>
    <row r="741" spans="13:14" x14ac:dyDescent="0.2">
      <c r="M741" s="126"/>
      <c r="N741" s="119"/>
    </row>
    <row r="742" spans="13:14" x14ac:dyDescent="0.2">
      <c r="M742" s="126"/>
      <c r="N742" s="119"/>
    </row>
    <row r="743" spans="13:14" x14ac:dyDescent="0.2">
      <c r="M743" s="126"/>
      <c r="N743" s="119"/>
    </row>
    <row r="744" spans="13:14" x14ac:dyDescent="0.2">
      <c r="M744" s="126"/>
      <c r="N744" s="119"/>
    </row>
    <row r="745" spans="13:14" x14ac:dyDescent="0.2">
      <c r="M745" s="126"/>
      <c r="N745" s="119"/>
    </row>
    <row r="746" spans="13:14" x14ac:dyDescent="0.2">
      <c r="M746" s="126"/>
      <c r="N746" s="119"/>
    </row>
    <row r="747" spans="13:14" x14ac:dyDescent="0.2">
      <c r="M747" s="126"/>
      <c r="N747" s="119"/>
    </row>
    <row r="748" spans="13:14" x14ac:dyDescent="0.2">
      <c r="M748" s="126"/>
      <c r="N748" s="119"/>
    </row>
    <row r="749" spans="13:14" x14ac:dyDescent="0.2">
      <c r="M749" s="126"/>
      <c r="N749" s="119"/>
    </row>
    <row r="750" spans="13:14" x14ac:dyDescent="0.2">
      <c r="M750" s="126"/>
      <c r="N750" s="119"/>
    </row>
    <row r="751" spans="13:14" x14ac:dyDescent="0.2">
      <c r="M751" s="126"/>
      <c r="N751" s="119"/>
    </row>
    <row r="752" spans="13:14" x14ac:dyDescent="0.2">
      <c r="M752" s="126"/>
      <c r="N752" s="119"/>
    </row>
    <row r="753" spans="13:14" x14ac:dyDescent="0.2">
      <c r="M753" s="126"/>
      <c r="N753" s="119"/>
    </row>
    <row r="754" spans="13:14" x14ac:dyDescent="0.2">
      <c r="M754" s="126"/>
      <c r="N754" s="119"/>
    </row>
    <row r="755" spans="13:14" x14ac:dyDescent="0.2">
      <c r="M755" s="126"/>
      <c r="N755" s="119"/>
    </row>
    <row r="756" spans="13:14" x14ac:dyDescent="0.2">
      <c r="M756" s="126"/>
      <c r="N756" s="119"/>
    </row>
    <row r="757" spans="13:14" x14ac:dyDescent="0.2">
      <c r="M757" s="126"/>
      <c r="N757" s="119"/>
    </row>
    <row r="758" spans="13:14" x14ac:dyDescent="0.2">
      <c r="M758" s="126"/>
      <c r="N758" s="119"/>
    </row>
    <row r="759" spans="13:14" x14ac:dyDescent="0.2">
      <c r="M759" s="126"/>
      <c r="N759" s="119"/>
    </row>
    <row r="760" spans="13:14" x14ac:dyDescent="0.2">
      <c r="M760" s="126"/>
      <c r="N760" s="119"/>
    </row>
    <row r="761" spans="13:14" x14ac:dyDescent="0.2">
      <c r="M761" s="126"/>
      <c r="N761" s="119"/>
    </row>
    <row r="762" spans="13:14" x14ac:dyDescent="0.2">
      <c r="M762" s="126"/>
      <c r="N762" s="119"/>
    </row>
    <row r="763" spans="13:14" x14ac:dyDescent="0.2">
      <c r="M763" s="126"/>
      <c r="N763" s="119"/>
    </row>
    <row r="764" spans="13:14" x14ac:dyDescent="0.2">
      <c r="M764" s="126"/>
      <c r="N764" s="119"/>
    </row>
    <row r="765" spans="13:14" x14ac:dyDescent="0.2">
      <c r="M765" s="126"/>
      <c r="N765" s="119"/>
    </row>
    <row r="766" spans="13:14" x14ac:dyDescent="0.2">
      <c r="M766" s="126"/>
      <c r="N766" s="119"/>
    </row>
    <row r="767" spans="13:14" x14ac:dyDescent="0.2">
      <c r="M767" s="126"/>
      <c r="N767" s="119"/>
    </row>
    <row r="768" spans="13:14" x14ac:dyDescent="0.2">
      <c r="M768" s="126"/>
      <c r="N768" s="119"/>
    </row>
    <row r="769" spans="13:14" x14ac:dyDescent="0.2">
      <c r="M769" s="126"/>
      <c r="N769" s="119"/>
    </row>
    <row r="770" spans="13:14" x14ac:dyDescent="0.2">
      <c r="M770" s="126"/>
      <c r="N770" s="119"/>
    </row>
    <row r="771" spans="13:14" x14ac:dyDescent="0.2">
      <c r="M771" s="126"/>
      <c r="N771" s="119"/>
    </row>
    <row r="772" spans="13:14" x14ac:dyDescent="0.2">
      <c r="M772" s="126"/>
      <c r="N772" s="119"/>
    </row>
    <row r="773" spans="13:14" x14ac:dyDescent="0.2">
      <c r="M773" s="126"/>
      <c r="N773" s="119"/>
    </row>
    <row r="774" spans="13:14" x14ac:dyDescent="0.2">
      <c r="M774" s="126"/>
      <c r="N774" s="119"/>
    </row>
    <row r="775" spans="13:14" x14ac:dyDescent="0.2">
      <c r="M775" s="126"/>
      <c r="N775" s="119"/>
    </row>
    <row r="776" spans="13:14" x14ac:dyDescent="0.2">
      <c r="M776" s="126"/>
      <c r="N776" s="119"/>
    </row>
    <row r="777" spans="13:14" x14ac:dyDescent="0.2">
      <c r="M777" s="126"/>
      <c r="N777" s="119"/>
    </row>
    <row r="778" spans="13:14" x14ac:dyDescent="0.2">
      <c r="M778" s="126"/>
      <c r="N778" s="119"/>
    </row>
    <row r="779" spans="13:14" x14ac:dyDescent="0.2">
      <c r="M779" s="126"/>
      <c r="N779" s="119"/>
    </row>
    <row r="780" spans="13:14" x14ac:dyDescent="0.2">
      <c r="M780" s="126"/>
      <c r="N780" s="119"/>
    </row>
    <row r="781" spans="13:14" x14ac:dyDescent="0.2">
      <c r="M781" s="126"/>
      <c r="N781" s="119"/>
    </row>
    <row r="782" spans="13:14" x14ac:dyDescent="0.2">
      <c r="M782" s="126"/>
      <c r="N782" s="119"/>
    </row>
    <row r="783" spans="13:14" x14ac:dyDescent="0.2">
      <c r="M783" s="126"/>
      <c r="N783" s="119"/>
    </row>
    <row r="784" spans="13:14" x14ac:dyDescent="0.2">
      <c r="M784" s="126"/>
      <c r="N784" s="119"/>
    </row>
    <row r="785" spans="13:14" x14ac:dyDescent="0.2">
      <c r="M785" s="126"/>
      <c r="N785" s="119"/>
    </row>
    <row r="786" spans="13:14" x14ac:dyDescent="0.2">
      <c r="M786" s="126"/>
      <c r="N786" s="119"/>
    </row>
    <row r="787" spans="13:14" x14ac:dyDescent="0.2">
      <c r="M787" s="126"/>
      <c r="N787" s="119"/>
    </row>
    <row r="788" spans="13:14" x14ac:dyDescent="0.2">
      <c r="M788" s="126"/>
      <c r="N788" s="119"/>
    </row>
    <row r="789" spans="13:14" x14ac:dyDescent="0.2">
      <c r="M789" s="126"/>
      <c r="N789" s="119"/>
    </row>
    <row r="790" spans="13:14" x14ac:dyDescent="0.2">
      <c r="M790" s="126"/>
      <c r="N790" s="119"/>
    </row>
    <row r="791" spans="13:14" x14ac:dyDescent="0.2">
      <c r="M791" s="126"/>
      <c r="N791" s="119"/>
    </row>
    <row r="792" spans="13:14" x14ac:dyDescent="0.2">
      <c r="M792" s="126"/>
      <c r="N792" s="119"/>
    </row>
    <row r="793" spans="13:14" x14ac:dyDescent="0.2">
      <c r="M793" s="126"/>
      <c r="N793" s="119"/>
    </row>
    <row r="794" spans="13:14" x14ac:dyDescent="0.2">
      <c r="M794" s="126"/>
      <c r="N794" s="119"/>
    </row>
    <row r="795" spans="13:14" x14ac:dyDescent="0.2">
      <c r="M795" s="126"/>
      <c r="N795" s="119"/>
    </row>
    <row r="796" spans="13:14" x14ac:dyDescent="0.2">
      <c r="M796" s="126"/>
      <c r="N796" s="119"/>
    </row>
    <row r="797" spans="13:14" x14ac:dyDescent="0.2">
      <c r="M797" s="126"/>
      <c r="N797" s="119"/>
    </row>
    <row r="798" spans="13:14" x14ac:dyDescent="0.2">
      <c r="M798" s="126"/>
      <c r="N798" s="119"/>
    </row>
    <row r="799" spans="13:14" x14ac:dyDescent="0.2">
      <c r="M799" s="126"/>
      <c r="N799" s="119"/>
    </row>
    <row r="800" spans="13:14" x14ac:dyDescent="0.2">
      <c r="M800" s="126"/>
      <c r="N800" s="119"/>
    </row>
    <row r="801" spans="13:14" x14ac:dyDescent="0.2">
      <c r="M801" s="126"/>
      <c r="N801" s="119"/>
    </row>
    <row r="802" spans="13:14" x14ac:dyDescent="0.2">
      <c r="M802" s="126"/>
      <c r="N802" s="119"/>
    </row>
    <row r="803" spans="13:14" x14ac:dyDescent="0.2">
      <c r="M803" s="126"/>
      <c r="N803" s="119"/>
    </row>
    <row r="804" spans="13:14" x14ac:dyDescent="0.2">
      <c r="M804" s="126"/>
      <c r="N804" s="119"/>
    </row>
    <row r="805" spans="13:14" x14ac:dyDescent="0.2">
      <c r="M805" s="126"/>
      <c r="N805" s="119"/>
    </row>
    <row r="806" spans="13:14" x14ac:dyDescent="0.2">
      <c r="M806" s="126"/>
      <c r="N806" s="119"/>
    </row>
    <row r="807" spans="13:14" x14ac:dyDescent="0.2">
      <c r="M807" s="126"/>
      <c r="N807" s="119"/>
    </row>
    <row r="808" spans="13:14" x14ac:dyDescent="0.2">
      <c r="M808" s="126"/>
      <c r="N808" s="119"/>
    </row>
    <row r="809" spans="13:14" x14ac:dyDescent="0.2">
      <c r="M809" s="126"/>
      <c r="N809" s="119"/>
    </row>
    <row r="810" spans="13:14" x14ac:dyDescent="0.2">
      <c r="M810" s="126"/>
      <c r="N810" s="119"/>
    </row>
    <row r="811" spans="13:14" x14ac:dyDescent="0.2">
      <c r="M811" s="126"/>
      <c r="N811" s="119"/>
    </row>
    <row r="812" spans="13:14" x14ac:dyDescent="0.2">
      <c r="M812" s="126"/>
      <c r="N812" s="119"/>
    </row>
    <row r="813" spans="13:14" x14ac:dyDescent="0.2">
      <c r="M813" s="126"/>
      <c r="N813" s="119"/>
    </row>
    <row r="814" spans="13:14" x14ac:dyDescent="0.2">
      <c r="M814" s="126"/>
      <c r="N814" s="119"/>
    </row>
    <row r="815" spans="13:14" x14ac:dyDescent="0.2">
      <c r="M815" s="126"/>
      <c r="N815" s="119"/>
    </row>
    <row r="816" spans="13:14" x14ac:dyDescent="0.2">
      <c r="M816" s="126"/>
      <c r="N816" s="119"/>
    </row>
    <row r="817" spans="13:14" x14ac:dyDescent="0.2">
      <c r="M817" s="126"/>
      <c r="N817" s="119"/>
    </row>
    <row r="818" spans="13:14" x14ac:dyDescent="0.2">
      <c r="M818" s="126"/>
      <c r="N818" s="119"/>
    </row>
    <row r="819" spans="13:14" x14ac:dyDescent="0.2">
      <c r="M819" s="126"/>
      <c r="N819" s="119"/>
    </row>
    <row r="820" spans="13:14" x14ac:dyDescent="0.2">
      <c r="M820" s="126"/>
      <c r="N820" s="119"/>
    </row>
    <row r="821" spans="13:14" x14ac:dyDescent="0.2">
      <c r="M821" s="126"/>
      <c r="N821" s="119"/>
    </row>
    <row r="822" spans="13:14" x14ac:dyDescent="0.2">
      <c r="M822" s="126"/>
      <c r="N822" s="119"/>
    </row>
    <row r="823" spans="13:14" x14ac:dyDescent="0.2">
      <c r="M823" s="126"/>
      <c r="N823" s="119"/>
    </row>
    <row r="824" spans="13:14" x14ac:dyDescent="0.2">
      <c r="M824" s="126"/>
      <c r="N824" s="119"/>
    </row>
    <row r="825" spans="13:14" x14ac:dyDescent="0.2">
      <c r="M825" s="126"/>
      <c r="N825" s="119"/>
    </row>
    <row r="826" spans="13:14" x14ac:dyDescent="0.2">
      <c r="M826" s="126"/>
      <c r="N826" s="119"/>
    </row>
    <row r="827" spans="13:14" x14ac:dyDescent="0.2">
      <c r="M827" s="126"/>
      <c r="N827" s="119"/>
    </row>
    <row r="828" spans="13:14" x14ac:dyDescent="0.2">
      <c r="M828" s="126"/>
      <c r="N828" s="119"/>
    </row>
    <row r="829" spans="13:14" x14ac:dyDescent="0.2">
      <c r="M829" s="126"/>
      <c r="N829" s="119"/>
    </row>
    <row r="830" spans="13:14" x14ac:dyDescent="0.2">
      <c r="M830" s="126"/>
      <c r="N830" s="119"/>
    </row>
    <row r="831" spans="13:14" x14ac:dyDescent="0.2">
      <c r="M831" s="126"/>
      <c r="N831" s="119"/>
    </row>
    <row r="832" spans="13:14" x14ac:dyDescent="0.2">
      <c r="M832" s="126"/>
      <c r="N832" s="119"/>
    </row>
    <row r="833" spans="13:14" x14ac:dyDescent="0.2">
      <c r="M833" s="126"/>
      <c r="N833" s="119"/>
    </row>
    <row r="834" spans="13:14" x14ac:dyDescent="0.2">
      <c r="M834" s="126"/>
      <c r="N834" s="119"/>
    </row>
    <row r="835" spans="13:14" x14ac:dyDescent="0.2">
      <c r="M835" s="126"/>
      <c r="N835" s="119"/>
    </row>
    <row r="836" spans="13:14" x14ac:dyDescent="0.2">
      <c r="M836" s="126"/>
      <c r="N836" s="119"/>
    </row>
    <row r="837" spans="13:14" x14ac:dyDescent="0.2">
      <c r="M837" s="126"/>
      <c r="N837" s="119"/>
    </row>
    <row r="838" spans="13:14" x14ac:dyDescent="0.2">
      <c r="M838" s="126"/>
      <c r="N838" s="119"/>
    </row>
    <row r="839" spans="13:14" x14ac:dyDescent="0.2">
      <c r="M839" s="126"/>
      <c r="N839" s="119"/>
    </row>
    <row r="840" spans="13:14" x14ac:dyDescent="0.2">
      <c r="M840" s="126"/>
      <c r="N840" s="119"/>
    </row>
    <row r="841" spans="13:14" x14ac:dyDescent="0.2">
      <c r="M841" s="126"/>
      <c r="N841" s="119"/>
    </row>
    <row r="842" spans="13:14" x14ac:dyDescent="0.2">
      <c r="M842" s="126"/>
      <c r="N842" s="119"/>
    </row>
    <row r="843" spans="13:14" x14ac:dyDescent="0.2">
      <c r="M843" s="126"/>
      <c r="N843" s="119"/>
    </row>
    <row r="844" spans="13:14" x14ac:dyDescent="0.2">
      <c r="M844" s="126"/>
      <c r="N844" s="119"/>
    </row>
    <row r="845" spans="13:14" x14ac:dyDescent="0.2">
      <c r="M845" s="126"/>
      <c r="N845" s="119"/>
    </row>
    <row r="846" spans="13:14" x14ac:dyDescent="0.2">
      <c r="M846" s="126"/>
      <c r="N846" s="119"/>
    </row>
    <row r="847" spans="13:14" x14ac:dyDescent="0.2">
      <c r="M847" s="126"/>
      <c r="N847" s="119"/>
    </row>
    <row r="848" spans="13:14" x14ac:dyDescent="0.2">
      <c r="M848" s="126"/>
      <c r="N848" s="119"/>
    </row>
    <row r="849" spans="13:14" x14ac:dyDescent="0.2">
      <c r="M849" s="126"/>
      <c r="N849" s="119"/>
    </row>
    <row r="850" spans="13:14" x14ac:dyDescent="0.2">
      <c r="M850" s="126"/>
      <c r="N850" s="119"/>
    </row>
    <row r="851" spans="13:14" x14ac:dyDescent="0.2">
      <c r="M851" s="126"/>
      <c r="N851" s="119"/>
    </row>
    <row r="852" spans="13:14" x14ac:dyDescent="0.2">
      <c r="M852" s="126"/>
      <c r="N852" s="119"/>
    </row>
    <row r="853" spans="13:14" x14ac:dyDescent="0.2">
      <c r="M853" s="126"/>
      <c r="N853" s="119"/>
    </row>
    <row r="854" spans="13:14" x14ac:dyDescent="0.2">
      <c r="M854" s="126"/>
      <c r="N854" s="119"/>
    </row>
    <row r="855" spans="13:14" x14ac:dyDescent="0.2">
      <c r="M855" s="126"/>
      <c r="N855" s="119"/>
    </row>
    <row r="856" spans="13:14" x14ac:dyDescent="0.2">
      <c r="M856" s="126"/>
      <c r="N856" s="119"/>
    </row>
    <row r="857" spans="13:14" x14ac:dyDescent="0.2">
      <c r="M857" s="126"/>
      <c r="N857" s="119"/>
    </row>
    <row r="858" spans="13:14" x14ac:dyDescent="0.2">
      <c r="M858" s="126"/>
      <c r="N858" s="119"/>
    </row>
    <row r="859" spans="13:14" x14ac:dyDescent="0.2">
      <c r="M859" s="126"/>
      <c r="N859" s="119"/>
    </row>
    <row r="860" spans="13:14" x14ac:dyDescent="0.2">
      <c r="M860" s="126"/>
      <c r="N860" s="119"/>
    </row>
    <row r="861" spans="13:14" x14ac:dyDescent="0.2">
      <c r="M861" s="126"/>
      <c r="N861" s="119"/>
    </row>
    <row r="862" spans="13:14" x14ac:dyDescent="0.2">
      <c r="M862" s="126"/>
      <c r="N862" s="119"/>
    </row>
    <row r="863" spans="13:14" x14ac:dyDescent="0.2">
      <c r="M863" s="126"/>
      <c r="N863" s="119"/>
    </row>
    <row r="864" spans="13:14" x14ac:dyDescent="0.2">
      <c r="M864" s="126"/>
      <c r="N864" s="119"/>
    </row>
    <row r="865" spans="13:14" x14ac:dyDescent="0.2">
      <c r="M865" s="126"/>
      <c r="N865" s="119"/>
    </row>
    <row r="866" spans="13:14" x14ac:dyDescent="0.2">
      <c r="M866" s="126"/>
      <c r="N866" s="119"/>
    </row>
    <row r="867" spans="13:14" x14ac:dyDescent="0.2">
      <c r="M867" s="126"/>
      <c r="N867" s="119"/>
    </row>
    <row r="868" spans="13:14" x14ac:dyDescent="0.2">
      <c r="M868" s="126"/>
      <c r="N868" s="119"/>
    </row>
    <row r="869" spans="13:14" x14ac:dyDescent="0.2">
      <c r="M869" s="126"/>
      <c r="N869" s="119"/>
    </row>
    <row r="870" spans="13:14" x14ac:dyDescent="0.2">
      <c r="M870" s="126"/>
      <c r="N870" s="119"/>
    </row>
    <row r="871" spans="13:14" x14ac:dyDescent="0.2">
      <c r="M871" s="126"/>
      <c r="N871" s="119"/>
    </row>
    <row r="872" spans="13:14" x14ac:dyDescent="0.2">
      <c r="M872" s="126"/>
      <c r="N872" s="119"/>
    </row>
    <row r="873" spans="13:14" x14ac:dyDescent="0.2">
      <c r="M873" s="126"/>
      <c r="N873" s="119"/>
    </row>
    <row r="874" spans="13:14" x14ac:dyDescent="0.2">
      <c r="M874" s="126"/>
      <c r="N874" s="119"/>
    </row>
    <row r="875" spans="13:14" x14ac:dyDescent="0.2">
      <c r="M875" s="126"/>
      <c r="N875" s="119"/>
    </row>
    <row r="876" spans="13:14" x14ac:dyDescent="0.2">
      <c r="M876" s="126"/>
      <c r="N876" s="119"/>
    </row>
    <row r="877" spans="13:14" x14ac:dyDescent="0.2">
      <c r="M877" s="126"/>
      <c r="N877" s="119"/>
    </row>
    <row r="878" spans="13:14" x14ac:dyDescent="0.2">
      <c r="M878" s="126"/>
      <c r="N878" s="119"/>
    </row>
    <row r="879" spans="13:14" x14ac:dyDescent="0.2">
      <c r="M879" s="126"/>
      <c r="N879" s="119"/>
    </row>
    <row r="880" spans="13:14" x14ac:dyDescent="0.2">
      <c r="M880" s="126"/>
      <c r="N880" s="119"/>
    </row>
    <row r="881" spans="13:14" x14ac:dyDescent="0.2">
      <c r="M881" s="126"/>
      <c r="N881" s="119"/>
    </row>
    <row r="882" spans="13:14" x14ac:dyDescent="0.2">
      <c r="M882" s="126"/>
      <c r="N882" s="119"/>
    </row>
    <row r="883" spans="13:14" x14ac:dyDescent="0.2">
      <c r="M883" s="126"/>
      <c r="N883" s="119"/>
    </row>
    <row r="884" spans="13:14" x14ac:dyDescent="0.2">
      <c r="M884" s="126"/>
      <c r="N884" s="119"/>
    </row>
    <row r="885" spans="13:14" x14ac:dyDescent="0.2">
      <c r="M885" s="126"/>
      <c r="N885" s="119"/>
    </row>
    <row r="886" spans="13:14" x14ac:dyDescent="0.2">
      <c r="M886" s="126"/>
      <c r="N886" s="119"/>
    </row>
    <row r="887" spans="13:14" x14ac:dyDescent="0.2">
      <c r="M887" s="126"/>
      <c r="N887" s="119"/>
    </row>
    <row r="888" spans="13:14" x14ac:dyDescent="0.2">
      <c r="M888" s="126"/>
      <c r="N888" s="119"/>
    </row>
    <row r="889" spans="13:14" x14ac:dyDescent="0.2">
      <c r="M889" s="126"/>
      <c r="N889" s="119"/>
    </row>
    <row r="890" spans="13:14" x14ac:dyDescent="0.2">
      <c r="M890" s="126"/>
      <c r="N890" s="119"/>
    </row>
    <row r="891" spans="13:14" x14ac:dyDescent="0.2">
      <c r="M891" s="126"/>
      <c r="N891" s="119"/>
    </row>
    <row r="892" spans="13:14" x14ac:dyDescent="0.2">
      <c r="M892" s="126"/>
      <c r="N892" s="119"/>
    </row>
    <row r="893" spans="13:14" x14ac:dyDescent="0.2">
      <c r="M893" s="126"/>
      <c r="N893" s="119"/>
    </row>
    <row r="894" spans="13:14" x14ac:dyDescent="0.2">
      <c r="M894" s="126"/>
      <c r="N894" s="119"/>
    </row>
    <row r="895" spans="13:14" x14ac:dyDescent="0.2">
      <c r="M895" s="126"/>
      <c r="N895" s="119"/>
    </row>
    <row r="896" spans="13:14" x14ac:dyDescent="0.2">
      <c r="M896" s="126"/>
      <c r="N896" s="119"/>
    </row>
    <row r="897" spans="13:14" x14ac:dyDescent="0.2">
      <c r="M897" s="126"/>
      <c r="N897" s="119"/>
    </row>
    <row r="898" spans="13:14" x14ac:dyDescent="0.2">
      <c r="M898" s="126"/>
      <c r="N898" s="119"/>
    </row>
    <row r="899" spans="13:14" x14ac:dyDescent="0.2">
      <c r="M899" s="126"/>
      <c r="N899" s="119"/>
    </row>
    <row r="900" spans="13:14" x14ac:dyDescent="0.2">
      <c r="M900" s="126"/>
      <c r="N900" s="119"/>
    </row>
    <row r="901" spans="13:14" x14ac:dyDescent="0.2">
      <c r="M901" s="126"/>
      <c r="N901" s="119"/>
    </row>
    <row r="902" spans="13:14" x14ac:dyDescent="0.2">
      <c r="M902" s="126"/>
      <c r="N902" s="119"/>
    </row>
    <row r="903" spans="13:14" x14ac:dyDescent="0.2">
      <c r="M903" s="126"/>
      <c r="N903" s="119"/>
    </row>
    <row r="904" spans="13:14" x14ac:dyDescent="0.2">
      <c r="M904" s="126"/>
      <c r="N904" s="119"/>
    </row>
    <row r="905" spans="13:14" x14ac:dyDescent="0.2">
      <c r="M905" s="126"/>
      <c r="N905" s="119"/>
    </row>
    <row r="906" spans="13:14" x14ac:dyDescent="0.2">
      <c r="M906" s="126"/>
      <c r="N906" s="119"/>
    </row>
    <row r="907" spans="13:14" x14ac:dyDescent="0.2">
      <c r="M907" s="126"/>
      <c r="N907" s="119"/>
    </row>
    <row r="908" spans="13:14" x14ac:dyDescent="0.2">
      <c r="M908" s="126"/>
      <c r="N908" s="119"/>
    </row>
    <row r="909" spans="13:14" x14ac:dyDescent="0.2">
      <c r="M909" s="126"/>
      <c r="N909" s="119"/>
    </row>
    <row r="910" spans="13:14" x14ac:dyDescent="0.2">
      <c r="M910" s="126"/>
      <c r="N910" s="119"/>
    </row>
    <row r="911" spans="13:14" x14ac:dyDescent="0.2">
      <c r="M911" s="126"/>
      <c r="N911" s="119"/>
    </row>
    <row r="912" spans="13:14" x14ac:dyDescent="0.2">
      <c r="M912" s="126"/>
      <c r="N912" s="119"/>
    </row>
    <row r="913" spans="13:14" x14ac:dyDescent="0.2">
      <c r="M913" s="126"/>
      <c r="N913" s="119"/>
    </row>
    <row r="914" spans="13:14" x14ac:dyDescent="0.2">
      <c r="M914" s="126"/>
      <c r="N914" s="119"/>
    </row>
    <row r="915" spans="13:14" x14ac:dyDescent="0.2">
      <c r="M915" s="126"/>
      <c r="N915" s="119"/>
    </row>
    <row r="916" spans="13:14" x14ac:dyDescent="0.2">
      <c r="M916" s="126"/>
      <c r="N916" s="119"/>
    </row>
    <row r="917" spans="13:14" x14ac:dyDescent="0.2">
      <c r="M917" s="126"/>
      <c r="N917" s="119"/>
    </row>
    <row r="918" spans="13:14" x14ac:dyDescent="0.2">
      <c r="M918" s="126"/>
      <c r="N918" s="119"/>
    </row>
    <row r="919" spans="13:14" x14ac:dyDescent="0.2">
      <c r="M919" s="126"/>
      <c r="N919" s="119"/>
    </row>
    <row r="920" spans="13:14" x14ac:dyDescent="0.2">
      <c r="M920" s="126"/>
      <c r="N920" s="119"/>
    </row>
    <row r="921" spans="13:14" x14ac:dyDescent="0.2">
      <c r="M921" s="126"/>
      <c r="N921" s="119"/>
    </row>
    <row r="922" spans="13:14" x14ac:dyDescent="0.2">
      <c r="M922" s="126"/>
      <c r="N922" s="119"/>
    </row>
    <row r="923" spans="13:14" x14ac:dyDescent="0.2">
      <c r="M923" s="126"/>
      <c r="N923" s="119"/>
    </row>
    <row r="924" spans="13:14" x14ac:dyDescent="0.2">
      <c r="M924" s="126"/>
      <c r="N924" s="119"/>
    </row>
    <row r="925" spans="13:14" x14ac:dyDescent="0.2">
      <c r="M925" s="126"/>
      <c r="N925" s="119"/>
    </row>
    <row r="926" spans="13:14" x14ac:dyDescent="0.2">
      <c r="M926" s="126"/>
      <c r="N926" s="119"/>
    </row>
    <row r="927" spans="13:14" x14ac:dyDescent="0.2">
      <c r="M927" s="126"/>
      <c r="N927" s="119"/>
    </row>
    <row r="928" spans="13:14" x14ac:dyDescent="0.2">
      <c r="M928" s="126"/>
      <c r="N928" s="119"/>
    </row>
    <row r="929" spans="13:14" x14ac:dyDescent="0.2">
      <c r="M929" s="126"/>
      <c r="N929" s="119"/>
    </row>
    <row r="930" spans="13:14" x14ac:dyDescent="0.2">
      <c r="M930" s="126"/>
      <c r="N930" s="119"/>
    </row>
    <row r="931" spans="13:14" x14ac:dyDescent="0.2">
      <c r="M931" s="126"/>
      <c r="N931" s="119"/>
    </row>
    <row r="932" spans="13:14" x14ac:dyDescent="0.2">
      <c r="M932" s="126"/>
      <c r="N932" s="119"/>
    </row>
    <row r="933" spans="13:14" x14ac:dyDescent="0.2">
      <c r="M933" s="126"/>
      <c r="N933" s="119"/>
    </row>
    <row r="934" spans="13:14" x14ac:dyDescent="0.2">
      <c r="M934" s="126"/>
      <c r="N934" s="119"/>
    </row>
    <row r="935" spans="13:14" x14ac:dyDescent="0.2">
      <c r="M935" s="126"/>
      <c r="N935" s="119"/>
    </row>
    <row r="936" spans="13:14" x14ac:dyDescent="0.2">
      <c r="M936" s="126"/>
      <c r="N936" s="119"/>
    </row>
    <row r="937" spans="13:14" x14ac:dyDescent="0.2">
      <c r="M937" s="126"/>
      <c r="N937" s="119"/>
    </row>
    <row r="938" spans="13:14" x14ac:dyDescent="0.2">
      <c r="M938" s="126"/>
      <c r="N938" s="119"/>
    </row>
    <row r="939" spans="13:14" x14ac:dyDescent="0.2">
      <c r="M939" s="126"/>
      <c r="N939" s="119"/>
    </row>
    <row r="940" spans="13:14" x14ac:dyDescent="0.2">
      <c r="M940" s="126"/>
      <c r="N940" s="119"/>
    </row>
    <row r="941" spans="13:14" x14ac:dyDescent="0.2">
      <c r="M941" s="126"/>
      <c r="N941" s="119"/>
    </row>
    <row r="942" spans="13:14" x14ac:dyDescent="0.2">
      <c r="M942" s="126"/>
      <c r="N942" s="119"/>
    </row>
    <row r="943" spans="13:14" x14ac:dyDescent="0.2">
      <c r="M943" s="126"/>
      <c r="N943" s="119"/>
    </row>
    <row r="944" spans="13:14" x14ac:dyDescent="0.2">
      <c r="M944" s="126"/>
      <c r="N944" s="119"/>
    </row>
    <row r="945" spans="13:14" x14ac:dyDescent="0.2">
      <c r="M945" s="126"/>
      <c r="N945" s="119"/>
    </row>
    <row r="946" spans="13:14" x14ac:dyDescent="0.2">
      <c r="M946" s="126"/>
      <c r="N946" s="119"/>
    </row>
    <row r="947" spans="13:14" x14ac:dyDescent="0.2">
      <c r="M947" s="126"/>
      <c r="N947" s="119"/>
    </row>
    <row r="948" spans="13:14" x14ac:dyDescent="0.2">
      <c r="M948" s="126"/>
      <c r="N948" s="119"/>
    </row>
    <row r="949" spans="13:14" x14ac:dyDescent="0.2">
      <c r="M949" s="126"/>
      <c r="N949" s="119"/>
    </row>
    <row r="950" spans="13:14" x14ac:dyDescent="0.2">
      <c r="M950" s="126"/>
      <c r="N950" s="119"/>
    </row>
    <row r="951" spans="13:14" x14ac:dyDescent="0.2">
      <c r="M951" s="126"/>
      <c r="N951" s="119"/>
    </row>
    <row r="952" spans="13:14" x14ac:dyDescent="0.2">
      <c r="M952" s="126"/>
      <c r="N952" s="119"/>
    </row>
    <row r="953" spans="13:14" x14ac:dyDescent="0.2">
      <c r="M953" s="126"/>
      <c r="N953" s="119"/>
    </row>
    <row r="954" spans="13:14" x14ac:dyDescent="0.2">
      <c r="M954" s="126"/>
      <c r="N954" s="119"/>
    </row>
    <row r="955" spans="13:14" x14ac:dyDescent="0.2">
      <c r="M955" s="126"/>
      <c r="N955" s="119"/>
    </row>
    <row r="956" spans="13:14" x14ac:dyDescent="0.2">
      <c r="M956" s="126"/>
      <c r="N956" s="119"/>
    </row>
    <row r="957" spans="13:14" x14ac:dyDescent="0.2">
      <c r="M957" s="126"/>
      <c r="N957" s="119"/>
    </row>
    <row r="958" spans="13:14" x14ac:dyDescent="0.2">
      <c r="M958" s="126"/>
      <c r="N958" s="119"/>
    </row>
    <row r="959" spans="13:14" x14ac:dyDescent="0.2">
      <c r="M959" s="126"/>
      <c r="N959" s="119"/>
    </row>
    <row r="960" spans="13:14" x14ac:dyDescent="0.2">
      <c r="M960" s="126"/>
      <c r="N960" s="119"/>
    </row>
    <row r="961" spans="13:14" x14ac:dyDescent="0.2">
      <c r="M961" s="126"/>
      <c r="N961" s="119"/>
    </row>
    <row r="962" spans="13:14" x14ac:dyDescent="0.2">
      <c r="M962" s="126"/>
      <c r="N962" s="119"/>
    </row>
    <row r="963" spans="13:14" x14ac:dyDescent="0.2">
      <c r="M963" s="126"/>
      <c r="N963" s="119"/>
    </row>
    <row r="964" spans="13:14" x14ac:dyDescent="0.2">
      <c r="M964" s="126"/>
      <c r="N964" s="119"/>
    </row>
    <row r="965" spans="13:14" x14ac:dyDescent="0.2">
      <c r="M965" s="126"/>
      <c r="N965" s="119"/>
    </row>
    <row r="966" spans="13:14" x14ac:dyDescent="0.2">
      <c r="M966" s="126"/>
      <c r="N966" s="119"/>
    </row>
    <row r="967" spans="13:14" x14ac:dyDescent="0.2">
      <c r="M967" s="126"/>
      <c r="N967" s="119"/>
    </row>
    <row r="968" spans="13:14" x14ac:dyDescent="0.2">
      <c r="M968" s="126"/>
      <c r="N968" s="119"/>
    </row>
    <row r="969" spans="13:14" x14ac:dyDescent="0.2">
      <c r="M969" s="126"/>
      <c r="N969" s="119"/>
    </row>
    <row r="970" spans="13:14" x14ac:dyDescent="0.2">
      <c r="M970" s="126"/>
      <c r="N970" s="119"/>
    </row>
    <row r="971" spans="13:14" x14ac:dyDescent="0.2">
      <c r="M971" s="126"/>
      <c r="N971" s="119"/>
    </row>
    <row r="972" spans="13:14" x14ac:dyDescent="0.2">
      <c r="M972" s="126"/>
      <c r="N972" s="119"/>
    </row>
    <row r="973" spans="13:14" x14ac:dyDescent="0.2">
      <c r="M973" s="126"/>
      <c r="N973" s="119"/>
    </row>
    <row r="974" spans="13:14" x14ac:dyDescent="0.2">
      <c r="M974" s="126"/>
      <c r="N974" s="119"/>
    </row>
    <row r="975" spans="13:14" x14ac:dyDescent="0.2">
      <c r="M975" s="126"/>
      <c r="N975" s="119"/>
    </row>
    <row r="976" spans="13:14" x14ac:dyDescent="0.2">
      <c r="M976" s="126"/>
      <c r="N976" s="119"/>
    </row>
    <row r="977" spans="13:14" x14ac:dyDescent="0.2">
      <c r="M977" s="126"/>
      <c r="N977" s="119"/>
    </row>
    <row r="978" spans="13:14" x14ac:dyDescent="0.2">
      <c r="M978" s="126"/>
      <c r="N978" s="119"/>
    </row>
    <row r="979" spans="13:14" x14ac:dyDescent="0.2">
      <c r="M979" s="126"/>
      <c r="N979" s="119"/>
    </row>
    <row r="980" spans="13:14" x14ac:dyDescent="0.2">
      <c r="M980" s="126"/>
      <c r="N980" s="119"/>
    </row>
    <row r="981" spans="13:14" x14ac:dyDescent="0.2">
      <c r="M981" s="126"/>
      <c r="N981" s="119"/>
    </row>
    <row r="982" spans="13:14" x14ac:dyDescent="0.2">
      <c r="M982" s="126"/>
      <c r="N982" s="119"/>
    </row>
    <row r="983" spans="13:14" x14ac:dyDescent="0.2">
      <c r="M983" s="126"/>
      <c r="N983" s="119"/>
    </row>
    <row r="984" spans="13:14" x14ac:dyDescent="0.2">
      <c r="M984" s="126"/>
      <c r="N984" s="119"/>
    </row>
    <row r="985" spans="13:14" x14ac:dyDescent="0.2">
      <c r="M985" s="126"/>
      <c r="N985" s="119"/>
    </row>
    <row r="986" spans="13:14" x14ac:dyDescent="0.2">
      <c r="M986" s="126"/>
      <c r="N986" s="119"/>
    </row>
    <row r="987" spans="13:14" x14ac:dyDescent="0.2">
      <c r="M987" s="126"/>
      <c r="N987" s="119"/>
    </row>
    <row r="988" spans="13:14" x14ac:dyDescent="0.2">
      <c r="M988" s="126"/>
      <c r="N988" s="119"/>
    </row>
    <row r="989" spans="13:14" x14ac:dyDescent="0.2">
      <c r="M989" s="126"/>
      <c r="N989" s="119"/>
    </row>
    <row r="990" spans="13:14" x14ac:dyDescent="0.2">
      <c r="M990" s="126"/>
      <c r="N990" s="119"/>
    </row>
    <row r="991" spans="13:14" x14ac:dyDescent="0.2">
      <c r="M991" s="126"/>
      <c r="N991" s="119"/>
    </row>
    <row r="992" spans="13:14" x14ac:dyDescent="0.2">
      <c r="M992" s="126"/>
      <c r="N992" s="119"/>
    </row>
    <row r="993" spans="13:14" x14ac:dyDescent="0.2">
      <c r="M993" s="126"/>
      <c r="N993" s="119"/>
    </row>
    <row r="994" spans="13:14" x14ac:dyDescent="0.2">
      <c r="M994" s="126"/>
      <c r="N994" s="119"/>
    </row>
    <row r="995" spans="13:14" x14ac:dyDescent="0.2">
      <c r="M995" s="126"/>
      <c r="N995" s="119"/>
    </row>
    <row r="996" spans="13:14" x14ac:dyDescent="0.2">
      <c r="M996" s="126"/>
      <c r="N996" s="119"/>
    </row>
    <row r="997" spans="13:14" x14ac:dyDescent="0.2">
      <c r="M997" s="126"/>
      <c r="N997" s="119"/>
    </row>
    <row r="998" spans="13:14" x14ac:dyDescent="0.2">
      <c r="M998" s="126"/>
      <c r="N998" s="119"/>
    </row>
    <row r="999" spans="13:14" x14ac:dyDescent="0.2">
      <c r="M999" s="126"/>
      <c r="N999" s="119"/>
    </row>
    <row r="1000" spans="13:14" x14ac:dyDescent="0.2">
      <c r="M1000" s="126"/>
      <c r="N1000" s="119"/>
    </row>
    <row r="1001" spans="13:14" x14ac:dyDescent="0.2">
      <c r="M1001" s="126"/>
      <c r="N1001" s="119"/>
    </row>
    <row r="1002" spans="13:14" x14ac:dyDescent="0.2">
      <c r="M1002" s="126"/>
      <c r="N1002" s="119"/>
    </row>
    <row r="1003" spans="13:14" x14ac:dyDescent="0.2">
      <c r="M1003" s="126"/>
      <c r="N1003" s="119"/>
    </row>
    <row r="1004" spans="13:14" x14ac:dyDescent="0.2">
      <c r="M1004" s="126"/>
      <c r="N1004" s="119"/>
    </row>
    <row r="1005" spans="13:14" x14ac:dyDescent="0.2">
      <c r="M1005" s="126"/>
      <c r="N1005" s="119"/>
    </row>
    <row r="1006" spans="13:14" x14ac:dyDescent="0.2">
      <c r="M1006" s="126"/>
      <c r="N1006" s="119"/>
    </row>
    <row r="1007" spans="13:14" x14ac:dyDescent="0.2">
      <c r="M1007" s="126"/>
      <c r="N1007" s="119"/>
    </row>
    <row r="1008" spans="13:14" x14ac:dyDescent="0.2">
      <c r="M1008" s="126"/>
      <c r="N1008" s="119"/>
    </row>
    <row r="1009" spans="13:14" x14ac:dyDescent="0.2">
      <c r="M1009" s="126"/>
      <c r="N1009" s="119"/>
    </row>
    <row r="1010" spans="13:14" x14ac:dyDescent="0.2">
      <c r="M1010" s="126"/>
      <c r="N1010" s="119"/>
    </row>
    <row r="1011" spans="13:14" x14ac:dyDescent="0.2">
      <c r="M1011" s="126"/>
      <c r="N1011" s="119"/>
    </row>
    <row r="1012" spans="13:14" x14ac:dyDescent="0.2">
      <c r="M1012" s="126"/>
      <c r="N1012" s="119"/>
    </row>
    <row r="1013" spans="13:14" x14ac:dyDescent="0.2">
      <c r="M1013" s="126"/>
      <c r="N1013" s="119"/>
    </row>
    <row r="1014" spans="13:14" x14ac:dyDescent="0.2">
      <c r="M1014" s="126"/>
      <c r="N1014" s="119"/>
    </row>
    <row r="1015" spans="13:14" x14ac:dyDescent="0.2">
      <c r="M1015" s="126"/>
      <c r="N1015" s="119"/>
    </row>
    <row r="1016" spans="13:14" x14ac:dyDescent="0.2">
      <c r="M1016" s="126"/>
      <c r="N1016" s="119"/>
    </row>
    <row r="1017" spans="13:14" x14ac:dyDescent="0.2">
      <c r="M1017" s="126"/>
      <c r="N1017" s="119"/>
    </row>
    <row r="1018" spans="13:14" x14ac:dyDescent="0.2">
      <c r="M1018" s="126"/>
      <c r="N1018" s="119"/>
    </row>
    <row r="1019" spans="13:14" x14ac:dyDescent="0.2">
      <c r="M1019" s="126"/>
      <c r="N1019" s="119"/>
    </row>
    <row r="1020" spans="13:14" x14ac:dyDescent="0.2">
      <c r="M1020" s="126"/>
      <c r="N1020" s="119"/>
    </row>
    <row r="1021" spans="13:14" x14ac:dyDescent="0.2">
      <c r="M1021" s="126"/>
      <c r="N1021" s="119"/>
    </row>
    <row r="1022" spans="13:14" x14ac:dyDescent="0.2">
      <c r="M1022" s="126"/>
      <c r="N1022" s="119"/>
    </row>
    <row r="1023" spans="13:14" x14ac:dyDescent="0.2">
      <c r="M1023" s="126"/>
      <c r="N1023" s="119"/>
    </row>
    <row r="1024" spans="13:14" x14ac:dyDescent="0.2">
      <c r="M1024" s="126"/>
      <c r="N1024" s="119"/>
    </row>
    <row r="1025" spans="13:14" x14ac:dyDescent="0.2">
      <c r="M1025" s="126"/>
      <c r="N1025" s="119"/>
    </row>
    <row r="1026" spans="13:14" x14ac:dyDescent="0.2">
      <c r="M1026" s="126"/>
      <c r="N1026" s="119"/>
    </row>
    <row r="1027" spans="13:14" x14ac:dyDescent="0.2">
      <c r="M1027" s="126"/>
      <c r="N1027" s="119"/>
    </row>
    <row r="1028" spans="13:14" x14ac:dyDescent="0.2">
      <c r="M1028" s="126"/>
      <c r="N1028" s="119"/>
    </row>
    <row r="1029" spans="13:14" x14ac:dyDescent="0.2">
      <c r="M1029" s="126"/>
      <c r="N1029" s="119"/>
    </row>
    <row r="1030" spans="13:14" x14ac:dyDescent="0.2">
      <c r="M1030" s="126"/>
      <c r="N1030" s="119"/>
    </row>
    <row r="1031" spans="13:14" x14ac:dyDescent="0.2">
      <c r="M1031" s="126"/>
      <c r="N1031" s="119"/>
    </row>
    <row r="1032" spans="13:14" x14ac:dyDescent="0.2">
      <c r="M1032" s="126"/>
      <c r="N1032" s="119"/>
    </row>
    <row r="1033" spans="13:14" x14ac:dyDescent="0.2">
      <c r="M1033" s="126"/>
      <c r="N1033" s="119"/>
    </row>
    <row r="1034" spans="13:14" x14ac:dyDescent="0.2">
      <c r="M1034" s="126"/>
      <c r="N1034" s="119"/>
    </row>
    <row r="1035" spans="13:14" x14ac:dyDescent="0.2">
      <c r="M1035" s="126"/>
      <c r="N1035" s="119"/>
    </row>
    <row r="1036" spans="13:14" x14ac:dyDescent="0.2">
      <c r="M1036" s="126"/>
      <c r="N1036" s="119"/>
    </row>
    <row r="1037" spans="13:14" x14ac:dyDescent="0.2">
      <c r="M1037" s="126"/>
      <c r="N1037" s="119"/>
    </row>
    <row r="1038" spans="13:14" x14ac:dyDescent="0.2">
      <c r="M1038" s="126"/>
      <c r="N1038" s="119"/>
    </row>
    <row r="1039" spans="13:14" x14ac:dyDescent="0.2">
      <c r="M1039" s="126"/>
      <c r="N1039" s="119"/>
    </row>
    <row r="1040" spans="13:14" x14ac:dyDescent="0.2">
      <c r="M1040" s="126"/>
      <c r="N1040" s="119"/>
    </row>
    <row r="1041" spans="13:14" x14ac:dyDescent="0.2">
      <c r="M1041" s="126"/>
      <c r="N1041" s="119"/>
    </row>
    <row r="1042" spans="13:14" x14ac:dyDescent="0.2">
      <c r="M1042" s="126"/>
      <c r="N1042" s="119"/>
    </row>
    <row r="1043" spans="13:14" x14ac:dyDescent="0.2">
      <c r="M1043" s="126"/>
      <c r="N1043" s="119"/>
    </row>
    <row r="1044" spans="13:14" x14ac:dyDescent="0.2">
      <c r="M1044" s="126"/>
      <c r="N1044" s="119"/>
    </row>
    <row r="1045" spans="13:14" x14ac:dyDescent="0.2">
      <c r="M1045" s="126"/>
      <c r="N1045" s="119"/>
    </row>
    <row r="1046" spans="13:14" x14ac:dyDescent="0.2">
      <c r="M1046" s="126"/>
      <c r="N1046" s="119"/>
    </row>
    <row r="1047" spans="13:14" x14ac:dyDescent="0.2">
      <c r="M1047" s="126"/>
      <c r="N1047" s="119"/>
    </row>
    <row r="1048" spans="13:14" x14ac:dyDescent="0.2">
      <c r="M1048" s="126"/>
      <c r="N1048" s="119"/>
    </row>
    <row r="1049" spans="13:14" x14ac:dyDescent="0.2">
      <c r="M1049" s="126"/>
      <c r="N1049" s="119"/>
    </row>
    <row r="1050" spans="13:14" x14ac:dyDescent="0.2">
      <c r="M1050" s="126"/>
      <c r="N1050" s="119"/>
    </row>
    <row r="1051" spans="13:14" x14ac:dyDescent="0.2">
      <c r="M1051" s="126"/>
      <c r="N1051" s="119"/>
    </row>
    <row r="1052" spans="13:14" x14ac:dyDescent="0.2">
      <c r="M1052" s="126"/>
      <c r="N1052" s="119"/>
    </row>
    <row r="1053" spans="13:14" x14ac:dyDescent="0.2">
      <c r="M1053" s="126"/>
      <c r="N1053" s="119"/>
    </row>
    <row r="1054" spans="13:14" x14ac:dyDescent="0.2">
      <c r="M1054" s="126"/>
      <c r="N1054" s="119"/>
    </row>
    <row r="1055" spans="13:14" x14ac:dyDescent="0.2">
      <c r="M1055" s="126"/>
      <c r="N1055" s="119"/>
    </row>
    <row r="1056" spans="13:14" x14ac:dyDescent="0.2">
      <c r="M1056" s="126"/>
      <c r="N1056" s="119"/>
    </row>
    <row r="1057" spans="13:14" x14ac:dyDescent="0.2">
      <c r="M1057" s="126"/>
      <c r="N1057" s="119"/>
    </row>
    <row r="1058" spans="13:14" x14ac:dyDescent="0.2">
      <c r="M1058" s="126"/>
      <c r="N1058" s="119"/>
    </row>
    <row r="1059" spans="13:14" x14ac:dyDescent="0.2">
      <c r="M1059" s="126"/>
      <c r="N1059" s="119"/>
    </row>
    <row r="1060" spans="13:14" x14ac:dyDescent="0.2">
      <c r="M1060" s="126"/>
      <c r="N1060" s="119"/>
    </row>
    <row r="1061" spans="13:14" x14ac:dyDescent="0.2">
      <c r="M1061" s="126"/>
      <c r="N1061" s="119"/>
    </row>
    <row r="1062" spans="13:14" x14ac:dyDescent="0.2">
      <c r="M1062" s="126"/>
      <c r="N1062" s="119"/>
    </row>
    <row r="1063" spans="13:14" x14ac:dyDescent="0.2">
      <c r="M1063" s="126"/>
      <c r="N1063" s="119"/>
    </row>
    <row r="1064" spans="13:14" x14ac:dyDescent="0.2">
      <c r="M1064" s="126"/>
      <c r="N1064" s="119"/>
    </row>
    <row r="1065" spans="13:14" x14ac:dyDescent="0.2">
      <c r="M1065" s="126"/>
      <c r="N1065" s="119"/>
    </row>
    <row r="1066" spans="13:14" x14ac:dyDescent="0.2">
      <c r="M1066" s="126"/>
      <c r="N1066" s="119"/>
    </row>
    <row r="1067" spans="13:14" x14ac:dyDescent="0.2">
      <c r="M1067" s="126"/>
      <c r="N1067" s="119"/>
    </row>
    <row r="1068" spans="13:14" x14ac:dyDescent="0.2">
      <c r="M1068" s="126"/>
      <c r="N1068" s="119"/>
    </row>
    <row r="1069" spans="13:14" x14ac:dyDescent="0.2">
      <c r="M1069" s="126"/>
      <c r="N1069" s="119"/>
    </row>
    <row r="1070" spans="13:14" x14ac:dyDescent="0.2">
      <c r="M1070" s="126"/>
      <c r="N1070" s="119"/>
    </row>
    <row r="1071" spans="13:14" x14ac:dyDescent="0.2">
      <c r="M1071" s="126"/>
      <c r="N1071" s="119"/>
    </row>
    <row r="1072" spans="13:14" x14ac:dyDescent="0.2">
      <c r="M1072" s="126"/>
      <c r="N1072" s="119"/>
    </row>
    <row r="1073" spans="13:14" x14ac:dyDescent="0.2">
      <c r="M1073" s="126"/>
      <c r="N1073" s="119"/>
    </row>
    <row r="1074" spans="13:14" x14ac:dyDescent="0.2">
      <c r="M1074" s="126"/>
      <c r="N1074" s="119"/>
    </row>
    <row r="1075" spans="13:14" x14ac:dyDescent="0.2">
      <c r="M1075" s="126"/>
      <c r="N1075" s="119"/>
    </row>
    <row r="1076" spans="13:14" x14ac:dyDescent="0.2">
      <c r="M1076" s="126"/>
      <c r="N1076" s="119"/>
    </row>
    <row r="1077" spans="13:14" x14ac:dyDescent="0.2">
      <c r="M1077" s="126"/>
      <c r="N1077" s="119"/>
    </row>
    <row r="1078" spans="13:14" x14ac:dyDescent="0.2">
      <c r="M1078" s="126"/>
      <c r="N1078" s="119"/>
    </row>
    <row r="1079" spans="13:14" x14ac:dyDescent="0.2">
      <c r="M1079" s="126"/>
      <c r="N1079" s="119"/>
    </row>
    <row r="1080" spans="13:14" x14ac:dyDescent="0.2">
      <c r="M1080" s="126"/>
      <c r="N1080" s="119"/>
    </row>
    <row r="1081" spans="13:14" x14ac:dyDescent="0.2">
      <c r="M1081" s="126"/>
      <c r="N1081" s="119"/>
    </row>
    <row r="1082" spans="13:14" x14ac:dyDescent="0.2">
      <c r="M1082" s="126"/>
      <c r="N1082" s="119"/>
    </row>
    <row r="1083" spans="13:14" x14ac:dyDescent="0.2">
      <c r="M1083" s="126"/>
      <c r="N1083" s="119"/>
    </row>
    <row r="1084" spans="13:14" x14ac:dyDescent="0.2">
      <c r="M1084" s="126"/>
      <c r="N1084" s="119"/>
    </row>
    <row r="1085" spans="13:14" x14ac:dyDescent="0.2">
      <c r="M1085" s="126"/>
      <c r="N1085" s="119"/>
    </row>
    <row r="1086" spans="13:14" x14ac:dyDescent="0.2">
      <c r="M1086" s="126"/>
      <c r="N1086" s="119"/>
    </row>
    <row r="1087" spans="13:14" x14ac:dyDescent="0.2">
      <c r="M1087" s="126"/>
      <c r="N1087" s="119"/>
    </row>
    <row r="1088" spans="13:14" x14ac:dyDescent="0.2">
      <c r="M1088" s="126"/>
      <c r="N1088" s="119"/>
    </row>
    <row r="1089" spans="13:14" x14ac:dyDescent="0.2">
      <c r="M1089" s="126"/>
      <c r="N1089" s="119"/>
    </row>
    <row r="1090" spans="13:14" x14ac:dyDescent="0.2">
      <c r="M1090" s="126"/>
      <c r="N1090" s="119"/>
    </row>
    <row r="1091" spans="13:14" x14ac:dyDescent="0.2">
      <c r="M1091" s="126"/>
      <c r="N1091" s="119"/>
    </row>
    <row r="1092" spans="13:14" x14ac:dyDescent="0.2">
      <c r="M1092" s="126"/>
      <c r="N1092" s="119"/>
    </row>
    <row r="1093" spans="13:14" x14ac:dyDescent="0.2">
      <c r="M1093" s="126"/>
      <c r="N1093" s="119"/>
    </row>
    <row r="1094" spans="13:14" x14ac:dyDescent="0.2">
      <c r="M1094" s="126"/>
      <c r="N1094" s="119"/>
    </row>
    <row r="1095" spans="13:14" x14ac:dyDescent="0.2">
      <c r="M1095" s="126"/>
      <c r="N1095" s="119"/>
    </row>
    <row r="1096" spans="13:14" x14ac:dyDescent="0.2">
      <c r="M1096" s="126"/>
      <c r="N1096" s="119"/>
    </row>
    <row r="1097" spans="13:14" x14ac:dyDescent="0.2">
      <c r="M1097" s="126"/>
      <c r="N1097" s="119"/>
    </row>
    <row r="1098" spans="13:14" x14ac:dyDescent="0.2">
      <c r="M1098" s="126"/>
      <c r="N1098" s="119"/>
    </row>
    <row r="1099" spans="13:14" x14ac:dyDescent="0.2">
      <c r="M1099" s="126"/>
      <c r="N1099" s="119"/>
    </row>
    <row r="1100" spans="13:14" x14ac:dyDescent="0.2">
      <c r="M1100" s="126"/>
      <c r="N1100" s="119"/>
    </row>
    <row r="1101" spans="13:14" x14ac:dyDescent="0.2">
      <c r="M1101" s="126"/>
      <c r="N1101" s="119"/>
    </row>
    <row r="1102" spans="13:14" x14ac:dyDescent="0.2">
      <c r="M1102" s="126"/>
      <c r="N1102" s="119"/>
    </row>
    <row r="1103" spans="13:14" x14ac:dyDescent="0.2">
      <c r="M1103" s="126"/>
      <c r="N1103" s="119"/>
    </row>
    <row r="1104" spans="13:14" x14ac:dyDescent="0.2">
      <c r="M1104" s="126"/>
      <c r="N1104" s="119"/>
    </row>
    <row r="1105" spans="13:14" x14ac:dyDescent="0.2">
      <c r="M1105" s="126"/>
      <c r="N1105" s="119"/>
    </row>
    <row r="1106" spans="13:14" x14ac:dyDescent="0.2">
      <c r="M1106" s="126"/>
      <c r="N1106" s="119"/>
    </row>
    <row r="1107" spans="13:14" x14ac:dyDescent="0.2">
      <c r="M1107" s="126"/>
      <c r="N1107" s="119"/>
    </row>
    <row r="1108" spans="13:14" x14ac:dyDescent="0.2">
      <c r="M1108" s="126"/>
      <c r="N1108" s="119"/>
    </row>
    <row r="1109" spans="13:14" x14ac:dyDescent="0.2">
      <c r="M1109" s="126"/>
      <c r="N1109" s="119"/>
    </row>
    <row r="1110" spans="13:14" x14ac:dyDescent="0.2">
      <c r="M1110" s="126"/>
      <c r="N1110" s="119"/>
    </row>
    <row r="1111" spans="13:14" x14ac:dyDescent="0.2">
      <c r="M1111" s="126"/>
      <c r="N1111" s="119"/>
    </row>
    <row r="1112" spans="13:14" x14ac:dyDescent="0.2">
      <c r="M1112" s="126"/>
      <c r="N1112" s="119"/>
    </row>
    <row r="1113" spans="13:14" x14ac:dyDescent="0.2">
      <c r="M1113" s="126"/>
      <c r="N1113" s="119"/>
    </row>
    <row r="1114" spans="13:14" x14ac:dyDescent="0.2">
      <c r="M1114" s="126"/>
      <c r="N1114" s="119"/>
    </row>
    <row r="1115" spans="13:14" x14ac:dyDescent="0.2">
      <c r="M1115" s="126"/>
      <c r="N1115" s="119"/>
    </row>
    <row r="1116" spans="13:14" x14ac:dyDescent="0.2">
      <c r="M1116" s="126"/>
      <c r="N1116" s="119"/>
    </row>
    <row r="1117" spans="13:14" x14ac:dyDescent="0.2">
      <c r="M1117" s="126"/>
      <c r="N1117" s="119"/>
    </row>
    <row r="1118" spans="13:14" x14ac:dyDescent="0.2">
      <c r="M1118" s="126"/>
      <c r="N1118" s="119"/>
    </row>
    <row r="1119" spans="13:14" x14ac:dyDescent="0.2">
      <c r="M1119" s="126"/>
      <c r="N1119" s="119"/>
    </row>
    <row r="1120" spans="13:14" x14ac:dyDescent="0.2">
      <c r="M1120" s="126"/>
      <c r="N1120" s="119"/>
    </row>
    <row r="1121" spans="13:14" x14ac:dyDescent="0.2">
      <c r="M1121" s="126"/>
      <c r="N1121" s="119"/>
    </row>
    <row r="1122" spans="13:14" x14ac:dyDescent="0.2">
      <c r="M1122" s="126"/>
      <c r="N1122" s="119"/>
    </row>
    <row r="1123" spans="13:14" x14ac:dyDescent="0.2">
      <c r="M1123" s="126"/>
      <c r="N1123" s="119"/>
    </row>
    <row r="1124" spans="13:14" x14ac:dyDescent="0.2">
      <c r="M1124" s="126"/>
      <c r="N1124" s="119"/>
    </row>
    <row r="1125" spans="13:14" x14ac:dyDescent="0.2">
      <c r="M1125" s="126"/>
      <c r="N1125" s="119"/>
    </row>
    <row r="1126" spans="13:14" x14ac:dyDescent="0.2">
      <c r="M1126" s="126"/>
      <c r="N1126" s="119"/>
    </row>
    <row r="1127" spans="13:14" x14ac:dyDescent="0.2">
      <c r="M1127" s="126"/>
      <c r="N1127" s="119"/>
    </row>
    <row r="1128" spans="13:14" x14ac:dyDescent="0.2">
      <c r="M1128" s="126"/>
      <c r="N1128" s="119"/>
    </row>
    <row r="1129" spans="13:14" x14ac:dyDescent="0.2">
      <c r="M1129" s="126"/>
      <c r="N1129" s="119"/>
    </row>
    <row r="1130" spans="13:14" x14ac:dyDescent="0.2">
      <c r="M1130" s="126"/>
      <c r="N1130" s="119"/>
    </row>
    <row r="1131" spans="13:14" x14ac:dyDescent="0.2">
      <c r="M1131" s="126"/>
      <c r="N1131" s="119"/>
    </row>
    <row r="1132" spans="13:14" x14ac:dyDescent="0.2">
      <c r="M1132" s="126"/>
      <c r="N1132" s="119"/>
    </row>
    <row r="1133" spans="13:14" x14ac:dyDescent="0.2">
      <c r="M1133" s="126"/>
      <c r="N1133" s="119"/>
    </row>
    <row r="1134" spans="13:14" x14ac:dyDescent="0.2">
      <c r="M1134" s="126"/>
      <c r="N1134" s="119"/>
    </row>
    <row r="1135" spans="13:14" x14ac:dyDescent="0.2">
      <c r="M1135" s="126"/>
      <c r="N1135" s="119"/>
    </row>
    <row r="1136" spans="13:14" x14ac:dyDescent="0.2">
      <c r="M1136" s="126"/>
      <c r="N1136" s="119"/>
    </row>
    <row r="1137" spans="13:14" x14ac:dyDescent="0.2">
      <c r="M1137" s="126"/>
      <c r="N1137" s="119"/>
    </row>
    <row r="1138" spans="13:14" x14ac:dyDescent="0.2">
      <c r="M1138" s="126"/>
      <c r="N1138" s="119"/>
    </row>
    <row r="1139" spans="13:14" x14ac:dyDescent="0.2">
      <c r="M1139" s="126"/>
      <c r="N1139" s="119"/>
    </row>
    <row r="1140" spans="13:14" x14ac:dyDescent="0.2">
      <c r="M1140" s="126"/>
      <c r="N1140" s="119"/>
    </row>
    <row r="1141" spans="13:14" x14ac:dyDescent="0.2">
      <c r="M1141" s="126"/>
      <c r="N1141" s="119"/>
    </row>
    <row r="1142" spans="13:14" x14ac:dyDescent="0.2">
      <c r="M1142" s="126"/>
      <c r="N1142" s="119"/>
    </row>
    <row r="1143" spans="13:14" x14ac:dyDescent="0.2">
      <c r="M1143" s="126"/>
      <c r="N1143" s="119"/>
    </row>
    <row r="1144" spans="13:14" x14ac:dyDescent="0.2">
      <c r="M1144" s="126"/>
      <c r="N1144" s="119"/>
    </row>
    <row r="1145" spans="13:14" x14ac:dyDescent="0.2">
      <c r="M1145" s="126"/>
      <c r="N1145" s="119"/>
    </row>
    <row r="1146" spans="13:14" x14ac:dyDescent="0.2">
      <c r="M1146" s="126"/>
      <c r="N1146" s="119"/>
    </row>
    <row r="1147" spans="13:14" x14ac:dyDescent="0.2">
      <c r="M1147" s="126"/>
      <c r="N1147" s="119"/>
    </row>
    <row r="1148" spans="13:14" x14ac:dyDescent="0.2">
      <c r="M1148" s="126"/>
      <c r="N1148" s="119"/>
    </row>
    <row r="1149" spans="13:14" x14ac:dyDescent="0.2">
      <c r="M1149" s="126"/>
      <c r="N1149" s="119"/>
    </row>
    <row r="1150" spans="13:14" x14ac:dyDescent="0.2">
      <c r="M1150" s="126"/>
      <c r="N1150" s="119"/>
    </row>
    <row r="1151" spans="13:14" x14ac:dyDescent="0.2">
      <c r="M1151" s="126"/>
      <c r="N1151" s="119"/>
    </row>
    <row r="1152" spans="13:14" x14ac:dyDescent="0.2">
      <c r="M1152" s="126"/>
      <c r="N1152" s="119"/>
    </row>
    <row r="1153" spans="13:14" x14ac:dyDescent="0.2">
      <c r="M1153" s="126"/>
      <c r="N1153" s="119"/>
    </row>
    <row r="1154" spans="13:14" x14ac:dyDescent="0.2">
      <c r="M1154" s="126"/>
      <c r="N1154" s="119"/>
    </row>
    <row r="1155" spans="13:14" x14ac:dyDescent="0.2">
      <c r="M1155" s="126"/>
      <c r="N1155" s="119"/>
    </row>
    <row r="1156" spans="13:14" x14ac:dyDescent="0.2">
      <c r="M1156" s="126"/>
      <c r="N1156" s="119"/>
    </row>
    <row r="1157" spans="13:14" x14ac:dyDescent="0.2">
      <c r="M1157" s="126"/>
      <c r="N1157" s="119"/>
    </row>
    <row r="1158" spans="13:14" x14ac:dyDescent="0.2">
      <c r="M1158" s="126"/>
      <c r="N1158" s="119"/>
    </row>
    <row r="1159" spans="13:14" x14ac:dyDescent="0.2">
      <c r="M1159" s="126"/>
      <c r="N1159" s="119"/>
    </row>
    <row r="1160" spans="13:14" x14ac:dyDescent="0.2">
      <c r="M1160" s="126"/>
      <c r="N1160" s="119"/>
    </row>
    <row r="1161" spans="13:14" x14ac:dyDescent="0.2">
      <c r="M1161" s="126"/>
      <c r="N1161" s="119"/>
    </row>
    <row r="1162" spans="13:14" x14ac:dyDescent="0.2">
      <c r="M1162" s="126"/>
      <c r="N1162" s="119"/>
    </row>
    <row r="1163" spans="13:14" x14ac:dyDescent="0.2">
      <c r="M1163" s="126"/>
      <c r="N1163" s="119"/>
    </row>
    <row r="1164" spans="13:14" x14ac:dyDescent="0.2">
      <c r="M1164" s="126"/>
      <c r="N1164" s="119"/>
    </row>
    <row r="1165" spans="13:14" x14ac:dyDescent="0.2">
      <c r="M1165" s="126"/>
      <c r="N1165" s="119"/>
    </row>
    <row r="1166" spans="13:14" x14ac:dyDescent="0.2">
      <c r="M1166" s="126"/>
      <c r="N1166" s="119"/>
    </row>
    <row r="1167" spans="13:14" x14ac:dyDescent="0.2">
      <c r="M1167" s="126"/>
      <c r="N1167" s="119"/>
    </row>
    <row r="1168" spans="13:14" x14ac:dyDescent="0.2">
      <c r="M1168" s="126"/>
      <c r="N1168" s="119"/>
    </row>
    <row r="1169" spans="13:14" x14ac:dyDescent="0.2">
      <c r="M1169" s="126"/>
      <c r="N1169" s="119"/>
    </row>
    <row r="1170" spans="13:14" x14ac:dyDescent="0.2">
      <c r="M1170" s="126"/>
      <c r="N1170" s="119"/>
    </row>
    <row r="1171" spans="13:14" x14ac:dyDescent="0.2">
      <c r="M1171" s="126"/>
      <c r="N1171" s="119"/>
    </row>
    <row r="1172" spans="13:14" x14ac:dyDescent="0.2">
      <c r="M1172" s="126"/>
      <c r="N1172" s="119"/>
    </row>
    <row r="1173" spans="13:14" x14ac:dyDescent="0.2">
      <c r="M1173" s="126"/>
      <c r="N1173" s="119"/>
    </row>
    <row r="1174" spans="13:14" x14ac:dyDescent="0.2">
      <c r="M1174" s="126"/>
      <c r="N1174" s="119"/>
    </row>
    <row r="1175" spans="13:14" x14ac:dyDescent="0.2">
      <c r="M1175" s="126"/>
      <c r="N1175" s="119"/>
    </row>
    <row r="1176" spans="13:14" x14ac:dyDescent="0.2">
      <c r="M1176" s="126"/>
      <c r="N1176" s="119"/>
    </row>
    <row r="1177" spans="13:14" x14ac:dyDescent="0.2">
      <c r="M1177" s="126"/>
      <c r="N1177" s="119"/>
    </row>
    <row r="1178" spans="13:14" x14ac:dyDescent="0.2">
      <c r="M1178" s="126"/>
      <c r="N1178" s="119"/>
    </row>
    <row r="1179" spans="13:14" x14ac:dyDescent="0.2">
      <c r="M1179" s="126"/>
      <c r="N1179" s="119"/>
    </row>
    <row r="1180" spans="13:14" x14ac:dyDescent="0.2">
      <c r="M1180" s="126"/>
      <c r="N1180" s="119"/>
    </row>
    <row r="1181" spans="13:14" x14ac:dyDescent="0.2">
      <c r="M1181" s="126"/>
      <c r="N1181" s="119"/>
    </row>
    <row r="1182" spans="13:14" x14ac:dyDescent="0.2">
      <c r="M1182" s="126"/>
      <c r="N1182" s="119"/>
    </row>
    <row r="1183" spans="13:14" x14ac:dyDescent="0.2">
      <c r="M1183" s="126"/>
      <c r="N1183" s="119"/>
    </row>
    <row r="1184" spans="13:14" x14ac:dyDescent="0.2">
      <c r="M1184" s="126"/>
      <c r="N1184" s="119"/>
    </row>
    <row r="1185" spans="13:14" x14ac:dyDescent="0.2">
      <c r="M1185" s="126"/>
      <c r="N1185" s="119"/>
    </row>
    <row r="1186" spans="13:14" x14ac:dyDescent="0.2">
      <c r="M1186" s="126"/>
      <c r="N1186" s="119"/>
    </row>
    <row r="1187" spans="13:14" x14ac:dyDescent="0.2">
      <c r="M1187" s="126"/>
      <c r="N1187" s="119"/>
    </row>
    <row r="1188" spans="13:14" x14ac:dyDescent="0.2">
      <c r="M1188" s="126"/>
      <c r="N1188" s="119"/>
    </row>
    <row r="1189" spans="13:14" x14ac:dyDescent="0.2">
      <c r="M1189" s="126"/>
      <c r="N1189" s="119"/>
    </row>
    <row r="1190" spans="13:14" x14ac:dyDescent="0.2">
      <c r="M1190" s="126"/>
      <c r="N1190" s="119"/>
    </row>
    <row r="1191" spans="13:14" x14ac:dyDescent="0.2">
      <c r="M1191" s="126"/>
      <c r="N1191" s="119"/>
    </row>
    <row r="1192" spans="13:14" x14ac:dyDescent="0.2">
      <c r="M1192" s="126"/>
      <c r="N1192" s="119"/>
    </row>
    <row r="1193" spans="13:14" x14ac:dyDescent="0.2">
      <c r="M1193" s="126"/>
      <c r="N1193" s="119"/>
    </row>
    <row r="1194" spans="13:14" x14ac:dyDescent="0.2">
      <c r="M1194" s="126"/>
      <c r="N1194" s="119"/>
    </row>
    <row r="1195" spans="13:14" x14ac:dyDescent="0.2">
      <c r="M1195" s="126"/>
      <c r="N1195" s="119"/>
    </row>
    <row r="1196" spans="13:14" x14ac:dyDescent="0.2">
      <c r="M1196" s="126"/>
      <c r="N1196" s="119"/>
    </row>
    <row r="1197" spans="13:14" x14ac:dyDescent="0.2">
      <c r="M1197" s="126"/>
      <c r="N1197" s="119"/>
    </row>
    <row r="1198" spans="13:14" x14ac:dyDescent="0.2">
      <c r="M1198" s="126"/>
      <c r="N1198" s="119"/>
    </row>
    <row r="1199" spans="13:14" x14ac:dyDescent="0.2">
      <c r="M1199" s="126"/>
      <c r="N1199" s="119"/>
    </row>
    <row r="1200" spans="13:14" x14ac:dyDescent="0.2">
      <c r="M1200" s="126"/>
      <c r="N1200" s="119"/>
    </row>
    <row r="1201" spans="13:14" x14ac:dyDescent="0.2">
      <c r="M1201" s="126"/>
      <c r="N1201" s="119"/>
    </row>
    <row r="1202" spans="13:14" x14ac:dyDescent="0.2">
      <c r="M1202" s="126"/>
      <c r="N1202" s="119"/>
    </row>
    <row r="1203" spans="13:14" x14ac:dyDescent="0.2">
      <c r="M1203" s="126"/>
      <c r="N1203" s="119"/>
    </row>
    <row r="1204" spans="13:14" x14ac:dyDescent="0.2">
      <c r="M1204" s="126"/>
      <c r="N1204" s="119"/>
    </row>
    <row r="1205" spans="13:14" x14ac:dyDescent="0.2">
      <c r="M1205" s="126"/>
      <c r="N1205" s="119"/>
    </row>
    <row r="1206" spans="13:14" x14ac:dyDescent="0.2">
      <c r="M1206" s="126"/>
      <c r="N1206" s="119"/>
    </row>
    <row r="1207" spans="13:14" x14ac:dyDescent="0.2">
      <c r="M1207" s="126"/>
      <c r="N1207" s="119"/>
    </row>
    <row r="1208" spans="13:14" x14ac:dyDescent="0.2">
      <c r="M1208" s="126"/>
      <c r="N1208" s="119"/>
    </row>
    <row r="1209" spans="13:14" x14ac:dyDescent="0.2">
      <c r="M1209" s="126"/>
      <c r="N1209" s="119"/>
    </row>
    <row r="1210" spans="13:14" x14ac:dyDescent="0.2">
      <c r="M1210" s="126"/>
      <c r="N1210" s="119"/>
    </row>
    <row r="1211" spans="13:14" x14ac:dyDescent="0.2">
      <c r="M1211" s="126"/>
      <c r="N1211" s="119"/>
    </row>
    <row r="1212" spans="13:14" x14ac:dyDescent="0.2">
      <c r="M1212" s="126"/>
      <c r="N1212" s="119"/>
    </row>
    <row r="1213" spans="13:14" x14ac:dyDescent="0.2">
      <c r="M1213" s="126"/>
      <c r="N1213" s="119"/>
    </row>
    <row r="1214" spans="13:14" x14ac:dyDescent="0.2">
      <c r="M1214" s="126"/>
      <c r="N1214" s="119"/>
    </row>
    <row r="1215" spans="13:14" x14ac:dyDescent="0.2">
      <c r="M1215" s="126"/>
      <c r="N1215" s="119"/>
    </row>
    <row r="1216" spans="13:14" x14ac:dyDescent="0.2">
      <c r="M1216" s="126"/>
      <c r="N1216" s="119"/>
    </row>
    <row r="1217" spans="13:14" x14ac:dyDescent="0.2">
      <c r="M1217" s="126"/>
      <c r="N1217" s="119"/>
    </row>
    <row r="1218" spans="13:14" x14ac:dyDescent="0.2">
      <c r="M1218" s="126"/>
      <c r="N1218" s="119"/>
    </row>
    <row r="1219" spans="13:14" x14ac:dyDescent="0.2">
      <c r="M1219" s="126"/>
      <c r="N1219" s="119"/>
    </row>
    <row r="1220" spans="13:14" x14ac:dyDescent="0.2">
      <c r="M1220" s="126"/>
      <c r="N1220" s="119"/>
    </row>
    <row r="1221" spans="13:14" x14ac:dyDescent="0.2">
      <c r="M1221" s="126"/>
      <c r="N1221" s="119"/>
    </row>
    <row r="1222" spans="13:14" x14ac:dyDescent="0.2">
      <c r="M1222" s="126"/>
      <c r="N1222" s="119"/>
    </row>
    <row r="1223" spans="13:14" x14ac:dyDescent="0.2">
      <c r="M1223" s="126"/>
      <c r="N1223" s="119"/>
    </row>
    <row r="1224" spans="13:14" x14ac:dyDescent="0.2">
      <c r="M1224" s="126"/>
      <c r="N1224" s="119"/>
    </row>
    <row r="1225" spans="13:14" x14ac:dyDescent="0.2">
      <c r="M1225" s="126"/>
      <c r="N1225" s="119"/>
    </row>
    <row r="1226" spans="13:14" x14ac:dyDescent="0.2">
      <c r="M1226" s="126"/>
      <c r="N1226" s="119"/>
    </row>
    <row r="1227" spans="13:14" x14ac:dyDescent="0.2">
      <c r="M1227" s="126"/>
      <c r="N1227" s="119"/>
    </row>
    <row r="1228" spans="13:14" x14ac:dyDescent="0.2">
      <c r="M1228" s="126"/>
      <c r="N1228" s="119"/>
    </row>
    <row r="1229" spans="13:14" x14ac:dyDescent="0.2">
      <c r="M1229" s="126"/>
      <c r="N1229" s="119"/>
    </row>
    <row r="1230" spans="13:14" x14ac:dyDescent="0.2">
      <c r="M1230" s="126"/>
      <c r="N1230" s="119"/>
    </row>
    <row r="1231" spans="13:14" x14ac:dyDescent="0.2">
      <c r="M1231" s="126"/>
      <c r="N1231" s="119"/>
    </row>
    <row r="1232" spans="13:14" x14ac:dyDescent="0.2">
      <c r="M1232" s="126"/>
      <c r="N1232" s="119"/>
    </row>
    <row r="1233" spans="13:14" x14ac:dyDescent="0.2">
      <c r="M1233" s="126"/>
      <c r="N1233" s="119"/>
    </row>
    <row r="1234" spans="13:14" x14ac:dyDescent="0.2">
      <c r="M1234" s="126"/>
      <c r="N1234" s="119"/>
    </row>
    <row r="1235" spans="13:14" x14ac:dyDescent="0.2">
      <c r="M1235" s="126"/>
      <c r="N1235" s="119"/>
    </row>
    <row r="1236" spans="13:14" x14ac:dyDescent="0.2">
      <c r="M1236" s="126"/>
      <c r="N1236" s="119"/>
    </row>
    <row r="1237" spans="13:14" x14ac:dyDescent="0.2">
      <c r="M1237" s="126"/>
      <c r="N1237" s="119"/>
    </row>
    <row r="1238" spans="13:14" x14ac:dyDescent="0.2">
      <c r="M1238" s="126"/>
      <c r="N1238" s="119"/>
    </row>
    <row r="1239" spans="13:14" x14ac:dyDescent="0.2">
      <c r="M1239" s="126"/>
      <c r="N1239" s="119"/>
    </row>
    <row r="1240" spans="13:14" x14ac:dyDescent="0.2">
      <c r="M1240" s="126"/>
      <c r="N1240" s="119"/>
    </row>
    <row r="1241" spans="13:14" x14ac:dyDescent="0.2">
      <c r="M1241" s="126"/>
      <c r="N1241" s="119"/>
    </row>
    <row r="1242" spans="13:14" x14ac:dyDescent="0.2">
      <c r="M1242" s="126"/>
      <c r="N1242" s="119"/>
    </row>
    <row r="1243" spans="13:14" x14ac:dyDescent="0.2">
      <c r="M1243" s="126"/>
      <c r="N1243" s="119"/>
    </row>
    <row r="1244" spans="13:14" x14ac:dyDescent="0.2">
      <c r="M1244" s="126"/>
      <c r="N1244" s="119"/>
    </row>
    <row r="1245" spans="13:14" x14ac:dyDescent="0.2">
      <c r="M1245" s="126"/>
      <c r="N1245" s="119"/>
    </row>
    <row r="1246" spans="13:14" x14ac:dyDescent="0.2">
      <c r="M1246" s="126"/>
      <c r="N1246" s="119"/>
    </row>
    <row r="1247" spans="13:14" x14ac:dyDescent="0.2">
      <c r="M1247" s="126"/>
      <c r="N1247" s="119"/>
    </row>
    <row r="1248" spans="13:14" x14ac:dyDescent="0.2">
      <c r="M1248" s="126"/>
      <c r="N1248" s="119"/>
    </row>
    <row r="1249" spans="13:14" x14ac:dyDescent="0.2">
      <c r="M1249" s="126"/>
      <c r="N1249" s="119"/>
    </row>
    <row r="1250" spans="13:14" x14ac:dyDescent="0.2">
      <c r="M1250" s="126"/>
      <c r="N1250" s="119"/>
    </row>
    <row r="1251" spans="13:14" x14ac:dyDescent="0.2">
      <c r="M1251" s="126"/>
      <c r="N1251" s="119"/>
    </row>
    <row r="1252" spans="13:14" x14ac:dyDescent="0.2">
      <c r="M1252" s="126"/>
      <c r="N1252" s="119"/>
    </row>
    <row r="1253" spans="13:14" x14ac:dyDescent="0.2">
      <c r="M1253" s="126"/>
      <c r="N1253" s="119"/>
    </row>
    <row r="1254" spans="13:14" x14ac:dyDescent="0.2">
      <c r="M1254" s="126"/>
      <c r="N1254" s="119"/>
    </row>
    <row r="1255" spans="13:14" x14ac:dyDescent="0.2">
      <c r="M1255" s="126"/>
      <c r="N1255" s="119"/>
    </row>
    <row r="1256" spans="13:14" x14ac:dyDescent="0.2">
      <c r="M1256" s="126"/>
      <c r="N1256" s="119"/>
    </row>
    <row r="1257" spans="13:14" x14ac:dyDescent="0.2">
      <c r="M1257" s="126"/>
      <c r="N1257" s="119"/>
    </row>
    <row r="1258" spans="13:14" x14ac:dyDescent="0.2">
      <c r="M1258" s="126"/>
      <c r="N1258" s="119"/>
    </row>
    <row r="1259" spans="13:14" x14ac:dyDescent="0.2">
      <c r="M1259" s="126"/>
      <c r="N1259" s="119"/>
    </row>
    <row r="1260" spans="13:14" x14ac:dyDescent="0.2">
      <c r="M1260" s="126"/>
      <c r="N1260" s="119"/>
    </row>
    <row r="1261" spans="13:14" x14ac:dyDescent="0.2">
      <c r="M1261" s="126"/>
      <c r="N1261" s="119"/>
    </row>
    <row r="1262" spans="13:14" x14ac:dyDescent="0.2">
      <c r="M1262" s="126"/>
      <c r="N1262" s="119"/>
    </row>
    <row r="1263" spans="13:14" x14ac:dyDescent="0.2">
      <c r="M1263" s="126"/>
      <c r="N1263" s="119"/>
    </row>
    <row r="1264" spans="13:14" x14ac:dyDescent="0.2">
      <c r="M1264" s="126"/>
      <c r="N1264" s="119"/>
    </row>
    <row r="1265" spans="13:14" x14ac:dyDescent="0.2">
      <c r="M1265" s="126"/>
      <c r="N1265" s="119"/>
    </row>
    <row r="1266" spans="13:14" x14ac:dyDescent="0.2">
      <c r="M1266" s="126"/>
      <c r="N1266" s="119"/>
    </row>
    <row r="1267" spans="13:14" x14ac:dyDescent="0.2">
      <c r="M1267" s="126"/>
      <c r="N1267" s="119"/>
    </row>
    <row r="1268" spans="13:14" x14ac:dyDescent="0.2">
      <c r="M1268" s="126"/>
      <c r="N1268" s="119"/>
    </row>
    <row r="1269" spans="13:14" x14ac:dyDescent="0.2">
      <c r="M1269" s="126"/>
      <c r="N1269" s="119"/>
    </row>
    <row r="1270" spans="13:14" x14ac:dyDescent="0.2">
      <c r="M1270" s="126"/>
      <c r="N1270" s="119"/>
    </row>
    <row r="1271" spans="13:14" x14ac:dyDescent="0.2">
      <c r="M1271" s="126"/>
      <c r="N1271" s="119"/>
    </row>
    <row r="1272" spans="13:14" x14ac:dyDescent="0.2">
      <c r="M1272" s="126"/>
      <c r="N1272" s="119"/>
    </row>
    <row r="1273" spans="13:14" x14ac:dyDescent="0.2">
      <c r="M1273" s="126"/>
      <c r="N1273" s="119"/>
    </row>
    <row r="1274" spans="13:14" x14ac:dyDescent="0.2">
      <c r="M1274" s="126"/>
      <c r="N1274" s="119"/>
    </row>
    <row r="1275" spans="13:14" x14ac:dyDescent="0.2">
      <c r="M1275" s="126"/>
      <c r="N1275" s="119"/>
    </row>
    <row r="1276" spans="13:14" x14ac:dyDescent="0.2">
      <c r="M1276" s="126"/>
      <c r="N1276" s="119"/>
    </row>
    <row r="1277" spans="13:14" x14ac:dyDescent="0.2">
      <c r="M1277" s="126"/>
      <c r="N1277" s="119"/>
    </row>
    <row r="1278" spans="13:14" x14ac:dyDescent="0.2">
      <c r="M1278" s="126"/>
      <c r="N1278" s="119"/>
    </row>
    <row r="1279" spans="13:14" x14ac:dyDescent="0.2">
      <c r="M1279" s="126"/>
      <c r="N1279" s="119"/>
    </row>
    <row r="1280" spans="13:14" x14ac:dyDescent="0.2">
      <c r="M1280" s="126"/>
      <c r="N1280" s="119"/>
    </row>
    <row r="1281" spans="13:14" x14ac:dyDescent="0.2">
      <c r="M1281" s="126"/>
      <c r="N1281" s="119"/>
    </row>
    <row r="1282" spans="13:14" x14ac:dyDescent="0.2">
      <c r="M1282" s="126"/>
      <c r="N1282" s="119"/>
    </row>
    <row r="1283" spans="13:14" x14ac:dyDescent="0.2">
      <c r="M1283" s="126"/>
      <c r="N1283" s="119"/>
    </row>
    <row r="1284" spans="13:14" x14ac:dyDescent="0.2">
      <c r="M1284" s="126"/>
      <c r="N1284" s="119"/>
    </row>
    <row r="1285" spans="13:14" x14ac:dyDescent="0.2">
      <c r="M1285" s="126"/>
      <c r="N1285" s="119"/>
    </row>
    <row r="1286" spans="13:14" x14ac:dyDescent="0.2">
      <c r="M1286" s="126"/>
      <c r="N1286" s="119"/>
    </row>
    <row r="1287" spans="13:14" x14ac:dyDescent="0.2">
      <c r="M1287" s="126"/>
      <c r="N1287" s="119"/>
    </row>
    <row r="1288" spans="13:14" x14ac:dyDescent="0.2">
      <c r="M1288" s="126"/>
      <c r="N1288" s="119"/>
    </row>
    <row r="1289" spans="13:14" x14ac:dyDescent="0.2">
      <c r="M1289" s="126"/>
      <c r="N1289" s="119"/>
    </row>
    <row r="1290" spans="13:14" x14ac:dyDescent="0.2">
      <c r="M1290" s="126"/>
      <c r="N1290" s="119"/>
    </row>
    <row r="1291" spans="13:14" x14ac:dyDescent="0.2">
      <c r="M1291" s="126"/>
      <c r="N1291" s="119"/>
    </row>
    <row r="1292" spans="13:14" x14ac:dyDescent="0.2">
      <c r="M1292" s="126"/>
      <c r="N1292" s="119"/>
    </row>
    <row r="1293" spans="13:14" x14ac:dyDescent="0.2">
      <c r="M1293" s="126"/>
      <c r="N1293" s="119"/>
    </row>
    <row r="1294" spans="13:14" x14ac:dyDescent="0.2">
      <c r="M1294" s="126"/>
      <c r="N1294" s="119"/>
    </row>
    <row r="1295" spans="13:14" x14ac:dyDescent="0.2">
      <c r="M1295" s="126"/>
      <c r="N1295" s="119"/>
    </row>
    <row r="1296" spans="13:14" x14ac:dyDescent="0.2">
      <c r="M1296" s="126"/>
      <c r="N1296" s="119"/>
    </row>
    <row r="1297" spans="13:14" x14ac:dyDescent="0.2">
      <c r="M1297" s="126"/>
      <c r="N1297" s="119"/>
    </row>
    <row r="1298" spans="13:14" x14ac:dyDescent="0.2">
      <c r="M1298" s="126"/>
      <c r="N1298" s="119"/>
    </row>
    <row r="1299" spans="13:14" x14ac:dyDescent="0.2">
      <c r="M1299" s="126"/>
      <c r="N1299" s="119"/>
    </row>
    <row r="1300" spans="13:14" x14ac:dyDescent="0.2">
      <c r="M1300" s="126"/>
      <c r="N1300" s="119"/>
    </row>
    <row r="1301" spans="13:14" x14ac:dyDescent="0.2">
      <c r="M1301" s="126"/>
      <c r="N1301" s="119"/>
    </row>
    <row r="1302" spans="13:14" x14ac:dyDescent="0.2">
      <c r="M1302" s="126"/>
      <c r="N1302" s="119"/>
    </row>
    <row r="1303" spans="13:14" x14ac:dyDescent="0.2">
      <c r="M1303" s="126"/>
      <c r="N1303" s="119"/>
    </row>
    <row r="1304" spans="13:14" x14ac:dyDescent="0.2">
      <c r="M1304" s="126"/>
      <c r="N1304" s="119"/>
    </row>
    <row r="1305" spans="13:14" x14ac:dyDescent="0.2">
      <c r="M1305" s="126"/>
      <c r="N1305" s="119"/>
    </row>
    <row r="1306" spans="13:14" x14ac:dyDescent="0.2">
      <c r="M1306" s="126"/>
      <c r="N1306" s="119"/>
    </row>
    <row r="1307" spans="13:14" x14ac:dyDescent="0.2">
      <c r="M1307" s="126"/>
      <c r="N1307" s="119"/>
    </row>
    <row r="1308" spans="13:14" x14ac:dyDescent="0.2">
      <c r="M1308" s="126"/>
      <c r="N1308" s="119"/>
    </row>
    <row r="1309" spans="13:14" x14ac:dyDescent="0.2">
      <c r="M1309" s="126"/>
      <c r="N1309" s="119"/>
    </row>
    <row r="1310" spans="13:14" x14ac:dyDescent="0.2">
      <c r="M1310" s="126"/>
      <c r="N1310" s="119"/>
    </row>
    <row r="1311" spans="13:14" x14ac:dyDescent="0.2">
      <c r="M1311" s="126"/>
      <c r="N1311" s="119"/>
    </row>
    <row r="1312" spans="13:14" x14ac:dyDescent="0.2">
      <c r="M1312" s="126"/>
      <c r="N1312" s="119"/>
    </row>
    <row r="1313" spans="13:14" x14ac:dyDescent="0.2">
      <c r="M1313" s="126"/>
      <c r="N1313" s="119"/>
    </row>
    <row r="1314" spans="13:14" x14ac:dyDescent="0.2">
      <c r="M1314" s="126"/>
      <c r="N1314" s="119"/>
    </row>
    <row r="1315" spans="13:14" x14ac:dyDescent="0.2">
      <c r="M1315" s="126"/>
      <c r="N1315" s="119"/>
    </row>
    <row r="1316" spans="13:14" x14ac:dyDescent="0.2">
      <c r="M1316" s="126"/>
      <c r="N1316" s="119"/>
    </row>
    <row r="1317" spans="13:14" x14ac:dyDescent="0.2">
      <c r="M1317" s="126"/>
      <c r="N1317" s="119"/>
    </row>
    <row r="1318" spans="13:14" x14ac:dyDescent="0.2">
      <c r="M1318" s="126"/>
      <c r="N1318" s="119"/>
    </row>
    <row r="1319" spans="13:14" x14ac:dyDescent="0.2">
      <c r="M1319" s="126"/>
      <c r="N1319" s="119"/>
    </row>
    <row r="1320" spans="13:14" x14ac:dyDescent="0.2">
      <c r="M1320" s="126"/>
      <c r="N1320" s="119"/>
    </row>
    <row r="1321" spans="13:14" x14ac:dyDescent="0.2">
      <c r="M1321" s="126"/>
      <c r="N1321" s="119"/>
    </row>
    <row r="1322" spans="13:14" x14ac:dyDescent="0.2">
      <c r="M1322" s="126"/>
      <c r="N1322" s="119"/>
    </row>
    <row r="1323" spans="13:14" x14ac:dyDescent="0.2">
      <c r="M1323" s="126"/>
      <c r="N1323" s="119"/>
    </row>
    <row r="1324" spans="13:14" x14ac:dyDescent="0.2">
      <c r="M1324" s="126"/>
      <c r="N1324" s="119"/>
    </row>
    <row r="1325" spans="13:14" x14ac:dyDescent="0.2">
      <c r="M1325" s="126"/>
      <c r="N1325" s="119"/>
    </row>
    <row r="1326" spans="13:14" x14ac:dyDescent="0.2">
      <c r="M1326" s="126"/>
      <c r="N1326" s="119"/>
    </row>
    <row r="1327" spans="13:14" x14ac:dyDescent="0.2">
      <c r="M1327" s="126"/>
      <c r="N1327" s="119"/>
    </row>
    <row r="1328" spans="13:14" x14ac:dyDescent="0.2">
      <c r="M1328" s="126"/>
      <c r="N1328" s="119"/>
    </row>
    <row r="1329" spans="13:14" x14ac:dyDescent="0.2">
      <c r="M1329" s="126"/>
      <c r="N1329" s="119"/>
    </row>
    <row r="1330" spans="13:14" x14ac:dyDescent="0.2">
      <c r="M1330" s="126"/>
      <c r="N1330" s="119"/>
    </row>
    <row r="1331" spans="13:14" x14ac:dyDescent="0.2">
      <c r="M1331" s="126"/>
      <c r="N1331" s="119"/>
    </row>
    <row r="1332" spans="13:14" x14ac:dyDescent="0.2">
      <c r="M1332" s="126"/>
      <c r="N1332" s="119"/>
    </row>
    <row r="1333" spans="13:14" x14ac:dyDescent="0.2">
      <c r="M1333" s="126"/>
      <c r="N1333" s="119"/>
    </row>
    <row r="1334" spans="13:14" x14ac:dyDescent="0.2">
      <c r="M1334" s="126"/>
      <c r="N1334" s="119"/>
    </row>
    <row r="1335" spans="13:14" x14ac:dyDescent="0.2">
      <c r="M1335" s="126"/>
      <c r="N1335" s="119"/>
    </row>
    <row r="1336" spans="13:14" x14ac:dyDescent="0.2">
      <c r="M1336" s="126"/>
      <c r="N1336" s="119"/>
    </row>
    <row r="1337" spans="13:14" x14ac:dyDescent="0.2">
      <c r="M1337" s="126"/>
      <c r="N1337" s="119"/>
    </row>
    <row r="1338" spans="13:14" x14ac:dyDescent="0.2">
      <c r="M1338" s="126"/>
      <c r="N1338" s="119"/>
    </row>
    <row r="1339" spans="13:14" x14ac:dyDescent="0.2">
      <c r="M1339" s="126"/>
      <c r="N1339" s="119"/>
    </row>
    <row r="1340" spans="13:14" x14ac:dyDescent="0.2">
      <c r="M1340" s="126"/>
      <c r="N1340" s="119"/>
    </row>
    <row r="1341" spans="13:14" x14ac:dyDescent="0.2">
      <c r="M1341" s="126"/>
      <c r="N1341" s="119"/>
    </row>
    <row r="1342" spans="13:14" x14ac:dyDescent="0.2">
      <c r="M1342" s="126"/>
      <c r="N1342" s="119"/>
    </row>
    <row r="1343" spans="13:14" x14ac:dyDescent="0.2">
      <c r="M1343" s="126"/>
      <c r="N1343" s="119"/>
    </row>
    <row r="1344" spans="13:14" x14ac:dyDescent="0.2">
      <c r="M1344" s="126"/>
      <c r="N1344" s="119"/>
    </row>
    <row r="1345" spans="13:14" x14ac:dyDescent="0.2">
      <c r="M1345" s="126"/>
      <c r="N1345" s="119"/>
    </row>
    <row r="1346" spans="13:14" x14ac:dyDescent="0.2">
      <c r="M1346" s="126"/>
      <c r="N1346" s="119"/>
    </row>
    <row r="1347" spans="13:14" x14ac:dyDescent="0.2">
      <c r="M1347" s="126"/>
      <c r="N1347" s="119"/>
    </row>
    <row r="1348" spans="13:14" x14ac:dyDescent="0.2">
      <c r="M1348" s="126"/>
      <c r="N1348" s="119"/>
    </row>
    <row r="1349" spans="13:14" x14ac:dyDescent="0.2">
      <c r="M1349" s="126"/>
      <c r="N1349" s="119"/>
    </row>
    <row r="1350" spans="13:14" x14ac:dyDescent="0.2">
      <c r="M1350" s="126"/>
      <c r="N1350" s="119"/>
    </row>
    <row r="1351" spans="13:14" x14ac:dyDescent="0.2">
      <c r="M1351" s="126"/>
      <c r="N1351" s="119"/>
    </row>
    <row r="1352" spans="13:14" x14ac:dyDescent="0.2">
      <c r="M1352" s="126"/>
      <c r="N1352" s="119"/>
    </row>
    <row r="1353" spans="13:14" x14ac:dyDescent="0.2">
      <c r="M1353" s="126"/>
      <c r="N1353" s="119"/>
    </row>
    <row r="1354" spans="13:14" x14ac:dyDescent="0.2">
      <c r="M1354" s="126"/>
      <c r="N1354" s="119"/>
    </row>
    <row r="1355" spans="13:14" x14ac:dyDescent="0.2">
      <c r="M1355" s="126"/>
      <c r="N1355" s="119"/>
    </row>
    <row r="1356" spans="13:14" x14ac:dyDescent="0.2">
      <c r="M1356" s="126"/>
      <c r="N1356" s="119"/>
    </row>
    <row r="1357" spans="13:14" x14ac:dyDescent="0.2">
      <c r="M1357" s="126"/>
      <c r="N1357" s="119"/>
    </row>
    <row r="1358" spans="13:14" x14ac:dyDescent="0.2">
      <c r="M1358" s="126"/>
      <c r="N1358" s="119"/>
    </row>
    <row r="1359" spans="13:14" x14ac:dyDescent="0.2">
      <c r="M1359" s="126"/>
      <c r="N1359" s="119"/>
    </row>
    <row r="1360" spans="13:14" x14ac:dyDescent="0.2">
      <c r="M1360" s="126"/>
      <c r="N1360" s="119"/>
    </row>
    <row r="1361" spans="13:14" x14ac:dyDescent="0.2">
      <c r="M1361" s="126"/>
      <c r="N1361" s="119"/>
    </row>
    <row r="1362" spans="13:14" x14ac:dyDescent="0.2">
      <c r="M1362" s="126"/>
      <c r="N1362" s="119"/>
    </row>
    <row r="1363" spans="13:14" x14ac:dyDescent="0.2">
      <c r="M1363" s="126"/>
      <c r="N1363" s="119"/>
    </row>
    <row r="1364" spans="13:14" x14ac:dyDescent="0.2">
      <c r="M1364" s="126"/>
      <c r="N1364" s="119"/>
    </row>
    <row r="1365" spans="13:14" x14ac:dyDescent="0.2">
      <c r="M1365" s="126"/>
      <c r="N1365" s="119"/>
    </row>
    <row r="1366" spans="13:14" x14ac:dyDescent="0.2">
      <c r="M1366" s="126"/>
      <c r="N1366" s="119"/>
    </row>
    <row r="1367" spans="13:14" x14ac:dyDescent="0.2">
      <c r="M1367" s="126"/>
      <c r="N1367" s="119"/>
    </row>
    <row r="1368" spans="13:14" x14ac:dyDescent="0.2">
      <c r="M1368" s="126"/>
      <c r="N1368" s="119"/>
    </row>
    <row r="1369" spans="13:14" x14ac:dyDescent="0.2">
      <c r="M1369" s="126"/>
      <c r="N1369" s="119"/>
    </row>
    <row r="1370" spans="13:14" x14ac:dyDescent="0.2">
      <c r="M1370" s="126"/>
      <c r="N1370" s="119"/>
    </row>
    <row r="1371" spans="13:14" x14ac:dyDescent="0.2">
      <c r="M1371" s="126"/>
      <c r="N1371" s="119"/>
    </row>
    <row r="1372" spans="13:14" x14ac:dyDescent="0.2">
      <c r="M1372" s="126"/>
      <c r="N1372" s="119"/>
    </row>
    <row r="1373" spans="13:14" x14ac:dyDescent="0.2">
      <c r="M1373" s="126"/>
      <c r="N1373" s="119"/>
    </row>
    <row r="1374" spans="13:14" x14ac:dyDescent="0.2">
      <c r="M1374" s="126"/>
      <c r="N1374" s="119"/>
    </row>
    <row r="1375" spans="13:14" x14ac:dyDescent="0.2">
      <c r="M1375" s="126"/>
      <c r="N1375" s="119"/>
    </row>
    <row r="1376" spans="13:14" x14ac:dyDescent="0.2">
      <c r="M1376" s="126"/>
      <c r="N1376" s="119"/>
    </row>
    <row r="1377" spans="13:14" x14ac:dyDescent="0.2">
      <c r="M1377" s="126"/>
      <c r="N1377" s="119"/>
    </row>
    <row r="1378" spans="13:14" x14ac:dyDescent="0.2">
      <c r="M1378" s="126"/>
      <c r="N1378" s="119"/>
    </row>
    <row r="1379" spans="13:14" x14ac:dyDescent="0.2">
      <c r="M1379" s="126"/>
      <c r="N1379" s="119"/>
    </row>
    <row r="1380" spans="13:14" x14ac:dyDescent="0.2">
      <c r="M1380" s="126"/>
      <c r="N1380" s="119"/>
    </row>
    <row r="1381" spans="13:14" x14ac:dyDescent="0.2">
      <c r="M1381" s="126"/>
      <c r="N1381" s="119"/>
    </row>
    <row r="1382" spans="13:14" x14ac:dyDescent="0.2">
      <c r="M1382" s="126"/>
      <c r="N1382" s="119"/>
    </row>
    <row r="1383" spans="13:14" x14ac:dyDescent="0.2">
      <c r="M1383" s="126"/>
      <c r="N1383" s="119"/>
    </row>
    <row r="1384" spans="13:14" x14ac:dyDescent="0.2">
      <c r="M1384" s="126"/>
      <c r="N1384" s="119"/>
    </row>
    <row r="1385" spans="13:14" x14ac:dyDescent="0.2">
      <c r="M1385" s="126"/>
      <c r="N1385" s="119"/>
    </row>
    <row r="1386" spans="13:14" x14ac:dyDescent="0.2">
      <c r="M1386" s="126"/>
      <c r="N1386" s="119"/>
    </row>
    <row r="1387" spans="13:14" x14ac:dyDescent="0.2">
      <c r="M1387" s="126"/>
      <c r="N1387" s="119"/>
    </row>
    <row r="1388" spans="13:14" x14ac:dyDescent="0.2">
      <c r="M1388" s="126"/>
      <c r="N1388" s="119"/>
    </row>
    <row r="1389" spans="13:14" x14ac:dyDescent="0.2">
      <c r="M1389" s="126"/>
      <c r="N1389" s="119"/>
    </row>
    <row r="1390" spans="13:14" x14ac:dyDescent="0.2">
      <c r="M1390" s="126"/>
      <c r="N1390" s="119"/>
    </row>
    <row r="1391" spans="13:14" x14ac:dyDescent="0.2">
      <c r="M1391" s="126"/>
      <c r="N1391" s="119"/>
    </row>
    <row r="1392" spans="13:14" x14ac:dyDescent="0.2">
      <c r="M1392" s="126"/>
      <c r="N1392" s="119"/>
    </row>
    <row r="1393" spans="13:14" x14ac:dyDescent="0.2">
      <c r="M1393" s="126"/>
      <c r="N1393" s="119"/>
    </row>
    <row r="1394" spans="13:14" x14ac:dyDescent="0.2">
      <c r="M1394" s="126"/>
      <c r="N1394" s="119"/>
    </row>
    <row r="1395" spans="13:14" x14ac:dyDescent="0.2">
      <c r="M1395" s="126"/>
      <c r="N1395" s="119"/>
    </row>
    <row r="1396" spans="13:14" x14ac:dyDescent="0.2">
      <c r="M1396" s="126"/>
      <c r="N1396" s="119"/>
    </row>
    <row r="1397" spans="13:14" x14ac:dyDescent="0.2">
      <c r="M1397" s="126"/>
      <c r="N1397" s="119"/>
    </row>
    <row r="1398" spans="13:14" x14ac:dyDescent="0.2">
      <c r="M1398" s="126"/>
      <c r="N1398" s="119"/>
    </row>
    <row r="1399" spans="13:14" x14ac:dyDescent="0.2">
      <c r="M1399" s="126"/>
      <c r="N1399" s="119"/>
    </row>
    <row r="1400" spans="13:14" x14ac:dyDescent="0.2">
      <c r="M1400" s="126"/>
      <c r="N1400" s="119"/>
    </row>
    <row r="1401" spans="13:14" x14ac:dyDescent="0.2">
      <c r="M1401" s="126"/>
      <c r="N1401" s="119"/>
    </row>
    <row r="1402" spans="13:14" x14ac:dyDescent="0.2">
      <c r="M1402" s="126"/>
      <c r="N1402" s="119"/>
    </row>
    <row r="1403" spans="13:14" x14ac:dyDescent="0.2">
      <c r="M1403" s="126"/>
      <c r="N1403" s="119"/>
    </row>
    <row r="1404" spans="13:14" x14ac:dyDescent="0.2">
      <c r="M1404" s="126"/>
      <c r="N1404" s="119"/>
    </row>
    <row r="1405" spans="13:14" x14ac:dyDescent="0.2">
      <c r="M1405" s="126"/>
      <c r="N1405" s="119"/>
    </row>
    <row r="1406" spans="13:14" x14ac:dyDescent="0.2">
      <c r="M1406" s="126"/>
      <c r="N1406" s="119"/>
    </row>
    <row r="1407" spans="13:14" x14ac:dyDescent="0.2">
      <c r="M1407" s="126"/>
      <c r="N1407" s="119"/>
    </row>
    <row r="1408" spans="13:14" x14ac:dyDescent="0.2">
      <c r="M1408" s="126"/>
      <c r="N1408" s="119"/>
    </row>
    <row r="1409" spans="13:14" x14ac:dyDescent="0.2">
      <c r="M1409" s="126"/>
      <c r="N1409" s="119"/>
    </row>
    <row r="1410" spans="13:14" x14ac:dyDescent="0.2">
      <c r="M1410" s="126"/>
      <c r="N1410" s="119"/>
    </row>
    <row r="1411" spans="13:14" x14ac:dyDescent="0.2">
      <c r="M1411" s="126"/>
      <c r="N1411" s="119"/>
    </row>
    <row r="1412" spans="13:14" x14ac:dyDescent="0.2">
      <c r="M1412" s="126"/>
      <c r="N1412" s="119"/>
    </row>
    <row r="1413" spans="13:14" x14ac:dyDescent="0.2">
      <c r="M1413" s="126"/>
      <c r="N1413" s="119"/>
    </row>
    <row r="1414" spans="13:14" x14ac:dyDescent="0.2">
      <c r="M1414" s="126"/>
      <c r="N1414" s="119"/>
    </row>
    <row r="1415" spans="13:14" x14ac:dyDescent="0.2">
      <c r="M1415" s="126"/>
      <c r="N1415" s="119"/>
    </row>
    <row r="1416" spans="13:14" x14ac:dyDescent="0.2">
      <c r="M1416" s="126"/>
      <c r="N1416" s="119"/>
    </row>
    <row r="1417" spans="13:14" x14ac:dyDescent="0.2">
      <c r="M1417" s="126"/>
      <c r="N1417" s="119"/>
    </row>
    <row r="1418" spans="13:14" x14ac:dyDescent="0.2">
      <c r="M1418" s="126"/>
      <c r="N1418" s="119"/>
    </row>
    <row r="1419" spans="13:14" x14ac:dyDescent="0.2">
      <c r="M1419" s="126"/>
      <c r="N1419" s="119"/>
    </row>
    <row r="1420" spans="13:14" x14ac:dyDescent="0.2">
      <c r="M1420" s="126"/>
      <c r="N1420" s="119"/>
    </row>
    <row r="1421" spans="13:14" x14ac:dyDescent="0.2">
      <c r="M1421" s="126"/>
      <c r="N1421" s="119"/>
    </row>
    <row r="1422" spans="13:14" x14ac:dyDescent="0.2">
      <c r="M1422" s="126"/>
      <c r="N1422" s="119"/>
    </row>
    <row r="1423" spans="13:14" x14ac:dyDescent="0.2">
      <c r="M1423" s="126"/>
      <c r="N1423" s="119"/>
    </row>
    <row r="1424" spans="13:14" x14ac:dyDescent="0.2">
      <c r="M1424" s="126"/>
      <c r="N1424" s="119"/>
    </row>
    <row r="1425" spans="13:14" x14ac:dyDescent="0.2">
      <c r="M1425" s="126"/>
      <c r="N1425" s="119"/>
    </row>
    <row r="1426" spans="13:14" x14ac:dyDescent="0.2">
      <c r="M1426" s="126"/>
      <c r="N1426" s="119"/>
    </row>
    <row r="1427" spans="13:14" x14ac:dyDescent="0.2">
      <c r="M1427" s="126"/>
      <c r="N1427" s="119"/>
    </row>
    <row r="1428" spans="13:14" x14ac:dyDescent="0.2">
      <c r="M1428" s="126"/>
      <c r="N1428" s="119"/>
    </row>
    <row r="1429" spans="13:14" x14ac:dyDescent="0.2">
      <c r="M1429" s="126"/>
      <c r="N1429" s="119"/>
    </row>
    <row r="1430" spans="13:14" x14ac:dyDescent="0.2">
      <c r="M1430" s="126"/>
      <c r="N1430" s="119"/>
    </row>
    <row r="1431" spans="13:14" x14ac:dyDescent="0.2">
      <c r="M1431" s="126"/>
      <c r="N1431" s="119"/>
    </row>
    <row r="1432" spans="13:14" x14ac:dyDescent="0.2">
      <c r="M1432" s="126"/>
      <c r="N1432" s="119"/>
    </row>
    <row r="1433" spans="13:14" x14ac:dyDescent="0.2">
      <c r="M1433" s="126"/>
      <c r="N1433" s="119"/>
    </row>
    <row r="1434" spans="13:14" x14ac:dyDescent="0.2">
      <c r="M1434" s="126"/>
      <c r="N1434" s="119"/>
    </row>
    <row r="1435" spans="13:14" x14ac:dyDescent="0.2">
      <c r="M1435" s="126"/>
      <c r="N1435" s="119"/>
    </row>
    <row r="1436" spans="13:14" x14ac:dyDescent="0.2">
      <c r="M1436" s="126"/>
      <c r="N1436" s="119"/>
    </row>
    <row r="1437" spans="13:14" x14ac:dyDescent="0.2">
      <c r="M1437" s="126"/>
      <c r="N1437" s="119"/>
    </row>
    <row r="1438" spans="13:14" x14ac:dyDescent="0.2">
      <c r="M1438" s="126"/>
      <c r="N1438" s="119"/>
    </row>
    <row r="1439" spans="13:14" x14ac:dyDescent="0.2">
      <c r="M1439" s="126"/>
      <c r="N1439" s="119"/>
    </row>
    <row r="1440" spans="13:14" x14ac:dyDescent="0.2">
      <c r="M1440" s="126"/>
      <c r="N1440" s="119"/>
    </row>
    <row r="1441" spans="13:14" x14ac:dyDescent="0.2">
      <c r="M1441" s="126"/>
      <c r="N1441" s="119"/>
    </row>
    <row r="1442" spans="13:14" x14ac:dyDescent="0.2">
      <c r="M1442" s="126"/>
      <c r="N1442" s="119"/>
    </row>
    <row r="1443" spans="13:14" x14ac:dyDescent="0.2">
      <c r="M1443" s="126"/>
      <c r="N1443" s="119"/>
    </row>
    <row r="1444" spans="13:14" x14ac:dyDescent="0.2">
      <c r="M1444" s="126"/>
      <c r="N1444" s="119"/>
    </row>
    <row r="1445" spans="13:14" x14ac:dyDescent="0.2">
      <c r="M1445" s="126"/>
      <c r="N1445" s="119"/>
    </row>
    <row r="1446" spans="13:14" x14ac:dyDescent="0.2">
      <c r="M1446" s="126"/>
      <c r="N1446" s="119"/>
    </row>
    <row r="1447" spans="13:14" x14ac:dyDescent="0.2">
      <c r="M1447" s="126"/>
      <c r="N1447" s="119"/>
    </row>
    <row r="1448" spans="13:14" x14ac:dyDescent="0.2">
      <c r="M1448" s="126"/>
      <c r="N1448" s="119"/>
    </row>
    <row r="1449" spans="13:14" x14ac:dyDescent="0.2">
      <c r="M1449" s="126"/>
      <c r="N1449" s="119"/>
    </row>
    <row r="1450" spans="13:14" x14ac:dyDescent="0.2">
      <c r="M1450" s="126"/>
      <c r="N1450" s="119"/>
    </row>
    <row r="1451" spans="13:14" x14ac:dyDescent="0.2">
      <c r="M1451" s="126"/>
      <c r="N1451" s="119"/>
    </row>
    <row r="1452" spans="13:14" x14ac:dyDescent="0.2">
      <c r="M1452" s="126"/>
      <c r="N1452" s="119"/>
    </row>
    <row r="1453" spans="13:14" x14ac:dyDescent="0.2">
      <c r="M1453" s="126"/>
      <c r="N1453" s="119"/>
    </row>
    <row r="1454" spans="13:14" x14ac:dyDescent="0.2">
      <c r="M1454" s="126"/>
      <c r="N1454" s="119"/>
    </row>
    <row r="1455" spans="13:14" x14ac:dyDescent="0.2">
      <c r="M1455" s="126"/>
      <c r="N1455" s="119"/>
    </row>
    <row r="1456" spans="13:14" x14ac:dyDescent="0.2">
      <c r="M1456" s="126"/>
      <c r="N1456" s="119"/>
    </row>
    <row r="1457" spans="13:14" x14ac:dyDescent="0.2">
      <c r="M1457" s="126"/>
      <c r="N1457" s="119"/>
    </row>
    <row r="1458" spans="13:14" x14ac:dyDescent="0.2">
      <c r="M1458" s="126"/>
      <c r="N1458" s="119"/>
    </row>
    <row r="1459" spans="13:14" x14ac:dyDescent="0.2">
      <c r="M1459" s="126"/>
      <c r="N1459" s="119"/>
    </row>
    <row r="1460" spans="13:14" x14ac:dyDescent="0.2">
      <c r="M1460" s="126"/>
      <c r="N1460" s="119"/>
    </row>
    <row r="1461" spans="13:14" x14ac:dyDescent="0.2">
      <c r="M1461" s="126"/>
      <c r="N1461" s="119"/>
    </row>
    <row r="1462" spans="13:14" x14ac:dyDescent="0.2">
      <c r="M1462" s="126"/>
      <c r="N1462" s="119"/>
    </row>
    <row r="1463" spans="13:14" x14ac:dyDescent="0.2">
      <c r="M1463" s="126"/>
      <c r="N1463" s="119"/>
    </row>
    <row r="1464" spans="13:14" x14ac:dyDescent="0.2">
      <c r="M1464" s="126"/>
      <c r="N1464" s="119"/>
    </row>
    <row r="1465" spans="13:14" x14ac:dyDescent="0.2">
      <c r="M1465" s="126"/>
      <c r="N1465" s="119"/>
    </row>
    <row r="1466" spans="13:14" x14ac:dyDescent="0.2">
      <c r="M1466" s="126"/>
      <c r="N1466" s="119"/>
    </row>
    <row r="1467" spans="13:14" x14ac:dyDescent="0.2">
      <c r="M1467" s="126"/>
      <c r="N1467" s="119"/>
    </row>
    <row r="1468" spans="13:14" x14ac:dyDescent="0.2">
      <c r="M1468" s="126"/>
      <c r="N1468" s="119"/>
    </row>
    <row r="1469" spans="13:14" x14ac:dyDescent="0.2">
      <c r="M1469" s="126"/>
      <c r="N1469" s="119"/>
    </row>
    <row r="1470" spans="13:14" x14ac:dyDescent="0.2">
      <c r="M1470" s="126"/>
      <c r="N1470" s="119"/>
    </row>
    <row r="1471" spans="13:14" x14ac:dyDescent="0.2">
      <c r="M1471" s="126"/>
      <c r="N1471" s="119"/>
    </row>
    <row r="1472" spans="13:14" x14ac:dyDescent="0.2">
      <c r="M1472" s="126"/>
      <c r="N1472" s="119"/>
    </row>
    <row r="1473" spans="13:14" x14ac:dyDescent="0.2">
      <c r="M1473" s="126"/>
      <c r="N1473" s="119"/>
    </row>
    <row r="1474" spans="13:14" x14ac:dyDescent="0.2">
      <c r="M1474" s="126"/>
      <c r="N1474" s="119"/>
    </row>
    <row r="1475" spans="13:14" x14ac:dyDescent="0.2">
      <c r="M1475" s="126"/>
      <c r="N1475" s="119"/>
    </row>
    <row r="1476" spans="13:14" x14ac:dyDescent="0.2">
      <c r="M1476" s="126"/>
      <c r="N1476" s="119"/>
    </row>
    <row r="1477" spans="13:14" x14ac:dyDescent="0.2">
      <c r="M1477" s="126"/>
      <c r="N1477" s="119"/>
    </row>
    <row r="1478" spans="13:14" x14ac:dyDescent="0.2">
      <c r="M1478" s="126"/>
      <c r="N1478" s="119"/>
    </row>
    <row r="1479" spans="13:14" x14ac:dyDescent="0.2">
      <c r="M1479" s="126"/>
      <c r="N1479" s="119"/>
    </row>
    <row r="1480" spans="13:14" x14ac:dyDescent="0.2">
      <c r="M1480" s="126"/>
      <c r="N1480" s="119"/>
    </row>
    <row r="1481" spans="13:14" x14ac:dyDescent="0.2">
      <c r="M1481" s="126"/>
      <c r="N1481" s="119"/>
    </row>
    <row r="1482" spans="13:14" x14ac:dyDescent="0.2">
      <c r="M1482" s="126"/>
      <c r="N1482" s="119"/>
    </row>
    <row r="1483" spans="13:14" x14ac:dyDescent="0.2">
      <c r="M1483" s="126"/>
      <c r="N1483" s="119"/>
    </row>
    <row r="1484" spans="13:14" x14ac:dyDescent="0.2">
      <c r="M1484" s="126"/>
      <c r="N1484" s="119"/>
    </row>
    <row r="1485" spans="13:14" x14ac:dyDescent="0.2">
      <c r="M1485" s="126"/>
      <c r="N1485" s="119"/>
    </row>
    <row r="1486" spans="13:14" x14ac:dyDescent="0.2">
      <c r="M1486" s="126"/>
      <c r="N1486" s="119"/>
    </row>
    <row r="1487" spans="13:14" x14ac:dyDescent="0.2">
      <c r="M1487" s="126"/>
      <c r="N1487" s="119"/>
    </row>
    <row r="1488" spans="13:14" x14ac:dyDescent="0.2">
      <c r="M1488" s="126"/>
      <c r="N1488" s="119"/>
    </row>
    <row r="1489" spans="13:14" x14ac:dyDescent="0.2">
      <c r="M1489" s="126"/>
      <c r="N1489" s="119"/>
    </row>
    <row r="1490" spans="13:14" x14ac:dyDescent="0.2">
      <c r="M1490" s="126"/>
      <c r="N1490" s="119"/>
    </row>
    <row r="1491" spans="13:14" x14ac:dyDescent="0.2">
      <c r="M1491" s="126"/>
      <c r="N1491" s="119"/>
    </row>
    <row r="1492" spans="13:14" x14ac:dyDescent="0.2">
      <c r="M1492" s="126"/>
      <c r="N1492" s="119"/>
    </row>
    <row r="1493" spans="13:14" x14ac:dyDescent="0.2">
      <c r="M1493" s="126"/>
      <c r="N1493" s="119"/>
    </row>
    <row r="1494" spans="13:14" x14ac:dyDescent="0.2">
      <c r="M1494" s="126"/>
      <c r="N1494" s="119"/>
    </row>
    <row r="1495" spans="13:14" x14ac:dyDescent="0.2">
      <c r="M1495" s="126"/>
      <c r="N1495" s="119"/>
    </row>
    <row r="1496" spans="13:14" x14ac:dyDescent="0.2">
      <c r="M1496" s="126"/>
      <c r="N1496" s="119"/>
    </row>
    <row r="1497" spans="13:14" x14ac:dyDescent="0.2">
      <c r="M1497" s="126"/>
      <c r="N1497" s="119"/>
    </row>
    <row r="1498" spans="13:14" x14ac:dyDescent="0.2">
      <c r="M1498" s="126"/>
      <c r="N1498" s="119"/>
    </row>
    <row r="1499" spans="13:14" x14ac:dyDescent="0.2">
      <c r="M1499" s="126"/>
      <c r="N1499" s="119"/>
    </row>
    <row r="1500" spans="13:14" x14ac:dyDescent="0.2">
      <c r="M1500" s="126"/>
      <c r="N1500" s="119"/>
    </row>
    <row r="1501" spans="13:14" x14ac:dyDescent="0.2">
      <c r="M1501" s="126"/>
      <c r="N1501" s="119"/>
    </row>
    <row r="1502" spans="13:14" x14ac:dyDescent="0.2">
      <c r="M1502" s="126"/>
      <c r="N1502" s="119"/>
    </row>
    <row r="1503" spans="13:14" x14ac:dyDescent="0.2">
      <c r="M1503" s="126"/>
      <c r="N1503" s="119"/>
    </row>
    <row r="1504" spans="13:14" x14ac:dyDescent="0.2">
      <c r="M1504" s="126"/>
      <c r="N1504" s="119"/>
    </row>
    <row r="1505" spans="13:14" x14ac:dyDescent="0.2">
      <c r="M1505" s="126"/>
      <c r="N1505" s="119"/>
    </row>
    <row r="1506" spans="13:14" x14ac:dyDescent="0.2">
      <c r="M1506" s="126"/>
      <c r="N1506" s="119"/>
    </row>
    <row r="1507" spans="13:14" x14ac:dyDescent="0.2">
      <c r="M1507" s="126"/>
      <c r="N1507" s="119"/>
    </row>
    <row r="1508" spans="13:14" x14ac:dyDescent="0.2">
      <c r="M1508" s="126"/>
      <c r="N1508" s="119"/>
    </row>
    <row r="1509" spans="13:14" x14ac:dyDescent="0.2">
      <c r="M1509" s="126"/>
      <c r="N1509" s="119"/>
    </row>
    <row r="1510" spans="13:14" x14ac:dyDescent="0.2">
      <c r="M1510" s="126"/>
      <c r="N1510" s="119"/>
    </row>
    <row r="1511" spans="13:14" x14ac:dyDescent="0.2">
      <c r="M1511" s="126"/>
      <c r="N1511" s="119"/>
    </row>
    <row r="1512" spans="13:14" x14ac:dyDescent="0.2">
      <c r="M1512" s="126"/>
      <c r="N1512" s="119"/>
    </row>
    <row r="1513" spans="13:14" x14ac:dyDescent="0.2">
      <c r="M1513" s="126"/>
      <c r="N1513" s="119"/>
    </row>
    <row r="1514" spans="13:14" x14ac:dyDescent="0.2">
      <c r="M1514" s="126"/>
      <c r="N1514" s="119"/>
    </row>
    <row r="1515" spans="13:14" x14ac:dyDescent="0.2">
      <c r="M1515" s="126"/>
      <c r="N1515" s="119"/>
    </row>
    <row r="1516" spans="13:14" x14ac:dyDescent="0.2">
      <c r="M1516" s="126"/>
      <c r="N1516" s="119"/>
    </row>
    <row r="1517" spans="13:14" x14ac:dyDescent="0.2">
      <c r="M1517" s="126"/>
      <c r="N1517" s="119"/>
    </row>
    <row r="1518" spans="13:14" x14ac:dyDescent="0.2">
      <c r="M1518" s="126"/>
      <c r="N1518" s="119"/>
    </row>
    <row r="1519" spans="13:14" x14ac:dyDescent="0.2">
      <c r="M1519" s="126"/>
      <c r="N1519" s="119"/>
    </row>
    <row r="1520" spans="13:14" x14ac:dyDescent="0.2">
      <c r="M1520" s="126"/>
      <c r="N1520" s="119"/>
    </row>
    <row r="1521" spans="13:14" x14ac:dyDescent="0.2">
      <c r="M1521" s="126"/>
      <c r="N1521" s="119"/>
    </row>
    <row r="1522" spans="13:14" x14ac:dyDescent="0.2">
      <c r="M1522" s="126"/>
      <c r="N1522" s="119"/>
    </row>
    <row r="1523" spans="13:14" x14ac:dyDescent="0.2">
      <c r="M1523" s="126"/>
      <c r="N1523" s="119"/>
    </row>
    <row r="1524" spans="13:14" x14ac:dyDescent="0.2">
      <c r="M1524" s="126"/>
      <c r="N1524" s="119"/>
    </row>
    <row r="1525" spans="13:14" x14ac:dyDescent="0.2">
      <c r="M1525" s="126"/>
      <c r="N1525" s="119"/>
    </row>
    <row r="1526" spans="13:14" x14ac:dyDescent="0.2">
      <c r="M1526" s="126"/>
      <c r="N1526" s="119"/>
    </row>
    <row r="1527" spans="13:14" x14ac:dyDescent="0.2">
      <c r="M1527" s="126"/>
      <c r="N1527" s="119"/>
    </row>
    <row r="1528" spans="13:14" x14ac:dyDescent="0.2">
      <c r="M1528" s="126"/>
      <c r="N1528" s="119"/>
    </row>
    <row r="1529" spans="13:14" x14ac:dyDescent="0.2">
      <c r="M1529" s="126"/>
      <c r="N1529" s="119"/>
    </row>
    <row r="1530" spans="13:14" x14ac:dyDescent="0.2">
      <c r="M1530" s="126"/>
      <c r="N1530" s="119"/>
    </row>
    <row r="1531" spans="13:14" x14ac:dyDescent="0.2">
      <c r="M1531" s="126"/>
      <c r="N1531" s="119"/>
    </row>
    <row r="1532" spans="13:14" x14ac:dyDescent="0.2">
      <c r="M1532" s="126"/>
      <c r="N1532" s="119"/>
    </row>
    <row r="1533" spans="13:14" x14ac:dyDescent="0.2">
      <c r="M1533" s="126"/>
      <c r="N1533" s="119"/>
    </row>
    <row r="1534" spans="13:14" x14ac:dyDescent="0.2">
      <c r="M1534" s="126"/>
      <c r="N1534" s="119"/>
    </row>
    <row r="1535" spans="13:14" x14ac:dyDescent="0.2">
      <c r="M1535" s="126"/>
      <c r="N1535" s="119"/>
    </row>
    <row r="1536" spans="13:14" x14ac:dyDescent="0.2">
      <c r="M1536" s="126"/>
      <c r="N1536" s="119"/>
    </row>
    <row r="1537" spans="13:14" x14ac:dyDescent="0.2">
      <c r="M1537" s="126"/>
      <c r="N1537" s="119"/>
    </row>
    <row r="1538" spans="13:14" x14ac:dyDescent="0.2">
      <c r="M1538" s="126"/>
      <c r="N1538" s="119"/>
    </row>
    <row r="1539" spans="13:14" x14ac:dyDescent="0.2">
      <c r="M1539" s="126"/>
      <c r="N1539" s="119"/>
    </row>
    <row r="1540" spans="13:14" x14ac:dyDescent="0.2">
      <c r="M1540" s="126"/>
      <c r="N1540" s="119"/>
    </row>
    <row r="1541" spans="13:14" x14ac:dyDescent="0.2">
      <c r="M1541" s="126"/>
      <c r="N1541" s="119"/>
    </row>
    <row r="1542" spans="13:14" x14ac:dyDescent="0.2">
      <c r="M1542" s="126"/>
      <c r="N1542" s="119"/>
    </row>
    <row r="1543" spans="13:14" x14ac:dyDescent="0.2">
      <c r="M1543" s="126"/>
      <c r="N1543" s="119"/>
    </row>
    <row r="1544" spans="13:14" x14ac:dyDescent="0.2">
      <c r="M1544" s="126"/>
      <c r="N1544" s="119"/>
    </row>
    <row r="1545" spans="13:14" x14ac:dyDescent="0.2">
      <c r="M1545" s="126"/>
      <c r="N1545" s="119"/>
    </row>
    <row r="1546" spans="13:14" x14ac:dyDescent="0.2">
      <c r="M1546" s="126"/>
      <c r="N1546" s="119"/>
    </row>
    <row r="1547" spans="13:14" x14ac:dyDescent="0.2">
      <c r="M1547" s="126"/>
      <c r="N1547" s="119"/>
    </row>
    <row r="1548" spans="13:14" x14ac:dyDescent="0.2">
      <c r="M1548" s="126"/>
      <c r="N1548" s="119"/>
    </row>
    <row r="1549" spans="13:14" x14ac:dyDescent="0.2">
      <c r="M1549" s="126"/>
      <c r="N1549" s="119"/>
    </row>
    <row r="1550" spans="13:14" x14ac:dyDescent="0.2">
      <c r="M1550" s="126"/>
      <c r="N1550" s="119"/>
    </row>
    <row r="1551" spans="13:14" x14ac:dyDescent="0.2">
      <c r="M1551" s="126"/>
      <c r="N1551" s="119"/>
    </row>
    <row r="1552" spans="13:14" x14ac:dyDescent="0.2">
      <c r="M1552" s="126"/>
      <c r="N1552" s="119"/>
    </row>
    <row r="1553" spans="13:14" x14ac:dyDescent="0.2">
      <c r="M1553" s="126"/>
      <c r="N1553" s="119"/>
    </row>
    <row r="1554" spans="13:14" x14ac:dyDescent="0.2">
      <c r="M1554" s="126"/>
      <c r="N1554" s="119"/>
    </row>
    <row r="1555" spans="13:14" x14ac:dyDescent="0.2">
      <c r="M1555" s="126"/>
      <c r="N1555" s="119"/>
    </row>
    <row r="1556" spans="13:14" x14ac:dyDescent="0.2">
      <c r="M1556" s="126"/>
      <c r="N1556" s="119"/>
    </row>
    <row r="1557" spans="13:14" x14ac:dyDescent="0.2">
      <c r="M1557" s="126"/>
      <c r="N1557" s="119"/>
    </row>
    <row r="1558" spans="13:14" x14ac:dyDescent="0.2">
      <c r="M1558" s="126"/>
      <c r="N1558" s="119"/>
    </row>
    <row r="1559" spans="13:14" x14ac:dyDescent="0.2">
      <c r="M1559" s="126"/>
      <c r="N1559" s="119"/>
    </row>
    <row r="1560" spans="13:14" x14ac:dyDescent="0.2">
      <c r="M1560" s="126"/>
      <c r="N1560" s="119"/>
    </row>
    <row r="1561" spans="13:14" x14ac:dyDescent="0.2">
      <c r="M1561" s="126"/>
      <c r="N1561" s="119"/>
    </row>
    <row r="1562" spans="13:14" x14ac:dyDescent="0.2">
      <c r="M1562" s="126"/>
      <c r="N1562" s="119"/>
    </row>
    <row r="1563" spans="13:14" x14ac:dyDescent="0.2">
      <c r="M1563" s="126"/>
      <c r="N1563" s="119"/>
    </row>
    <row r="1564" spans="13:14" x14ac:dyDescent="0.2">
      <c r="M1564" s="126"/>
      <c r="N1564" s="119"/>
    </row>
    <row r="1565" spans="13:14" x14ac:dyDescent="0.2">
      <c r="M1565" s="126"/>
      <c r="N1565" s="119"/>
    </row>
    <row r="1566" spans="13:14" x14ac:dyDescent="0.2">
      <c r="M1566" s="126"/>
      <c r="N1566" s="119"/>
    </row>
    <row r="1567" spans="13:14" x14ac:dyDescent="0.2">
      <c r="M1567" s="126"/>
      <c r="N1567" s="119"/>
    </row>
    <row r="1568" spans="13:14" x14ac:dyDescent="0.2">
      <c r="M1568" s="126"/>
      <c r="N1568" s="119"/>
    </row>
    <row r="1569" spans="13:14" x14ac:dyDescent="0.2">
      <c r="M1569" s="126"/>
      <c r="N1569" s="119"/>
    </row>
    <row r="1570" spans="13:14" x14ac:dyDescent="0.2">
      <c r="M1570" s="126"/>
      <c r="N1570" s="119"/>
    </row>
    <row r="1571" spans="13:14" x14ac:dyDescent="0.2">
      <c r="M1571" s="126"/>
      <c r="N1571" s="119"/>
    </row>
    <row r="1572" spans="13:14" x14ac:dyDescent="0.2">
      <c r="M1572" s="126"/>
      <c r="N1572" s="119"/>
    </row>
    <row r="1573" spans="13:14" x14ac:dyDescent="0.2">
      <c r="M1573" s="126"/>
      <c r="N1573" s="119"/>
    </row>
    <row r="1574" spans="13:14" x14ac:dyDescent="0.2">
      <c r="M1574" s="126"/>
      <c r="N1574" s="119"/>
    </row>
    <row r="1575" spans="13:14" x14ac:dyDescent="0.2">
      <c r="M1575" s="126"/>
      <c r="N1575" s="119"/>
    </row>
    <row r="1576" spans="13:14" x14ac:dyDescent="0.2">
      <c r="M1576" s="126"/>
      <c r="N1576" s="119"/>
    </row>
    <row r="1577" spans="13:14" x14ac:dyDescent="0.2">
      <c r="M1577" s="126"/>
      <c r="N1577" s="119"/>
    </row>
    <row r="1578" spans="13:14" x14ac:dyDescent="0.2">
      <c r="M1578" s="126"/>
      <c r="N1578" s="119"/>
    </row>
    <row r="1579" spans="13:14" x14ac:dyDescent="0.2">
      <c r="M1579" s="126"/>
      <c r="N1579" s="119"/>
    </row>
    <row r="1580" spans="13:14" x14ac:dyDescent="0.2">
      <c r="M1580" s="126"/>
      <c r="N1580" s="119"/>
    </row>
    <row r="1581" spans="13:14" x14ac:dyDescent="0.2">
      <c r="M1581" s="126"/>
      <c r="N1581" s="119"/>
    </row>
    <row r="1582" spans="13:14" x14ac:dyDescent="0.2">
      <c r="M1582" s="126"/>
      <c r="N1582" s="119"/>
    </row>
    <row r="1583" spans="13:14" x14ac:dyDescent="0.2">
      <c r="M1583" s="126"/>
      <c r="N1583" s="119"/>
    </row>
    <row r="1584" spans="13:14" x14ac:dyDescent="0.2">
      <c r="M1584" s="126"/>
      <c r="N1584" s="119"/>
    </row>
    <row r="1585" spans="13:14" x14ac:dyDescent="0.2">
      <c r="M1585" s="126"/>
      <c r="N1585" s="119"/>
    </row>
    <row r="1586" spans="13:14" x14ac:dyDescent="0.2">
      <c r="M1586" s="126"/>
      <c r="N1586" s="119"/>
    </row>
    <row r="1587" spans="13:14" x14ac:dyDescent="0.2">
      <c r="M1587" s="126"/>
      <c r="N1587" s="119"/>
    </row>
    <row r="1588" spans="13:14" x14ac:dyDescent="0.2">
      <c r="M1588" s="126"/>
      <c r="N1588" s="119"/>
    </row>
    <row r="1589" spans="13:14" x14ac:dyDescent="0.2">
      <c r="M1589" s="126"/>
      <c r="N1589" s="119"/>
    </row>
    <row r="1590" spans="13:14" x14ac:dyDescent="0.2">
      <c r="M1590" s="126"/>
      <c r="N1590" s="119"/>
    </row>
    <row r="1591" spans="13:14" x14ac:dyDescent="0.2">
      <c r="M1591" s="126"/>
      <c r="N1591" s="119"/>
    </row>
    <row r="1592" spans="13:14" x14ac:dyDescent="0.2">
      <c r="M1592" s="126"/>
      <c r="N1592" s="119"/>
    </row>
    <row r="1593" spans="13:14" x14ac:dyDescent="0.2">
      <c r="M1593" s="126"/>
      <c r="N1593" s="119"/>
    </row>
    <row r="1594" spans="13:14" x14ac:dyDescent="0.2">
      <c r="M1594" s="126"/>
      <c r="N1594" s="119"/>
    </row>
    <row r="1595" spans="13:14" x14ac:dyDescent="0.2">
      <c r="M1595" s="126"/>
      <c r="N1595" s="119"/>
    </row>
    <row r="1596" spans="13:14" x14ac:dyDescent="0.2">
      <c r="M1596" s="126"/>
      <c r="N1596" s="119"/>
    </row>
    <row r="1597" spans="13:14" x14ac:dyDescent="0.2">
      <c r="M1597" s="126"/>
      <c r="N1597" s="119"/>
    </row>
    <row r="1598" spans="13:14" x14ac:dyDescent="0.2">
      <c r="M1598" s="126"/>
      <c r="N1598" s="119"/>
    </row>
    <row r="1599" spans="13:14" x14ac:dyDescent="0.2">
      <c r="M1599" s="126"/>
      <c r="N1599" s="119"/>
    </row>
    <row r="1600" spans="13:14" x14ac:dyDescent="0.2">
      <c r="M1600" s="126"/>
      <c r="N1600" s="119"/>
    </row>
    <row r="1601" spans="13:14" x14ac:dyDescent="0.2">
      <c r="M1601" s="126"/>
      <c r="N1601" s="119"/>
    </row>
    <row r="1602" spans="13:14" x14ac:dyDescent="0.2">
      <c r="M1602" s="126"/>
      <c r="N1602" s="119"/>
    </row>
    <row r="1603" spans="13:14" x14ac:dyDescent="0.2">
      <c r="M1603" s="126"/>
      <c r="N1603" s="119"/>
    </row>
    <row r="1604" spans="13:14" x14ac:dyDescent="0.2">
      <c r="M1604" s="126"/>
      <c r="N1604" s="119"/>
    </row>
    <row r="1605" spans="13:14" x14ac:dyDescent="0.2">
      <c r="M1605" s="126"/>
      <c r="N1605" s="119"/>
    </row>
    <row r="1606" spans="13:14" x14ac:dyDescent="0.2">
      <c r="M1606" s="126"/>
      <c r="N1606" s="119"/>
    </row>
    <row r="1607" spans="13:14" x14ac:dyDescent="0.2">
      <c r="M1607" s="126"/>
      <c r="N1607" s="119"/>
    </row>
    <row r="1608" spans="13:14" x14ac:dyDescent="0.2">
      <c r="M1608" s="126"/>
      <c r="N1608" s="119"/>
    </row>
    <row r="1609" spans="13:14" x14ac:dyDescent="0.2">
      <c r="M1609" s="126"/>
      <c r="N1609" s="119"/>
    </row>
    <row r="1610" spans="13:14" x14ac:dyDescent="0.2">
      <c r="M1610" s="126"/>
      <c r="N1610" s="119"/>
    </row>
    <row r="1611" spans="13:14" x14ac:dyDescent="0.2">
      <c r="M1611" s="126"/>
      <c r="N1611" s="119"/>
    </row>
    <row r="1612" spans="13:14" x14ac:dyDescent="0.2">
      <c r="M1612" s="126"/>
      <c r="N1612" s="119"/>
    </row>
    <row r="1613" spans="13:14" x14ac:dyDescent="0.2">
      <c r="M1613" s="126"/>
      <c r="N1613" s="119"/>
    </row>
    <row r="1614" spans="13:14" x14ac:dyDescent="0.2">
      <c r="M1614" s="126"/>
      <c r="N1614" s="119"/>
    </row>
    <row r="1615" spans="13:14" x14ac:dyDescent="0.2">
      <c r="M1615" s="126"/>
      <c r="N1615" s="119"/>
    </row>
    <row r="1616" spans="13:14" x14ac:dyDescent="0.2">
      <c r="M1616" s="126"/>
      <c r="N1616" s="119"/>
    </row>
    <row r="1617" spans="13:14" x14ac:dyDescent="0.2">
      <c r="M1617" s="126"/>
      <c r="N1617" s="119"/>
    </row>
    <row r="1618" spans="13:14" x14ac:dyDescent="0.2">
      <c r="M1618" s="126"/>
      <c r="N1618" s="119"/>
    </row>
    <row r="1619" spans="13:14" x14ac:dyDescent="0.2">
      <c r="M1619" s="126"/>
      <c r="N1619" s="119"/>
    </row>
    <row r="1620" spans="13:14" x14ac:dyDescent="0.2">
      <c r="M1620" s="126"/>
      <c r="N1620" s="119"/>
    </row>
    <row r="1621" spans="13:14" x14ac:dyDescent="0.2">
      <c r="M1621" s="126"/>
      <c r="N1621" s="119"/>
    </row>
    <row r="1622" spans="13:14" x14ac:dyDescent="0.2">
      <c r="M1622" s="126"/>
      <c r="N1622" s="119"/>
    </row>
    <row r="1623" spans="13:14" x14ac:dyDescent="0.2">
      <c r="M1623" s="126"/>
      <c r="N1623" s="119"/>
    </row>
    <row r="1624" spans="13:14" x14ac:dyDescent="0.2">
      <c r="M1624" s="126"/>
      <c r="N1624" s="119"/>
    </row>
    <row r="1625" spans="13:14" x14ac:dyDescent="0.2">
      <c r="M1625" s="126"/>
      <c r="N1625" s="119"/>
    </row>
    <row r="1626" spans="13:14" x14ac:dyDescent="0.2">
      <c r="M1626" s="126"/>
      <c r="N1626" s="119"/>
    </row>
    <row r="1627" spans="13:14" x14ac:dyDescent="0.2">
      <c r="M1627" s="126"/>
      <c r="N1627" s="119"/>
    </row>
    <row r="1628" spans="13:14" x14ac:dyDescent="0.2">
      <c r="M1628" s="126"/>
      <c r="N1628" s="119"/>
    </row>
    <row r="1629" spans="13:14" x14ac:dyDescent="0.2">
      <c r="M1629" s="126"/>
      <c r="N1629" s="119"/>
    </row>
    <row r="1630" spans="13:14" x14ac:dyDescent="0.2">
      <c r="M1630" s="126"/>
      <c r="N1630" s="119"/>
    </row>
    <row r="1631" spans="13:14" x14ac:dyDescent="0.2">
      <c r="M1631" s="126"/>
      <c r="N1631" s="119"/>
    </row>
    <row r="1632" spans="13:14" x14ac:dyDescent="0.2">
      <c r="M1632" s="126"/>
      <c r="N1632" s="119"/>
    </row>
    <row r="1633" spans="13:14" x14ac:dyDescent="0.2">
      <c r="M1633" s="126"/>
      <c r="N1633" s="119"/>
    </row>
    <row r="1634" spans="13:14" x14ac:dyDescent="0.2">
      <c r="M1634" s="126"/>
      <c r="N1634" s="119"/>
    </row>
    <row r="1635" spans="13:14" x14ac:dyDescent="0.2">
      <c r="M1635" s="126"/>
      <c r="N1635" s="119"/>
    </row>
    <row r="1636" spans="13:14" x14ac:dyDescent="0.2">
      <c r="M1636" s="126"/>
      <c r="N1636" s="119"/>
    </row>
    <row r="1637" spans="13:14" x14ac:dyDescent="0.2">
      <c r="M1637" s="126"/>
      <c r="N1637" s="119"/>
    </row>
    <row r="1638" spans="13:14" x14ac:dyDescent="0.2">
      <c r="M1638" s="126"/>
      <c r="N1638" s="119"/>
    </row>
    <row r="1639" spans="13:14" x14ac:dyDescent="0.2">
      <c r="M1639" s="126"/>
      <c r="N1639" s="119"/>
    </row>
    <row r="1640" spans="13:14" x14ac:dyDescent="0.2">
      <c r="M1640" s="126"/>
      <c r="N1640" s="119"/>
    </row>
    <row r="1641" spans="13:14" x14ac:dyDescent="0.2">
      <c r="M1641" s="126"/>
      <c r="N1641" s="119"/>
    </row>
    <row r="1642" spans="13:14" x14ac:dyDescent="0.2">
      <c r="M1642" s="126"/>
      <c r="N1642" s="119"/>
    </row>
    <row r="1643" spans="13:14" x14ac:dyDescent="0.2">
      <c r="M1643" s="126"/>
      <c r="N1643" s="119"/>
    </row>
    <row r="1644" spans="13:14" x14ac:dyDescent="0.2">
      <c r="M1644" s="126"/>
      <c r="N1644" s="119"/>
    </row>
    <row r="1645" spans="13:14" x14ac:dyDescent="0.2">
      <c r="M1645" s="126"/>
      <c r="N1645" s="119"/>
    </row>
    <row r="1646" spans="13:14" x14ac:dyDescent="0.2">
      <c r="M1646" s="126"/>
      <c r="N1646" s="119"/>
    </row>
    <row r="1647" spans="13:14" x14ac:dyDescent="0.2">
      <c r="M1647" s="126"/>
      <c r="N1647" s="119"/>
    </row>
    <row r="1648" spans="13:14" x14ac:dyDescent="0.2">
      <c r="M1648" s="126"/>
      <c r="N1648" s="119"/>
    </row>
    <row r="1649" spans="13:14" x14ac:dyDescent="0.2">
      <c r="M1649" s="126"/>
      <c r="N1649" s="119"/>
    </row>
    <row r="1650" spans="13:14" x14ac:dyDescent="0.2">
      <c r="M1650" s="126"/>
      <c r="N1650" s="119"/>
    </row>
    <row r="1651" spans="13:14" x14ac:dyDescent="0.2">
      <c r="M1651" s="126"/>
      <c r="N1651" s="119"/>
    </row>
    <row r="1652" spans="13:14" x14ac:dyDescent="0.2">
      <c r="M1652" s="126"/>
      <c r="N1652" s="119"/>
    </row>
    <row r="1653" spans="13:14" x14ac:dyDescent="0.2">
      <c r="M1653" s="126"/>
      <c r="N1653" s="119"/>
    </row>
    <row r="1654" spans="13:14" x14ac:dyDescent="0.2">
      <c r="M1654" s="126"/>
      <c r="N1654" s="119"/>
    </row>
    <row r="1655" spans="13:14" x14ac:dyDescent="0.2">
      <c r="M1655" s="126"/>
      <c r="N1655" s="119"/>
    </row>
    <row r="1656" spans="13:14" x14ac:dyDescent="0.2">
      <c r="M1656" s="126"/>
      <c r="N1656" s="119"/>
    </row>
    <row r="1657" spans="13:14" x14ac:dyDescent="0.2">
      <c r="M1657" s="126"/>
      <c r="N1657" s="119"/>
    </row>
    <row r="1658" spans="13:14" x14ac:dyDescent="0.2">
      <c r="M1658" s="126"/>
      <c r="N1658" s="119"/>
    </row>
    <row r="1659" spans="13:14" x14ac:dyDescent="0.2">
      <c r="M1659" s="126"/>
      <c r="N1659" s="119"/>
    </row>
    <row r="1660" spans="13:14" x14ac:dyDescent="0.2">
      <c r="M1660" s="126"/>
      <c r="N1660" s="119"/>
    </row>
    <row r="1661" spans="13:14" x14ac:dyDescent="0.2">
      <c r="M1661" s="126"/>
      <c r="N1661" s="119"/>
    </row>
    <row r="1662" spans="13:14" x14ac:dyDescent="0.2">
      <c r="M1662" s="126"/>
      <c r="N1662" s="119"/>
    </row>
    <row r="1663" spans="13:14" x14ac:dyDescent="0.2">
      <c r="M1663" s="126"/>
      <c r="N1663" s="119"/>
    </row>
    <row r="1664" spans="13:14" x14ac:dyDescent="0.2">
      <c r="M1664" s="126"/>
      <c r="N1664" s="119"/>
    </row>
    <row r="1665" spans="13:14" x14ac:dyDescent="0.2">
      <c r="M1665" s="126"/>
      <c r="N1665" s="119"/>
    </row>
    <row r="1666" spans="13:14" x14ac:dyDescent="0.2">
      <c r="M1666" s="126"/>
      <c r="N1666" s="119"/>
    </row>
    <row r="1667" spans="13:14" x14ac:dyDescent="0.2">
      <c r="M1667" s="126"/>
      <c r="N1667" s="119"/>
    </row>
    <row r="1668" spans="13:14" x14ac:dyDescent="0.2">
      <c r="M1668" s="126"/>
      <c r="N1668" s="119"/>
    </row>
    <row r="1669" spans="13:14" x14ac:dyDescent="0.2">
      <c r="M1669" s="126"/>
      <c r="N1669" s="119"/>
    </row>
    <row r="1670" spans="13:14" x14ac:dyDescent="0.2">
      <c r="M1670" s="126"/>
      <c r="N1670" s="119"/>
    </row>
    <row r="1671" spans="13:14" x14ac:dyDescent="0.2">
      <c r="M1671" s="126"/>
      <c r="N1671" s="119"/>
    </row>
    <row r="1672" spans="13:14" x14ac:dyDescent="0.2">
      <c r="M1672" s="126"/>
      <c r="N1672" s="119"/>
    </row>
    <row r="1673" spans="13:14" x14ac:dyDescent="0.2">
      <c r="M1673" s="126"/>
      <c r="N1673" s="119"/>
    </row>
    <row r="1674" spans="13:14" x14ac:dyDescent="0.2">
      <c r="M1674" s="126"/>
      <c r="N1674" s="119"/>
    </row>
    <row r="1675" spans="13:14" x14ac:dyDescent="0.2">
      <c r="M1675" s="126"/>
      <c r="N1675" s="119"/>
    </row>
    <row r="1676" spans="13:14" x14ac:dyDescent="0.2">
      <c r="M1676" s="126"/>
      <c r="N1676" s="119"/>
    </row>
    <row r="1677" spans="13:14" x14ac:dyDescent="0.2">
      <c r="M1677" s="126"/>
      <c r="N1677" s="119"/>
    </row>
    <row r="1678" spans="13:14" x14ac:dyDescent="0.2">
      <c r="M1678" s="126"/>
      <c r="N1678" s="119"/>
    </row>
    <row r="1679" spans="13:14" x14ac:dyDescent="0.2">
      <c r="M1679" s="126"/>
      <c r="N1679" s="119"/>
    </row>
    <row r="1680" spans="13:14" x14ac:dyDescent="0.2">
      <c r="M1680" s="126"/>
      <c r="N1680" s="119"/>
    </row>
    <row r="1681" spans="13:14" x14ac:dyDescent="0.2">
      <c r="M1681" s="126"/>
      <c r="N1681" s="119"/>
    </row>
    <row r="1682" spans="13:14" x14ac:dyDescent="0.2">
      <c r="M1682" s="126"/>
      <c r="N1682" s="119"/>
    </row>
    <row r="1683" spans="13:14" x14ac:dyDescent="0.2">
      <c r="M1683" s="126"/>
      <c r="N1683" s="119"/>
    </row>
    <row r="1684" spans="13:14" x14ac:dyDescent="0.2">
      <c r="M1684" s="126"/>
      <c r="N1684" s="119"/>
    </row>
    <row r="1685" spans="13:14" x14ac:dyDescent="0.2">
      <c r="M1685" s="126"/>
      <c r="N1685" s="119"/>
    </row>
    <row r="1686" spans="13:14" x14ac:dyDescent="0.2">
      <c r="M1686" s="126"/>
      <c r="N1686" s="119"/>
    </row>
    <row r="1687" spans="13:14" x14ac:dyDescent="0.2">
      <c r="M1687" s="126"/>
      <c r="N1687" s="119"/>
    </row>
    <row r="1688" spans="13:14" x14ac:dyDescent="0.2">
      <c r="M1688" s="126"/>
      <c r="N1688" s="119"/>
    </row>
    <row r="1689" spans="13:14" x14ac:dyDescent="0.2">
      <c r="M1689" s="126"/>
      <c r="N1689" s="119"/>
    </row>
    <row r="1690" spans="13:14" x14ac:dyDescent="0.2">
      <c r="M1690" s="126"/>
      <c r="N1690" s="119"/>
    </row>
    <row r="1691" spans="13:14" x14ac:dyDescent="0.2">
      <c r="M1691" s="126"/>
      <c r="N1691" s="119"/>
    </row>
    <row r="1692" spans="13:14" x14ac:dyDescent="0.2">
      <c r="M1692" s="126"/>
      <c r="N1692" s="119"/>
    </row>
    <row r="1693" spans="13:14" x14ac:dyDescent="0.2">
      <c r="M1693" s="126"/>
      <c r="N1693" s="119"/>
    </row>
    <row r="1694" spans="13:14" x14ac:dyDescent="0.2">
      <c r="M1694" s="126"/>
      <c r="N1694" s="119"/>
    </row>
    <row r="1695" spans="13:14" x14ac:dyDescent="0.2">
      <c r="M1695" s="126"/>
      <c r="N1695" s="119"/>
    </row>
    <row r="1696" spans="13:14" x14ac:dyDescent="0.2">
      <c r="M1696" s="126"/>
      <c r="N1696" s="119"/>
    </row>
    <row r="1697" spans="13:14" x14ac:dyDescent="0.2">
      <c r="M1697" s="126"/>
      <c r="N1697" s="119"/>
    </row>
    <row r="1698" spans="13:14" x14ac:dyDescent="0.2">
      <c r="M1698" s="126"/>
      <c r="N1698" s="119"/>
    </row>
    <row r="1699" spans="13:14" x14ac:dyDescent="0.2">
      <c r="M1699" s="126"/>
      <c r="N1699" s="119"/>
    </row>
    <row r="1700" spans="13:14" x14ac:dyDescent="0.2">
      <c r="M1700" s="126"/>
      <c r="N1700" s="119"/>
    </row>
    <row r="1701" spans="13:14" x14ac:dyDescent="0.2">
      <c r="M1701" s="126"/>
      <c r="N1701" s="119"/>
    </row>
    <row r="1702" spans="13:14" x14ac:dyDescent="0.2">
      <c r="M1702" s="126"/>
      <c r="N1702" s="119"/>
    </row>
    <row r="1703" spans="13:14" x14ac:dyDescent="0.2">
      <c r="M1703" s="126"/>
      <c r="N1703" s="119"/>
    </row>
    <row r="1704" spans="13:14" x14ac:dyDescent="0.2">
      <c r="M1704" s="126"/>
      <c r="N1704" s="119"/>
    </row>
    <row r="1705" spans="13:14" x14ac:dyDescent="0.2">
      <c r="M1705" s="126"/>
      <c r="N1705" s="119"/>
    </row>
    <row r="1706" spans="13:14" x14ac:dyDescent="0.2">
      <c r="M1706" s="126"/>
      <c r="N1706" s="119"/>
    </row>
    <row r="1707" spans="13:14" x14ac:dyDescent="0.2">
      <c r="M1707" s="126"/>
      <c r="N1707" s="119"/>
    </row>
    <row r="1708" spans="13:14" x14ac:dyDescent="0.2">
      <c r="M1708" s="126"/>
      <c r="N1708" s="119"/>
    </row>
    <row r="1709" spans="13:14" x14ac:dyDescent="0.2">
      <c r="M1709" s="126"/>
      <c r="N1709" s="119"/>
    </row>
    <row r="1710" spans="13:14" x14ac:dyDescent="0.2">
      <c r="M1710" s="126"/>
      <c r="N1710" s="119"/>
    </row>
    <row r="1711" spans="13:14" x14ac:dyDescent="0.2">
      <c r="M1711" s="126"/>
      <c r="N1711" s="119"/>
    </row>
    <row r="1712" spans="13:14" x14ac:dyDescent="0.2">
      <c r="M1712" s="126"/>
      <c r="N1712" s="119"/>
    </row>
    <row r="1713" spans="13:14" x14ac:dyDescent="0.2">
      <c r="M1713" s="126"/>
      <c r="N1713" s="119"/>
    </row>
    <row r="1714" spans="13:14" x14ac:dyDescent="0.2">
      <c r="M1714" s="126"/>
      <c r="N1714" s="119"/>
    </row>
    <row r="1715" spans="13:14" x14ac:dyDescent="0.2">
      <c r="M1715" s="126"/>
      <c r="N1715" s="119"/>
    </row>
    <row r="1716" spans="13:14" x14ac:dyDescent="0.2">
      <c r="M1716" s="126"/>
      <c r="N1716" s="119"/>
    </row>
    <row r="1717" spans="13:14" x14ac:dyDescent="0.2">
      <c r="M1717" s="126"/>
      <c r="N1717" s="119"/>
    </row>
    <row r="1718" spans="13:14" x14ac:dyDescent="0.2">
      <c r="M1718" s="126"/>
      <c r="N1718" s="119"/>
    </row>
    <row r="1719" spans="13:14" x14ac:dyDescent="0.2">
      <c r="M1719" s="126"/>
      <c r="N1719" s="119"/>
    </row>
    <row r="1720" spans="13:14" x14ac:dyDescent="0.2">
      <c r="M1720" s="126"/>
      <c r="N1720" s="119"/>
    </row>
    <row r="1721" spans="13:14" x14ac:dyDescent="0.2">
      <c r="M1721" s="126"/>
      <c r="N1721" s="119"/>
    </row>
    <row r="1722" spans="13:14" x14ac:dyDescent="0.2">
      <c r="M1722" s="126"/>
      <c r="N1722" s="119"/>
    </row>
    <row r="1723" spans="13:14" x14ac:dyDescent="0.2">
      <c r="M1723" s="126"/>
      <c r="N1723" s="119"/>
    </row>
    <row r="1724" spans="13:14" x14ac:dyDescent="0.2">
      <c r="M1724" s="126"/>
      <c r="N1724" s="119"/>
    </row>
    <row r="1725" spans="13:14" x14ac:dyDescent="0.2">
      <c r="M1725" s="126"/>
      <c r="N1725" s="119"/>
    </row>
    <row r="1726" spans="13:14" x14ac:dyDescent="0.2">
      <c r="M1726" s="126"/>
      <c r="N1726" s="119"/>
    </row>
    <row r="1727" spans="13:14" x14ac:dyDescent="0.2">
      <c r="M1727" s="126"/>
      <c r="N1727" s="119"/>
    </row>
    <row r="1728" spans="13:14" x14ac:dyDescent="0.2">
      <c r="M1728" s="126"/>
      <c r="N1728" s="119"/>
    </row>
    <row r="1729" spans="13:14" x14ac:dyDescent="0.2">
      <c r="M1729" s="126"/>
      <c r="N1729" s="119"/>
    </row>
    <row r="1730" spans="13:14" x14ac:dyDescent="0.2">
      <c r="M1730" s="126"/>
      <c r="N1730" s="119"/>
    </row>
    <row r="1731" spans="13:14" x14ac:dyDescent="0.2">
      <c r="M1731" s="126"/>
      <c r="N1731" s="119"/>
    </row>
    <row r="1732" spans="13:14" x14ac:dyDescent="0.2">
      <c r="M1732" s="126"/>
      <c r="N1732" s="119"/>
    </row>
    <row r="1733" spans="13:14" x14ac:dyDescent="0.2">
      <c r="M1733" s="126"/>
      <c r="N1733" s="119"/>
    </row>
    <row r="1734" spans="13:14" x14ac:dyDescent="0.2">
      <c r="M1734" s="126"/>
      <c r="N1734" s="119"/>
    </row>
    <row r="1735" spans="13:14" x14ac:dyDescent="0.2">
      <c r="M1735" s="126"/>
      <c r="N1735" s="119"/>
    </row>
    <row r="1736" spans="13:14" x14ac:dyDescent="0.2">
      <c r="M1736" s="126"/>
      <c r="N1736" s="119"/>
    </row>
    <row r="1737" spans="13:14" x14ac:dyDescent="0.2">
      <c r="M1737" s="126"/>
      <c r="N1737" s="119"/>
    </row>
    <row r="1738" spans="13:14" x14ac:dyDescent="0.2">
      <c r="M1738" s="126"/>
      <c r="N1738" s="119"/>
    </row>
    <row r="1739" spans="13:14" x14ac:dyDescent="0.2">
      <c r="M1739" s="126"/>
      <c r="N1739" s="119"/>
    </row>
    <row r="1740" spans="13:14" x14ac:dyDescent="0.2">
      <c r="M1740" s="126"/>
      <c r="N1740" s="119"/>
    </row>
    <row r="1741" spans="13:14" x14ac:dyDescent="0.2">
      <c r="M1741" s="126"/>
      <c r="N1741" s="119"/>
    </row>
    <row r="1742" spans="13:14" x14ac:dyDescent="0.2">
      <c r="M1742" s="126"/>
      <c r="N1742" s="119"/>
    </row>
    <row r="1743" spans="13:14" x14ac:dyDescent="0.2">
      <c r="M1743" s="126"/>
      <c r="N1743" s="119"/>
    </row>
    <row r="1744" spans="13:14" x14ac:dyDescent="0.2">
      <c r="M1744" s="126"/>
      <c r="N1744" s="119"/>
    </row>
    <row r="1745" spans="13:14" x14ac:dyDescent="0.2">
      <c r="M1745" s="126"/>
      <c r="N1745" s="119"/>
    </row>
    <row r="1746" spans="13:14" x14ac:dyDescent="0.2">
      <c r="M1746" s="126"/>
      <c r="N1746" s="119"/>
    </row>
    <row r="1747" spans="13:14" x14ac:dyDescent="0.2">
      <c r="M1747" s="126"/>
      <c r="N1747" s="119"/>
    </row>
    <row r="1748" spans="13:14" x14ac:dyDescent="0.2">
      <c r="M1748" s="126"/>
      <c r="N1748" s="119"/>
    </row>
    <row r="1749" spans="13:14" x14ac:dyDescent="0.2">
      <c r="M1749" s="126"/>
      <c r="N1749" s="119"/>
    </row>
    <row r="1750" spans="13:14" x14ac:dyDescent="0.2">
      <c r="M1750" s="126"/>
      <c r="N1750" s="119"/>
    </row>
    <row r="1751" spans="13:14" x14ac:dyDescent="0.2">
      <c r="M1751" s="126"/>
      <c r="N1751" s="119"/>
    </row>
    <row r="1752" spans="13:14" x14ac:dyDescent="0.2">
      <c r="M1752" s="126"/>
      <c r="N1752" s="119"/>
    </row>
    <row r="1753" spans="13:14" x14ac:dyDescent="0.2">
      <c r="M1753" s="126"/>
      <c r="N1753" s="119"/>
    </row>
    <row r="1754" spans="13:14" x14ac:dyDescent="0.2">
      <c r="M1754" s="126"/>
      <c r="N1754" s="119"/>
    </row>
    <row r="1755" spans="13:14" x14ac:dyDescent="0.2">
      <c r="M1755" s="126"/>
      <c r="N1755" s="119"/>
    </row>
    <row r="1756" spans="13:14" x14ac:dyDescent="0.2">
      <c r="M1756" s="126"/>
      <c r="N1756" s="119"/>
    </row>
    <row r="1757" spans="13:14" x14ac:dyDescent="0.2">
      <c r="M1757" s="126"/>
      <c r="N1757" s="119"/>
    </row>
    <row r="1758" spans="13:14" x14ac:dyDescent="0.2">
      <c r="M1758" s="126"/>
      <c r="N1758" s="119"/>
    </row>
    <row r="1759" spans="13:14" x14ac:dyDescent="0.2">
      <c r="M1759" s="126"/>
      <c r="N1759" s="119"/>
    </row>
    <row r="1760" spans="13:14" x14ac:dyDescent="0.2">
      <c r="M1760" s="126"/>
      <c r="N1760" s="119"/>
    </row>
    <row r="1761" spans="13:14" x14ac:dyDescent="0.2">
      <c r="M1761" s="126"/>
      <c r="N1761" s="119"/>
    </row>
    <row r="1762" spans="13:14" x14ac:dyDescent="0.2">
      <c r="M1762" s="126"/>
      <c r="N1762" s="119"/>
    </row>
    <row r="1763" spans="13:14" x14ac:dyDescent="0.2">
      <c r="M1763" s="126"/>
      <c r="N1763" s="119"/>
    </row>
    <row r="1764" spans="13:14" x14ac:dyDescent="0.2">
      <c r="M1764" s="126"/>
      <c r="N1764" s="119"/>
    </row>
    <row r="1765" spans="13:14" x14ac:dyDescent="0.2">
      <c r="M1765" s="126"/>
      <c r="N1765" s="119"/>
    </row>
    <row r="1766" spans="13:14" x14ac:dyDescent="0.2">
      <c r="M1766" s="126"/>
      <c r="N1766" s="119"/>
    </row>
    <row r="1767" spans="13:14" x14ac:dyDescent="0.2">
      <c r="M1767" s="126"/>
      <c r="N1767" s="119"/>
    </row>
    <row r="1768" spans="13:14" x14ac:dyDescent="0.2">
      <c r="M1768" s="126"/>
      <c r="N1768" s="119"/>
    </row>
    <row r="1769" spans="13:14" x14ac:dyDescent="0.2">
      <c r="M1769" s="126"/>
      <c r="N1769" s="119"/>
    </row>
    <row r="1770" spans="13:14" x14ac:dyDescent="0.2">
      <c r="M1770" s="126"/>
      <c r="N1770" s="119"/>
    </row>
    <row r="1771" spans="13:14" x14ac:dyDescent="0.2">
      <c r="M1771" s="126"/>
      <c r="N1771" s="119"/>
    </row>
    <row r="1772" spans="13:14" x14ac:dyDescent="0.2">
      <c r="M1772" s="126"/>
      <c r="N1772" s="119"/>
    </row>
    <row r="1773" spans="13:14" x14ac:dyDescent="0.2">
      <c r="M1773" s="126"/>
      <c r="N1773" s="119"/>
    </row>
    <row r="1774" spans="13:14" x14ac:dyDescent="0.2">
      <c r="M1774" s="126"/>
      <c r="N1774" s="119"/>
    </row>
    <row r="1775" spans="13:14" x14ac:dyDescent="0.2">
      <c r="M1775" s="126"/>
      <c r="N1775" s="119"/>
    </row>
    <row r="1776" spans="13:14" x14ac:dyDescent="0.2">
      <c r="M1776" s="126"/>
      <c r="N1776" s="119"/>
    </row>
    <row r="1777" spans="13:14" x14ac:dyDescent="0.2">
      <c r="M1777" s="126"/>
      <c r="N1777" s="119"/>
    </row>
    <row r="1778" spans="13:14" x14ac:dyDescent="0.2">
      <c r="M1778" s="126"/>
      <c r="N1778" s="119"/>
    </row>
    <row r="1779" spans="13:14" x14ac:dyDescent="0.2">
      <c r="M1779" s="126"/>
      <c r="N1779" s="119"/>
    </row>
    <row r="1780" spans="13:14" x14ac:dyDescent="0.2">
      <c r="M1780" s="126"/>
      <c r="N1780" s="119"/>
    </row>
    <row r="1781" spans="13:14" x14ac:dyDescent="0.2">
      <c r="M1781" s="126"/>
      <c r="N1781" s="119"/>
    </row>
    <row r="1782" spans="13:14" x14ac:dyDescent="0.2">
      <c r="M1782" s="126"/>
      <c r="N1782" s="119"/>
    </row>
    <row r="1783" spans="13:14" x14ac:dyDescent="0.2">
      <c r="M1783" s="126"/>
      <c r="N1783" s="119"/>
    </row>
    <row r="1784" spans="13:14" x14ac:dyDescent="0.2">
      <c r="M1784" s="126"/>
      <c r="N1784" s="119"/>
    </row>
    <row r="1785" spans="13:14" x14ac:dyDescent="0.2">
      <c r="M1785" s="126"/>
      <c r="N1785" s="119"/>
    </row>
    <row r="1786" spans="13:14" x14ac:dyDescent="0.2">
      <c r="M1786" s="126"/>
      <c r="N1786" s="119"/>
    </row>
    <row r="1787" spans="13:14" x14ac:dyDescent="0.2">
      <c r="M1787" s="126"/>
      <c r="N1787" s="119"/>
    </row>
    <row r="1788" spans="13:14" x14ac:dyDescent="0.2">
      <c r="M1788" s="126"/>
      <c r="N1788" s="119"/>
    </row>
    <row r="1789" spans="13:14" x14ac:dyDescent="0.2">
      <c r="M1789" s="126"/>
      <c r="N1789" s="119"/>
    </row>
    <row r="1790" spans="13:14" x14ac:dyDescent="0.2">
      <c r="M1790" s="126"/>
      <c r="N1790" s="119"/>
    </row>
    <row r="1791" spans="13:14" x14ac:dyDescent="0.2">
      <c r="M1791" s="126"/>
      <c r="N1791" s="119"/>
    </row>
    <row r="1792" spans="13:14" x14ac:dyDescent="0.2">
      <c r="M1792" s="126"/>
      <c r="N1792" s="119"/>
    </row>
    <row r="1793" spans="13:14" x14ac:dyDescent="0.2">
      <c r="M1793" s="126"/>
      <c r="N1793" s="119"/>
    </row>
    <row r="1794" spans="13:14" x14ac:dyDescent="0.2">
      <c r="M1794" s="126"/>
      <c r="N1794" s="119"/>
    </row>
    <row r="1795" spans="13:14" x14ac:dyDescent="0.2">
      <c r="M1795" s="126"/>
      <c r="N1795" s="119"/>
    </row>
    <row r="1796" spans="13:14" x14ac:dyDescent="0.2">
      <c r="M1796" s="126"/>
      <c r="N1796" s="119"/>
    </row>
    <row r="1797" spans="13:14" x14ac:dyDescent="0.2">
      <c r="M1797" s="126"/>
      <c r="N1797" s="119"/>
    </row>
    <row r="1798" spans="13:14" x14ac:dyDescent="0.2">
      <c r="M1798" s="126"/>
      <c r="N1798" s="119"/>
    </row>
    <row r="1799" spans="13:14" x14ac:dyDescent="0.2">
      <c r="M1799" s="126"/>
      <c r="N1799" s="119"/>
    </row>
    <row r="1800" spans="13:14" x14ac:dyDescent="0.2">
      <c r="M1800" s="126"/>
      <c r="N1800" s="119"/>
    </row>
    <row r="1801" spans="13:14" x14ac:dyDescent="0.2">
      <c r="M1801" s="126"/>
      <c r="N1801" s="119"/>
    </row>
    <row r="1802" spans="13:14" x14ac:dyDescent="0.2">
      <c r="M1802" s="126"/>
      <c r="N1802" s="119"/>
    </row>
    <row r="1803" spans="13:14" x14ac:dyDescent="0.2">
      <c r="M1803" s="126"/>
      <c r="N1803" s="119"/>
    </row>
    <row r="1804" spans="13:14" x14ac:dyDescent="0.2">
      <c r="M1804" s="126"/>
      <c r="N1804" s="119"/>
    </row>
    <row r="1805" spans="13:14" x14ac:dyDescent="0.2">
      <c r="M1805" s="126"/>
      <c r="N1805" s="119"/>
    </row>
    <row r="1806" spans="13:14" x14ac:dyDescent="0.2">
      <c r="M1806" s="126"/>
      <c r="N1806" s="119"/>
    </row>
    <row r="1807" spans="13:14" x14ac:dyDescent="0.2">
      <c r="M1807" s="126"/>
      <c r="N1807" s="119"/>
    </row>
    <row r="1808" spans="13:14" x14ac:dyDescent="0.2">
      <c r="M1808" s="126"/>
      <c r="N1808" s="119"/>
    </row>
    <row r="1809" spans="13:14" x14ac:dyDescent="0.2">
      <c r="M1809" s="126"/>
      <c r="N1809" s="119"/>
    </row>
    <row r="1810" spans="13:14" x14ac:dyDescent="0.2">
      <c r="M1810" s="126"/>
      <c r="N1810" s="119"/>
    </row>
    <row r="1811" spans="13:14" x14ac:dyDescent="0.2">
      <c r="M1811" s="126"/>
      <c r="N1811" s="119"/>
    </row>
    <row r="1812" spans="13:14" x14ac:dyDescent="0.2">
      <c r="M1812" s="126"/>
      <c r="N1812" s="119"/>
    </row>
    <row r="1813" spans="13:14" x14ac:dyDescent="0.2">
      <c r="M1813" s="126"/>
      <c r="N1813" s="119"/>
    </row>
    <row r="1814" spans="13:14" x14ac:dyDescent="0.2">
      <c r="M1814" s="126"/>
      <c r="N1814" s="119"/>
    </row>
    <row r="1815" spans="13:14" x14ac:dyDescent="0.2">
      <c r="M1815" s="126"/>
      <c r="N1815" s="119"/>
    </row>
    <row r="1816" spans="13:14" x14ac:dyDescent="0.2">
      <c r="M1816" s="126"/>
      <c r="N1816" s="119"/>
    </row>
    <row r="1817" spans="13:14" x14ac:dyDescent="0.2">
      <c r="M1817" s="126"/>
      <c r="N1817" s="119"/>
    </row>
    <row r="1818" spans="13:14" x14ac:dyDescent="0.2">
      <c r="M1818" s="126"/>
      <c r="N1818" s="119"/>
    </row>
    <row r="1819" spans="13:14" x14ac:dyDescent="0.2">
      <c r="M1819" s="126"/>
      <c r="N1819" s="119"/>
    </row>
    <row r="1820" spans="13:14" x14ac:dyDescent="0.2">
      <c r="M1820" s="126"/>
      <c r="N1820" s="119"/>
    </row>
    <row r="1821" spans="13:14" x14ac:dyDescent="0.2">
      <c r="M1821" s="126"/>
      <c r="N1821" s="119"/>
    </row>
    <row r="1822" spans="13:14" x14ac:dyDescent="0.2">
      <c r="M1822" s="126"/>
      <c r="N1822" s="119"/>
    </row>
    <row r="1823" spans="13:14" x14ac:dyDescent="0.2">
      <c r="M1823" s="126"/>
      <c r="N1823" s="119"/>
    </row>
    <row r="1824" spans="13:14" x14ac:dyDescent="0.2">
      <c r="M1824" s="126"/>
      <c r="N1824" s="119"/>
    </row>
    <row r="1825" spans="13:14" x14ac:dyDescent="0.2">
      <c r="M1825" s="126"/>
      <c r="N1825" s="119"/>
    </row>
    <row r="1826" spans="13:14" x14ac:dyDescent="0.2">
      <c r="M1826" s="126"/>
      <c r="N1826" s="119"/>
    </row>
    <row r="1827" spans="13:14" x14ac:dyDescent="0.2">
      <c r="M1827" s="126"/>
      <c r="N1827" s="119"/>
    </row>
    <row r="1828" spans="13:14" x14ac:dyDescent="0.2">
      <c r="M1828" s="126"/>
      <c r="N1828" s="119"/>
    </row>
    <row r="1829" spans="13:14" x14ac:dyDescent="0.2">
      <c r="M1829" s="126"/>
      <c r="N1829" s="119"/>
    </row>
    <row r="1830" spans="13:14" x14ac:dyDescent="0.2">
      <c r="M1830" s="126"/>
      <c r="N1830" s="119"/>
    </row>
    <row r="1831" spans="13:14" x14ac:dyDescent="0.2">
      <c r="M1831" s="126"/>
      <c r="N1831" s="119"/>
    </row>
    <row r="1832" spans="13:14" x14ac:dyDescent="0.2">
      <c r="M1832" s="126"/>
      <c r="N1832" s="119"/>
    </row>
    <row r="1833" spans="13:14" x14ac:dyDescent="0.2">
      <c r="M1833" s="126"/>
      <c r="N1833" s="119"/>
    </row>
    <row r="1834" spans="13:14" x14ac:dyDescent="0.2">
      <c r="M1834" s="126"/>
      <c r="N1834" s="119"/>
    </row>
    <row r="1835" spans="13:14" x14ac:dyDescent="0.2">
      <c r="M1835" s="126"/>
      <c r="N1835" s="119"/>
    </row>
    <row r="1836" spans="13:14" x14ac:dyDescent="0.2">
      <c r="M1836" s="126"/>
      <c r="N1836" s="119"/>
    </row>
    <row r="1837" spans="13:14" x14ac:dyDescent="0.2">
      <c r="M1837" s="126"/>
      <c r="N1837" s="119"/>
    </row>
    <row r="1838" spans="13:14" x14ac:dyDescent="0.2">
      <c r="M1838" s="126"/>
      <c r="N1838" s="119"/>
    </row>
    <row r="1839" spans="13:14" x14ac:dyDescent="0.2">
      <c r="M1839" s="126"/>
      <c r="N1839" s="119"/>
    </row>
    <row r="1840" spans="13:14" x14ac:dyDescent="0.2">
      <c r="M1840" s="126"/>
      <c r="N1840" s="119"/>
    </row>
    <row r="1841" spans="13:14" x14ac:dyDescent="0.2">
      <c r="M1841" s="126"/>
      <c r="N1841" s="119"/>
    </row>
    <row r="1842" spans="13:14" x14ac:dyDescent="0.2">
      <c r="M1842" s="126"/>
      <c r="N1842" s="119"/>
    </row>
    <row r="1843" spans="13:14" x14ac:dyDescent="0.2">
      <c r="M1843" s="126"/>
      <c r="N1843" s="119"/>
    </row>
    <row r="1844" spans="13:14" x14ac:dyDescent="0.2">
      <c r="M1844" s="126"/>
      <c r="N1844" s="119"/>
    </row>
    <row r="1845" spans="13:14" x14ac:dyDescent="0.2">
      <c r="M1845" s="126"/>
      <c r="N1845" s="119"/>
    </row>
    <row r="1846" spans="13:14" x14ac:dyDescent="0.2">
      <c r="M1846" s="126"/>
      <c r="N1846" s="119"/>
    </row>
    <row r="1847" spans="13:14" x14ac:dyDescent="0.2">
      <c r="M1847" s="126"/>
      <c r="N1847" s="119"/>
    </row>
    <row r="1848" spans="13:14" x14ac:dyDescent="0.2">
      <c r="M1848" s="126"/>
      <c r="N1848" s="119"/>
    </row>
    <row r="1849" spans="13:14" x14ac:dyDescent="0.2">
      <c r="M1849" s="126"/>
      <c r="N1849" s="119"/>
    </row>
    <row r="1850" spans="13:14" x14ac:dyDescent="0.2">
      <c r="M1850" s="126"/>
      <c r="N1850" s="119"/>
    </row>
    <row r="1851" spans="13:14" x14ac:dyDescent="0.2">
      <c r="M1851" s="126"/>
      <c r="N1851" s="119"/>
    </row>
    <row r="1852" spans="13:14" x14ac:dyDescent="0.2">
      <c r="M1852" s="126"/>
      <c r="N1852" s="119"/>
    </row>
    <row r="1853" spans="13:14" x14ac:dyDescent="0.2">
      <c r="M1853" s="126"/>
      <c r="N1853" s="119"/>
    </row>
    <row r="1854" spans="13:14" x14ac:dyDescent="0.2">
      <c r="M1854" s="126"/>
      <c r="N1854" s="119"/>
    </row>
    <row r="1855" spans="13:14" x14ac:dyDescent="0.2">
      <c r="M1855" s="126"/>
      <c r="N1855" s="119"/>
    </row>
    <row r="1856" spans="13:14" x14ac:dyDescent="0.2">
      <c r="M1856" s="126"/>
      <c r="N1856" s="119"/>
    </row>
    <row r="1857" spans="13:14" x14ac:dyDescent="0.2">
      <c r="M1857" s="126"/>
      <c r="N1857" s="119"/>
    </row>
    <row r="1858" spans="13:14" x14ac:dyDescent="0.2">
      <c r="M1858" s="126"/>
      <c r="N1858" s="119"/>
    </row>
    <row r="1859" spans="13:14" x14ac:dyDescent="0.2">
      <c r="M1859" s="126"/>
      <c r="N1859" s="119"/>
    </row>
    <row r="1860" spans="13:14" x14ac:dyDescent="0.2">
      <c r="M1860" s="126"/>
      <c r="N1860" s="119"/>
    </row>
    <row r="1861" spans="13:14" x14ac:dyDescent="0.2">
      <c r="M1861" s="126"/>
      <c r="N1861" s="119"/>
    </row>
    <row r="1862" spans="13:14" x14ac:dyDescent="0.2">
      <c r="M1862" s="126"/>
      <c r="N1862" s="119"/>
    </row>
    <row r="1863" spans="13:14" x14ac:dyDescent="0.2">
      <c r="M1863" s="126"/>
      <c r="N1863" s="119"/>
    </row>
    <row r="1864" spans="13:14" x14ac:dyDescent="0.2">
      <c r="M1864" s="126"/>
      <c r="N1864" s="119"/>
    </row>
    <row r="1865" spans="13:14" x14ac:dyDescent="0.2">
      <c r="M1865" s="126"/>
      <c r="N1865" s="119"/>
    </row>
    <row r="1866" spans="13:14" x14ac:dyDescent="0.2">
      <c r="M1866" s="126"/>
      <c r="N1866" s="119"/>
    </row>
    <row r="1867" spans="13:14" x14ac:dyDescent="0.2">
      <c r="M1867" s="126"/>
      <c r="N1867" s="119"/>
    </row>
    <row r="1868" spans="13:14" x14ac:dyDescent="0.2">
      <c r="M1868" s="126"/>
      <c r="N1868" s="119"/>
    </row>
    <row r="1869" spans="13:14" x14ac:dyDescent="0.2">
      <c r="M1869" s="126"/>
      <c r="N1869" s="119"/>
    </row>
    <row r="1870" spans="13:14" x14ac:dyDescent="0.2">
      <c r="M1870" s="126"/>
      <c r="N1870" s="119"/>
    </row>
    <row r="1871" spans="13:14" x14ac:dyDescent="0.2">
      <c r="M1871" s="126"/>
      <c r="N1871" s="119"/>
    </row>
    <row r="1872" spans="13:14" x14ac:dyDescent="0.2">
      <c r="M1872" s="126"/>
      <c r="N1872" s="119"/>
    </row>
    <row r="1873" spans="13:14" x14ac:dyDescent="0.2">
      <c r="M1873" s="126"/>
      <c r="N1873" s="119"/>
    </row>
    <row r="1874" spans="13:14" x14ac:dyDescent="0.2">
      <c r="M1874" s="126"/>
      <c r="N1874" s="119"/>
    </row>
    <row r="1875" spans="13:14" x14ac:dyDescent="0.2">
      <c r="M1875" s="126"/>
      <c r="N1875" s="119"/>
    </row>
    <row r="1876" spans="13:14" x14ac:dyDescent="0.2">
      <c r="M1876" s="126"/>
      <c r="N1876" s="119"/>
    </row>
    <row r="1877" spans="13:14" x14ac:dyDescent="0.2">
      <c r="M1877" s="126"/>
      <c r="N1877" s="119"/>
    </row>
    <row r="1878" spans="13:14" x14ac:dyDescent="0.2">
      <c r="M1878" s="126"/>
      <c r="N1878" s="119"/>
    </row>
    <row r="1879" spans="13:14" x14ac:dyDescent="0.2">
      <c r="M1879" s="126"/>
      <c r="N1879" s="119"/>
    </row>
    <row r="1880" spans="13:14" x14ac:dyDescent="0.2">
      <c r="M1880" s="126"/>
      <c r="N1880" s="119"/>
    </row>
    <row r="1881" spans="13:14" x14ac:dyDescent="0.2">
      <c r="M1881" s="126"/>
      <c r="N1881" s="119"/>
    </row>
    <row r="1882" spans="13:14" x14ac:dyDescent="0.2">
      <c r="M1882" s="126"/>
      <c r="N1882" s="119"/>
    </row>
    <row r="1883" spans="13:14" x14ac:dyDescent="0.2">
      <c r="M1883" s="126"/>
      <c r="N1883" s="119"/>
    </row>
    <row r="1884" spans="13:14" x14ac:dyDescent="0.2">
      <c r="M1884" s="126"/>
      <c r="N1884" s="119"/>
    </row>
    <row r="1885" spans="13:14" x14ac:dyDescent="0.2">
      <c r="M1885" s="126"/>
      <c r="N1885" s="119"/>
    </row>
    <row r="1886" spans="13:14" x14ac:dyDescent="0.2">
      <c r="M1886" s="126"/>
      <c r="N1886" s="119"/>
    </row>
    <row r="1887" spans="13:14" x14ac:dyDescent="0.2">
      <c r="M1887" s="126"/>
      <c r="N1887" s="119"/>
    </row>
    <row r="1888" spans="13:14" x14ac:dyDescent="0.2">
      <c r="M1888" s="126"/>
      <c r="N1888" s="119"/>
    </row>
    <row r="1889" spans="13:14" x14ac:dyDescent="0.2">
      <c r="M1889" s="126"/>
      <c r="N1889" s="119"/>
    </row>
    <row r="1890" spans="13:14" x14ac:dyDescent="0.2">
      <c r="M1890" s="126"/>
      <c r="N1890" s="119"/>
    </row>
    <row r="1891" spans="13:14" x14ac:dyDescent="0.2">
      <c r="M1891" s="126"/>
      <c r="N1891" s="119"/>
    </row>
    <row r="1892" spans="13:14" x14ac:dyDescent="0.2">
      <c r="M1892" s="126"/>
      <c r="N1892" s="119"/>
    </row>
    <row r="1893" spans="13:14" x14ac:dyDescent="0.2">
      <c r="M1893" s="126"/>
      <c r="N1893" s="119"/>
    </row>
    <row r="1894" spans="13:14" x14ac:dyDescent="0.2">
      <c r="M1894" s="126"/>
      <c r="N1894" s="119"/>
    </row>
    <row r="1895" spans="13:14" x14ac:dyDescent="0.2">
      <c r="M1895" s="126"/>
      <c r="N1895" s="119"/>
    </row>
    <row r="1896" spans="13:14" x14ac:dyDescent="0.2">
      <c r="M1896" s="126"/>
      <c r="N1896" s="119"/>
    </row>
    <row r="1897" spans="13:14" x14ac:dyDescent="0.2">
      <c r="M1897" s="126"/>
      <c r="N1897" s="119"/>
    </row>
    <row r="1898" spans="13:14" x14ac:dyDescent="0.2">
      <c r="M1898" s="126"/>
      <c r="N1898" s="119"/>
    </row>
    <row r="1899" spans="13:14" x14ac:dyDescent="0.2">
      <c r="M1899" s="126"/>
      <c r="N1899" s="119"/>
    </row>
    <row r="1900" spans="13:14" x14ac:dyDescent="0.2">
      <c r="M1900" s="126"/>
      <c r="N1900" s="119"/>
    </row>
    <row r="1901" spans="13:14" x14ac:dyDescent="0.2">
      <c r="M1901" s="126"/>
      <c r="N1901" s="119"/>
    </row>
    <row r="1902" spans="13:14" x14ac:dyDescent="0.2">
      <c r="M1902" s="126"/>
      <c r="N1902" s="119"/>
    </row>
    <row r="1903" spans="13:14" x14ac:dyDescent="0.2">
      <c r="M1903" s="126"/>
      <c r="N1903" s="119"/>
    </row>
    <row r="1904" spans="13:14" x14ac:dyDescent="0.2">
      <c r="M1904" s="126"/>
      <c r="N1904" s="119"/>
    </row>
    <row r="1905" spans="13:14" x14ac:dyDescent="0.2">
      <c r="M1905" s="126"/>
      <c r="N1905" s="119"/>
    </row>
    <row r="1906" spans="13:14" x14ac:dyDescent="0.2">
      <c r="M1906" s="126"/>
      <c r="N1906" s="119"/>
    </row>
    <row r="1907" spans="13:14" x14ac:dyDescent="0.2">
      <c r="M1907" s="126"/>
      <c r="N1907" s="119"/>
    </row>
    <row r="1908" spans="13:14" x14ac:dyDescent="0.2">
      <c r="M1908" s="126"/>
      <c r="N1908" s="119"/>
    </row>
    <row r="1909" spans="13:14" x14ac:dyDescent="0.2">
      <c r="M1909" s="126"/>
      <c r="N1909" s="119"/>
    </row>
    <row r="1910" spans="13:14" x14ac:dyDescent="0.2">
      <c r="M1910" s="126"/>
      <c r="N1910" s="119"/>
    </row>
    <row r="1911" spans="13:14" x14ac:dyDescent="0.2">
      <c r="M1911" s="126"/>
      <c r="N1911" s="119"/>
    </row>
    <row r="1912" spans="13:14" x14ac:dyDescent="0.2">
      <c r="M1912" s="126"/>
      <c r="N1912" s="119"/>
    </row>
    <row r="1913" spans="13:14" x14ac:dyDescent="0.2">
      <c r="M1913" s="126"/>
      <c r="N1913" s="119"/>
    </row>
    <row r="1914" spans="13:14" x14ac:dyDescent="0.2">
      <c r="M1914" s="126"/>
      <c r="N1914" s="119"/>
    </row>
    <row r="1915" spans="13:14" x14ac:dyDescent="0.2">
      <c r="M1915" s="126"/>
      <c r="N1915" s="119"/>
    </row>
    <row r="1916" spans="13:14" x14ac:dyDescent="0.2">
      <c r="M1916" s="126"/>
      <c r="N1916" s="119"/>
    </row>
    <row r="1917" spans="13:14" x14ac:dyDescent="0.2">
      <c r="M1917" s="126"/>
      <c r="N1917" s="119"/>
    </row>
    <row r="1918" spans="13:14" x14ac:dyDescent="0.2">
      <c r="M1918" s="126"/>
      <c r="N1918" s="119"/>
    </row>
    <row r="1919" spans="13:14" x14ac:dyDescent="0.2">
      <c r="M1919" s="126"/>
      <c r="N1919" s="119"/>
    </row>
    <row r="1920" spans="13:14" x14ac:dyDescent="0.2">
      <c r="M1920" s="126"/>
      <c r="N1920" s="119"/>
    </row>
    <row r="1921" spans="13:14" x14ac:dyDescent="0.2">
      <c r="M1921" s="126"/>
      <c r="N1921" s="119"/>
    </row>
    <row r="1922" spans="13:14" x14ac:dyDescent="0.2">
      <c r="M1922" s="126"/>
      <c r="N1922" s="119"/>
    </row>
    <row r="1923" spans="13:14" x14ac:dyDescent="0.2">
      <c r="M1923" s="126"/>
      <c r="N1923" s="119"/>
    </row>
    <row r="1924" spans="13:14" x14ac:dyDescent="0.2">
      <c r="M1924" s="126"/>
      <c r="N1924" s="119"/>
    </row>
    <row r="1925" spans="13:14" x14ac:dyDescent="0.2">
      <c r="M1925" s="126"/>
      <c r="N1925" s="119"/>
    </row>
    <row r="1926" spans="13:14" x14ac:dyDescent="0.2">
      <c r="M1926" s="126"/>
      <c r="N1926" s="119"/>
    </row>
    <row r="1927" spans="13:14" x14ac:dyDescent="0.2">
      <c r="M1927" s="126"/>
      <c r="N1927" s="119"/>
    </row>
    <row r="1928" spans="13:14" x14ac:dyDescent="0.2">
      <c r="M1928" s="126"/>
      <c r="N1928" s="119"/>
    </row>
    <row r="1929" spans="13:14" x14ac:dyDescent="0.2">
      <c r="M1929" s="126"/>
      <c r="N1929" s="119"/>
    </row>
    <row r="1930" spans="13:14" x14ac:dyDescent="0.2">
      <c r="M1930" s="126"/>
      <c r="N1930" s="119"/>
    </row>
    <row r="1931" spans="13:14" x14ac:dyDescent="0.2">
      <c r="M1931" s="126"/>
      <c r="N1931" s="119"/>
    </row>
    <row r="1932" spans="13:14" x14ac:dyDescent="0.2">
      <c r="M1932" s="126"/>
      <c r="N1932" s="119"/>
    </row>
    <row r="1933" spans="13:14" x14ac:dyDescent="0.2">
      <c r="M1933" s="126"/>
      <c r="N1933" s="119"/>
    </row>
    <row r="1934" spans="13:14" x14ac:dyDescent="0.2">
      <c r="M1934" s="126"/>
      <c r="N1934" s="119"/>
    </row>
    <row r="1935" spans="13:14" x14ac:dyDescent="0.2">
      <c r="M1935" s="126"/>
      <c r="N1935" s="119"/>
    </row>
    <row r="1936" spans="13:14" x14ac:dyDescent="0.2">
      <c r="M1936" s="126"/>
      <c r="N1936" s="119"/>
    </row>
    <row r="1937" spans="13:14" x14ac:dyDescent="0.2">
      <c r="M1937" s="126"/>
      <c r="N1937" s="119"/>
    </row>
    <row r="1938" spans="13:14" x14ac:dyDescent="0.2">
      <c r="M1938" s="126"/>
      <c r="N1938" s="119"/>
    </row>
    <row r="1939" spans="13:14" x14ac:dyDescent="0.2">
      <c r="M1939" s="126"/>
      <c r="N1939" s="119"/>
    </row>
    <row r="1940" spans="13:14" x14ac:dyDescent="0.2">
      <c r="M1940" s="126"/>
      <c r="N1940" s="119"/>
    </row>
    <row r="1941" spans="13:14" x14ac:dyDescent="0.2">
      <c r="M1941" s="126"/>
      <c r="N1941" s="119"/>
    </row>
    <row r="1942" spans="13:14" x14ac:dyDescent="0.2">
      <c r="M1942" s="126"/>
      <c r="N1942" s="119"/>
    </row>
    <row r="1943" spans="13:14" x14ac:dyDescent="0.2">
      <c r="M1943" s="126"/>
      <c r="N1943" s="119"/>
    </row>
    <row r="1944" spans="13:14" x14ac:dyDescent="0.2">
      <c r="M1944" s="126"/>
      <c r="N1944" s="119"/>
    </row>
    <row r="1945" spans="13:14" x14ac:dyDescent="0.2">
      <c r="M1945" s="126"/>
      <c r="N1945" s="119"/>
    </row>
    <row r="1946" spans="13:14" x14ac:dyDescent="0.2">
      <c r="M1946" s="126"/>
      <c r="N1946" s="119"/>
    </row>
    <row r="1947" spans="13:14" x14ac:dyDescent="0.2">
      <c r="M1947" s="126"/>
      <c r="N1947" s="119"/>
    </row>
    <row r="1948" spans="13:14" x14ac:dyDescent="0.2">
      <c r="M1948" s="126"/>
      <c r="N1948" s="119"/>
    </row>
    <row r="1949" spans="13:14" x14ac:dyDescent="0.2">
      <c r="M1949" s="126"/>
      <c r="N1949" s="119"/>
    </row>
    <row r="1950" spans="13:14" x14ac:dyDescent="0.2">
      <c r="M1950" s="126"/>
      <c r="N1950" s="119"/>
    </row>
    <row r="1951" spans="13:14" x14ac:dyDescent="0.2">
      <c r="M1951" s="126"/>
      <c r="N1951" s="119"/>
    </row>
    <row r="1952" spans="13:14" x14ac:dyDescent="0.2">
      <c r="M1952" s="126"/>
      <c r="N1952" s="119"/>
    </row>
    <row r="1953" spans="13:14" x14ac:dyDescent="0.2">
      <c r="M1953" s="126"/>
      <c r="N1953" s="119"/>
    </row>
    <row r="1954" spans="13:14" x14ac:dyDescent="0.2">
      <c r="M1954" s="126"/>
      <c r="N1954" s="119"/>
    </row>
    <row r="1955" spans="13:14" x14ac:dyDescent="0.2">
      <c r="M1955" s="126"/>
      <c r="N1955" s="119"/>
    </row>
    <row r="1956" spans="13:14" x14ac:dyDescent="0.2">
      <c r="M1956" s="126"/>
      <c r="N1956" s="119"/>
    </row>
    <row r="1957" spans="13:14" x14ac:dyDescent="0.2">
      <c r="M1957" s="126"/>
      <c r="N1957" s="119"/>
    </row>
    <row r="1958" spans="13:14" x14ac:dyDescent="0.2">
      <c r="M1958" s="126"/>
      <c r="N1958" s="119"/>
    </row>
    <row r="1959" spans="13:14" x14ac:dyDescent="0.2">
      <c r="M1959" s="126"/>
      <c r="N1959" s="119"/>
    </row>
    <row r="1960" spans="13:14" x14ac:dyDescent="0.2">
      <c r="M1960" s="126"/>
      <c r="N1960" s="119"/>
    </row>
    <row r="1961" spans="13:14" x14ac:dyDescent="0.2">
      <c r="M1961" s="126"/>
      <c r="N1961" s="119"/>
    </row>
    <row r="1962" spans="13:14" x14ac:dyDescent="0.2">
      <c r="M1962" s="126"/>
      <c r="N1962" s="119"/>
    </row>
    <row r="1963" spans="13:14" x14ac:dyDescent="0.2">
      <c r="M1963" s="126"/>
      <c r="N1963" s="119"/>
    </row>
    <row r="1964" spans="13:14" x14ac:dyDescent="0.2">
      <c r="M1964" s="126"/>
      <c r="N1964" s="119"/>
    </row>
    <row r="1965" spans="13:14" x14ac:dyDescent="0.2">
      <c r="M1965" s="126"/>
      <c r="N1965" s="119"/>
    </row>
    <row r="1966" spans="13:14" x14ac:dyDescent="0.2">
      <c r="M1966" s="126"/>
      <c r="N1966" s="119"/>
    </row>
    <row r="1967" spans="13:14" x14ac:dyDescent="0.2">
      <c r="M1967" s="126"/>
      <c r="N1967" s="119"/>
    </row>
    <row r="1968" spans="13:14" x14ac:dyDescent="0.2">
      <c r="M1968" s="126"/>
      <c r="N1968" s="119"/>
    </row>
    <row r="1969" spans="13:14" x14ac:dyDescent="0.2">
      <c r="M1969" s="126"/>
      <c r="N1969" s="119"/>
    </row>
    <row r="1970" spans="13:14" x14ac:dyDescent="0.2">
      <c r="M1970" s="126"/>
      <c r="N1970" s="119"/>
    </row>
    <row r="1971" spans="13:14" x14ac:dyDescent="0.2">
      <c r="M1971" s="126"/>
      <c r="N1971" s="119"/>
    </row>
    <row r="1972" spans="13:14" x14ac:dyDescent="0.2">
      <c r="M1972" s="126"/>
      <c r="N1972" s="119"/>
    </row>
    <row r="1973" spans="13:14" x14ac:dyDescent="0.2">
      <c r="M1973" s="126"/>
      <c r="N1973" s="119"/>
    </row>
    <row r="1974" spans="13:14" x14ac:dyDescent="0.2">
      <c r="M1974" s="126"/>
      <c r="N1974" s="119"/>
    </row>
    <row r="1975" spans="13:14" x14ac:dyDescent="0.2">
      <c r="M1975" s="126"/>
      <c r="N1975" s="119"/>
    </row>
    <row r="1976" spans="13:14" x14ac:dyDescent="0.2">
      <c r="M1976" s="126"/>
      <c r="N1976" s="119"/>
    </row>
    <row r="1977" spans="13:14" x14ac:dyDescent="0.2">
      <c r="M1977" s="126"/>
      <c r="N1977" s="119"/>
    </row>
    <row r="1978" spans="13:14" x14ac:dyDescent="0.2">
      <c r="M1978" s="126"/>
      <c r="N1978" s="119"/>
    </row>
    <row r="1979" spans="13:14" x14ac:dyDescent="0.2">
      <c r="M1979" s="126"/>
      <c r="N1979" s="119"/>
    </row>
    <row r="1980" spans="13:14" x14ac:dyDescent="0.2">
      <c r="M1980" s="126"/>
      <c r="N1980" s="119"/>
    </row>
    <row r="1981" spans="13:14" x14ac:dyDescent="0.2">
      <c r="M1981" s="126"/>
      <c r="N1981" s="119"/>
    </row>
    <row r="1982" spans="13:14" x14ac:dyDescent="0.2">
      <c r="M1982" s="126"/>
      <c r="N1982" s="119"/>
    </row>
    <row r="1983" spans="13:14" x14ac:dyDescent="0.2">
      <c r="M1983" s="126"/>
      <c r="N1983" s="119"/>
    </row>
    <row r="1984" spans="13:14" x14ac:dyDescent="0.2">
      <c r="M1984" s="126"/>
      <c r="N1984" s="119"/>
    </row>
    <row r="1985" spans="13:14" x14ac:dyDescent="0.2">
      <c r="M1985" s="126"/>
      <c r="N1985" s="119"/>
    </row>
    <row r="1986" spans="13:14" x14ac:dyDescent="0.2">
      <c r="M1986" s="126"/>
      <c r="N1986" s="119"/>
    </row>
    <row r="1987" spans="13:14" x14ac:dyDescent="0.2">
      <c r="M1987" s="126"/>
      <c r="N1987" s="119"/>
    </row>
    <row r="1988" spans="13:14" x14ac:dyDescent="0.2">
      <c r="M1988" s="126"/>
      <c r="N1988" s="119"/>
    </row>
    <row r="1989" spans="13:14" x14ac:dyDescent="0.2">
      <c r="M1989" s="126"/>
      <c r="N1989" s="119"/>
    </row>
    <row r="1990" spans="13:14" x14ac:dyDescent="0.2">
      <c r="M1990" s="126"/>
      <c r="N1990" s="119"/>
    </row>
    <row r="1991" spans="13:14" x14ac:dyDescent="0.2">
      <c r="M1991" s="126"/>
      <c r="N1991" s="119"/>
    </row>
    <row r="1992" spans="13:14" x14ac:dyDescent="0.2">
      <c r="M1992" s="126"/>
      <c r="N1992" s="119"/>
    </row>
    <row r="1993" spans="13:14" x14ac:dyDescent="0.2">
      <c r="M1993" s="126"/>
      <c r="N1993" s="119"/>
    </row>
    <row r="1994" spans="13:14" x14ac:dyDescent="0.2">
      <c r="M1994" s="126"/>
      <c r="N1994" s="119"/>
    </row>
    <row r="1995" spans="13:14" x14ac:dyDescent="0.2">
      <c r="M1995" s="126"/>
      <c r="N1995" s="119"/>
    </row>
    <row r="1996" spans="13:14" x14ac:dyDescent="0.2">
      <c r="M1996" s="126"/>
      <c r="N1996" s="119"/>
    </row>
    <row r="1997" spans="13:14" x14ac:dyDescent="0.2">
      <c r="M1997" s="126"/>
      <c r="N1997" s="119"/>
    </row>
    <row r="1998" spans="13:14" x14ac:dyDescent="0.2">
      <c r="M1998" s="126"/>
      <c r="N1998" s="119"/>
    </row>
    <row r="1999" spans="13:14" x14ac:dyDescent="0.2">
      <c r="M1999" s="126"/>
      <c r="N1999" s="119"/>
    </row>
    <row r="2000" spans="13:14" x14ac:dyDescent="0.2">
      <c r="M2000" s="126"/>
      <c r="N2000" s="119"/>
    </row>
    <row r="2001" spans="13:14" x14ac:dyDescent="0.2">
      <c r="M2001" s="126"/>
      <c r="N2001" s="119"/>
    </row>
    <row r="2002" spans="13:14" x14ac:dyDescent="0.2">
      <c r="M2002" s="126"/>
      <c r="N2002" s="119"/>
    </row>
    <row r="2003" spans="13:14" x14ac:dyDescent="0.2">
      <c r="M2003" s="126"/>
      <c r="N2003" s="119"/>
    </row>
    <row r="2004" spans="13:14" x14ac:dyDescent="0.2">
      <c r="M2004" s="126"/>
      <c r="N2004" s="119"/>
    </row>
    <row r="2005" spans="13:14" x14ac:dyDescent="0.2">
      <c r="M2005" s="126"/>
      <c r="N2005" s="119"/>
    </row>
    <row r="2006" spans="13:14" x14ac:dyDescent="0.2">
      <c r="M2006" s="126"/>
      <c r="N2006" s="119"/>
    </row>
    <row r="2007" spans="13:14" x14ac:dyDescent="0.2">
      <c r="M2007" s="126"/>
      <c r="N2007" s="119"/>
    </row>
    <row r="2008" spans="13:14" x14ac:dyDescent="0.2">
      <c r="M2008" s="126"/>
      <c r="N2008" s="119"/>
    </row>
    <row r="2009" spans="13:14" x14ac:dyDescent="0.2">
      <c r="M2009" s="126"/>
      <c r="N2009" s="119"/>
    </row>
    <row r="2010" spans="13:14" x14ac:dyDescent="0.2">
      <c r="M2010" s="126"/>
      <c r="N2010" s="119"/>
    </row>
    <row r="2011" spans="13:14" x14ac:dyDescent="0.2">
      <c r="M2011" s="126"/>
      <c r="N2011" s="119"/>
    </row>
    <row r="2012" spans="13:14" x14ac:dyDescent="0.2">
      <c r="M2012" s="126"/>
      <c r="N2012" s="119"/>
    </row>
    <row r="2013" spans="13:14" x14ac:dyDescent="0.2">
      <c r="M2013" s="126"/>
      <c r="N2013" s="119"/>
    </row>
    <row r="2014" spans="13:14" x14ac:dyDescent="0.2">
      <c r="M2014" s="126"/>
      <c r="N2014" s="119"/>
    </row>
    <row r="2015" spans="13:14" x14ac:dyDescent="0.2">
      <c r="M2015" s="126"/>
      <c r="N2015" s="119"/>
    </row>
    <row r="2016" spans="13:14" x14ac:dyDescent="0.2">
      <c r="M2016" s="126"/>
      <c r="N2016" s="119"/>
    </row>
    <row r="2017" spans="13:14" x14ac:dyDescent="0.2">
      <c r="M2017" s="126"/>
      <c r="N2017" s="119"/>
    </row>
    <row r="2018" spans="13:14" x14ac:dyDescent="0.2">
      <c r="M2018" s="126"/>
      <c r="N2018" s="119"/>
    </row>
    <row r="2019" spans="13:14" x14ac:dyDescent="0.2">
      <c r="M2019" s="126"/>
      <c r="N2019" s="119"/>
    </row>
    <row r="2020" spans="13:14" x14ac:dyDescent="0.2">
      <c r="M2020" s="126"/>
      <c r="N2020" s="119"/>
    </row>
    <row r="2021" spans="13:14" x14ac:dyDescent="0.2">
      <c r="M2021" s="126"/>
      <c r="N2021" s="119"/>
    </row>
    <row r="2022" spans="13:14" x14ac:dyDescent="0.2">
      <c r="M2022" s="126"/>
      <c r="N2022" s="119"/>
    </row>
    <row r="2023" spans="13:14" x14ac:dyDescent="0.2">
      <c r="M2023" s="126"/>
      <c r="N2023" s="119"/>
    </row>
    <row r="2024" spans="13:14" x14ac:dyDescent="0.2">
      <c r="M2024" s="126"/>
      <c r="N2024" s="119"/>
    </row>
    <row r="2025" spans="13:14" x14ac:dyDescent="0.2">
      <c r="M2025" s="126"/>
      <c r="N2025" s="119"/>
    </row>
    <row r="2026" spans="13:14" x14ac:dyDescent="0.2">
      <c r="M2026" s="126"/>
      <c r="N2026" s="119"/>
    </row>
    <row r="2027" spans="13:14" x14ac:dyDescent="0.2">
      <c r="M2027" s="126"/>
      <c r="N2027" s="119"/>
    </row>
    <row r="2028" spans="13:14" x14ac:dyDescent="0.2">
      <c r="M2028" s="126"/>
      <c r="N2028" s="119"/>
    </row>
    <row r="2029" spans="13:14" x14ac:dyDescent="0.2">
      <c r="M2029" s="126"/>
      <c r="N2029" s="119"/>
    </row>
    <row r="2030" spans="13:14" x14ac:dyDescent="0.2">
      <c r="M2030" s="126"/>
      <c r="N2030" s="119"/>
    </row>
    <row r="2031" spans="13:14" x14ac:dyDescent="0.2">
      <c r="M2031" s="126"/>
      <c r="N2031" s="119"/>
    </row>
    <row r="2032" spans="13:14" x14ac:dyDescent="0.2">
      <c r="M2032" s="126"/>
      <c r="N2032" s="119"/>
    </row>
    <row r="2033" spans="13:14" x14ac:dyDescent="0.2">
      <c r="M2033" s="126"/>
      <c r="N2033" s="119"/>
    </row>
    <row r="2034" spans="13:14" x14ac:dyDescent="0.2">
      <c r="M2034" s="126"/>
      <c r="N2034" s="119"/>
    </row>
    <row r="2035" spans="13:14" x14ac:dyDescent="0.2">
      <c r="M2035" s="126"/>
      <c r="N2035" s="119"/>
    </row>
    <row r="2036" spans="13:14" x14ac:dyDescent="0.2">
      <c r="M2036" s="126"/>
      <c r="N2036" s="119"/>
    </row>
    <row r="2037" spans="13:14" x14ac:dyDescent="0.2">
      <c r="M2037" s="126"/>
      <c r="N2037" s="119"/>
    </row>
    <row r="2038" spans="13:14" x14ac:dyDescent="0.2">
      <c r="M2038" s="126"/>
      <c r="N2038" s="119"/>
    </row>
    <row r="2039" spans="13:14" x14ac:dyDescent="0.2">
      <c r="M2039" s="126"/>
      <c r="N2039" s="119"/>
    </row>
    <row r="2040" spans="13:14" x14ac:dyDescent="0.2">
      <c r="M2040" s="126"/>
      <c r="N2040" s="119"/>
    </row>
    <row r="2041" spans="13:14" x14ac:dyDescent="0.2">
      <c r="M2041" s="126"/>
      <c r="N2041" s="119"/>
    </row>
    <row r="2042" spans="13:14" x14ac:dyDescent="0.2">
      <c r="M2042" s="126"/>
      <c r="N2042" s="119"/>
    </row>
    <row r="2043" spans="13:14" x14ac:dyDescent="0.2">
      <c r="M2043" s="126"/>
      <c r="N2043" s="119"/>
    </row>
    <row r="2044" spans="13:14" x14ac:dyDescent="0.2">
      <c r="M2044" s="126"/>
      <c r="N2044" s="119"/>
    </row>
    <row r="2045" spans="13:14" x14ac:dyDescent="0.2">
      <c r="M2045" s="126"/>
      <c r="N2045" s="119"/>
    </row>
    <row r="2046" spans="13:14" x14ac:dyDescent="0.2">
      <c r="M2046" s="126"/>
      <c r="N2046" s="119"/>
    </row>
    <row r="2047" spans="13:14" x14ac:dyDescent="0.2">
      <c r="M2047" s="126"/>
      <c r="N2047" s="119"/>
    </row>
    <row r="2048" spans="13:14" x14ac:dyDescent="0.2">
      <c r="M2048" s="126"/>
      <c r="N2048" s="119"/>
    </row>
    <row r="2049" spans="13:14" x14ac:dyDescent="0.2">
      <c r="M2049" s="126"/>
      <c r="N2049" s="119"/>
    </row>
    <row r="2050" spans="13:14" x14ac:dyDescent="0.2">
      <c r="M2050" s="126"/>
      <c r="N2050" s="119"/>
    </row>
    <row r="2051" spans="13:14" x14ac:dyDescent="0.2">
      <c r="M2051" s="126"/>
      <c r="N2051" s="119"/>
    </row>
    <row r="2052" spans="13:14" x14ac:dyDescent="0.2">
      <c r="M2052" s="126"/>
      <c r="N2052" s="119"/>
    </row>
    <row r="2053" spans="13:14" x14ac:dyDescent="0.2">
      <c r="M2053" s="126"/>
      <c r="N2053" s="119"/>
    </row>
    <row r="2054" spans="13:14" x14ac:dyDescent="0.2">
      <c r="M2054" s="126"/>
      <c r="N2054" s="119"/>
    </row>
    <row r="2055" spans="13:14" x14ac:dyDescent="0.2">
      <c r="M2055" s="126"/>
      <c r="N2055" s="119"/>
    </row>
    <row r="2056" spans="13:14" x14ac:dyDescent="0.2">
      <c r="M2056" s="126"/>
      <c r="N2056" s="119"/>
    </row>
    <row r="2057" spans="13:14" x14ac:dyDescent="0.2">
      <c r="M2057" s="126"/>
      <c r="N2057" s="119"/>
    </row>
    <row r="2058" spans="13:14" x14ac:dyDescent="0.2">
      <c r="M2058" s="126"/>
      <c r="N2058" s="119"/>
    </row>
    <row r="2059" spans="13:14" x14ac:dyDescent="0.2">
      <c r="M2059" s="126"/>
      <c r="N2059" s="119"/>
    </row>
    <row r="2060" spans="13:14" x14ac:dyDescent="0.2">
      <c r="M2060" s="126"/>
      <c r="N2060" s="119"/>
    </row>
    <row r="2061" spans="13:14" x14ac:dyDescent="0.2">
      <c r="M2061" s="126"/>
      <c r="N2061" s="119"/>
    </row>
    <row r="2062" spans="13:14" x14ac:dyDescent="0.2">
      <c r="M2062" s="126"/>
      <c r="N2062" s="119"/>
    </row>
    <row r="2063" spans="13:14" x14ac:dyDescent="0.2">
      <c r="M2063" s="126"/>
      <c r="N2063" s="119"/>
    </row>
    <row r="2064" spans="13:14" x14ac:dyDescent="0.2">
      <c r="M2064" s="126"/>
      <c r="N2064" s="119"/>
    </row>
    <row r="2065" spans="13:14" x14ac:dyDescent="0.2">
      <c r="M2065" s="126"/>
      <c r="N2065" s="119"/>
    </row>
    <row r="2066" spans="13:14" x14ac:dyDescent="0.2">
      <c r="M2066" s="126"/>
      <c r="N2066" s="119"/>
    </row>
    <row r="2067" spans="13:14" x14ac:dyDescent="0.2">
      <c r="M2067" s="126"/>
      <c r="N2067" s="119"/>
    </row>
    <row r="2068" spans="13:14" x14ac:dyDescent="0.2">
      <c r="M2068" s="126"/>
      <c r="N2068" s="119"/>
    </row>
    <row r="2069" spans="13:14" x14ac:dyDescent="0.2">
      <c r="M2069" s="126"/>
      <c r="N2069" s="119"/>
    </row>
    <row r="2070" spans="13:14" x14ac:dyDescent="0.2">
      <c r="M2070" s="126"/>
      <c r="N2070" s="119"/>
    </row>
    <row r="2071" spans="13:14" x14ac:dyDescent="0.2">
      <c r="M2071" s="126"/>
      <c r="N2071" s="119"/>
    </row>
    <row r="2072" spans="13:14" x14ac:dyDescent="0.2">
      <c r="M2072" s="126"/>
      <c r="N2072" s="119"/>
    </row>
    <row r="2073" spans="13:14" x14ac:dyDescent="0.2">
      <c r="M2073" s="126"/>
      <c r="N2073" s="119"/>
    </row>
    <row r="2074" spans="13:14" x14ac:dyDescent="0.2">
      <c r="M2074" s="126"/>
      <c r="N2074" s="119"/>
    </row>
    <row r="2075" spans="13:14" x14ac:dyDescent="0.2">
      <c r="M2075" s="126"/>
      <c r="N2075" s="119"/>
    </row>
    <row r="2076" spans="13:14" x14ac:dyDescent="0.2">
      <c r="M2076" s="126"/>
      <c r="N2076" s="119"/>
    </row>
    <row r="2077" spans="13:14" x14ac:dyDescent="0.2">
      <c r="M2077" s="126"/>
      <c r="N2077" s="119"/>
    </row>
    <row r="2078" spans="13:14" x14ac:dyDescent="0.2">
      <c r="M2078" s="126"/>
      <c r="N2078" s="119"/>
    </row>
    <row r="2079" spans="13:14" x14ac:dyDescent="0.2">
      <c r="M2079" s="126"/>
      <c r="N2079" s="119"/>
    </row>
    <row r="2080" spans="13:14" x14ac:dyDescent="0.2">
      <c r="M2080" s="126"/>
      <c r="N2080" s="119"/>
    </row>
    <row r="2081" spans="13:14" x14ac:dyDescent="0.2">
      <c r="M2081" s="126"/>
      <c r="N2081" s="119"/>
    </row>
    <row r="2082" spans="13:14" x14ac:dyDescent="0.2">
      <c r="M2082" s="126"/>
      <c r="N2082" s="119"/>
    </row>
    <row r="2083" spans="13:14" x14ac:dyDescent="0.2">
      <c r="M2083" s="126"/>
      <c r="N2083" s="119"/>
    </row>
    <row r="2084" spans="13:14" x14ac:dyDescent="0.2">
      <c r="M2084" s="126"/>
      <c r="N2084" s="119"/>
    </row>
    <row r="2085" spans="13:14" x14ac:dyDescent="0.2">
      <c r="M2085" s="126"/>
      <c r="N2085" s="119"/>
    </row>
    <row r="2086" spans="13:14" x14ac:dyDescent="0.2">
      <c r="M2086" s="126"/>
      <c r="N2086" s="119"/>
    </row>
    <row r="2087" spans="13:14" x14ac:dyDescent="0.2">
      <c r="M2087" s="126"/>
      <c r="N2087" s="119"/>
    </row>
    <row r="2088" spans="13:14" x14ac:dyDescent="0.2">
      <c r="M2088" s="126"/>
      <c r="N2088" s="119"/>
    </row>
    <row r="2089" spans="13:14" x14ac:dyDescent="0.2">
      <c r="M2089" s="126"/>
      <c r="N2089" s="119"/>
    </row>
    <row r="2090" spans="13:14" x14ac:dyDescent="0.2">
      <c r="M2090" s="126"/>
      <c r="N2090" s="119"/>
    </row>
    <row r="2091" spans="13:14" x14ac:dyDescent="0.2">
      <c r="M2091" s="126"/>
      <c r="N2091" s="119"/>
    </row>
    <row r="2092" spans="13:14" x14ac:dyDescent="0.2">
      <c r="M2092" s="126"/>
      <c r="N2092" s="119"/>
    </row>
    <row r="2093" spans="13:14" x14ac:dyDescent="0.2">
      <c r="M2093" s="126"/>
      <c r="N2093" s="119"/>
    </row>
    <row r="2094" spans="13:14" x14ac:dyDescent="0.2">
      <c r="M2094" s="126"/>
      <c r="N2094" s="119"/>
    </row>
    <row r="2095" spans="13:14" x14ac:dyDescent="0.2">
      <c r="M2095" s="126"/>
      <c r="N2095" s="119"/>
    </row>
    <row r="2096" spans="13:14" x14ac:dyDescent="0.2">
      <c r="M2096" s="126"/>
      <c r="N2096" s="119"/>
    </row>
    <row r="2097" spans="13:14" x14ac:dyDescent="0.2">
      <c r="M2097" s="126"/>
      <c r="N2097" s="119"/>
    </row>
    <row r="2098" spans="13:14" x14ac:dyDescent="0.2">
      <c r="M2098" s="126"/>
      <c r="N2098" s="119"/>
    </row>
    <row r="2099" spans="13:14" x14ac:dyDescent="0.2">
      <c r="M2099" s="126"/>
      <c r="N2099" s="119"/>
    </row>
    <row r="2100" spans="13:14" x14ac:dyDescent="0.2">
      <c r="M2100" s="126"/>
      <c r="N2100" s="119"/>
    </row>
    <row r="2101" spans="13:14" x14ac:dyDescent="0.2">
      <c r="M2101" s="126"/>
      <c r="N2101" s="119"/>
    </row>
    <row r="2102" spans="13:14" x14ac:dyDescent="0.2">
      <c r="M2102" s="126"/>
      <c r="N2102" s="119"/>
    </row>
    <row r="2103" spans="13:14" x14ac:dyDescent="0.2">
      <c r="M2103" s="126"/>
      <c r="N2103" s="119"/>
    </row>
    <row r="2104" spans="13:14" x14ac:dyDescent="0.2">
      <c r="M2104" s="126"/>
      <c r="N2104" s="119"/>
    </row>
    <row r="2105" spans="13:14" x14ac:dyDescent="0.2">
      <c r="M2105" s="126"/>
      <c r="N2105" s="119"/>
    </row>
    <row r="2106" spans="13:14" x14ac:dyDescent="0.2">
      <c r="M2106" s="126"/>
      <c r="N2106" s="119"/>
    </row>
    <row r="2107" spans="13:14" x14ac:dyDescent="0.2">
      <c r="M2107" s="126"/>
      <c r="N2107" s="119"/>
    </row>
    <row r="2108" spans="13:14" x14ac:dyDescent="0.2">
      <c r="M2108" s="126"/>
      <c r="N2108" s="119"/>
    </row>
    <row r="2109" spans="13:14" x14ac:dyDescent="0.2">
      <c r="M2109" s="126"/>
      <c r="N2109" s="119"/>
    </row>
    <row r="2110" spans="13:14" x14ac:dyDescent="0.2">
      <c r="M2110" s="126"/>
      <c r="N2110" s="119"/>
    </row>
    <row r="2111" spans="13:14" x14ac:dyDescent="0.2">
      <c r="M2111" s="126"/>
      <c r="N2111" s="119"/>
    </row>
    <row r="2112" spans="13:14" x14ac:dyDescent="0.2">
      <c r="M2112" s="126"/>
      <c r="N2112" s="119"/>
    </row>
    <row r="2113" spans="13:14" x14ac:dyDescent="0.2">
      <c r="M2113" s="126"/>
      <c r="N2113" s="119"/>
    </row>
    <row r="2114" spans="13:14" x14ac:dyDescent="0.2">
      <c r="M2114" s="126"/>
      <c r="N2114" s="119"/>
    </row>
    <row r="2115" spans="13:14" x14ac:dyDescent="0.2">
      <c r="M2115" s="126"/>
      <c r="N2115" s="119"/>
    </row>
    <row r="2116" spans="13:14" x14ac:dyDescent="0.2">
      <c r="M2116" s="126"/>
      <c r="N2116" s="119"/>
    </row>
    <row r="2117" spans="13:14" x14ac:dyDescent="0.2">
      <c r="M2117" s="126"/>
      <c r="N2117" s="119"/>
    </row>
    <row r="2118" spans="13:14" x14ac:dyDescent="0.2">
      <c r="M2118" s="126"/>
      <c r="N2118" s="119"/>
    </row>
    <row r="2119" spans="13:14" x14ac:dyDescent="0.2">
      <c r="M2119" s="126"/>
      <c r="N2119" s="119"/>
    </row>
    <row r="2120" spans="13:14" x14ac:dyDescent="0.2">
      <c r="M2120" s="126"/>
      <c r="N2120" s="119"/>
    </row>
    <row r="2121" spans="13:14" x14ac:dyDescent="0.2">
      <c r="M2121" s="126"/>
      <c r="N2121" s="119"/>
    </row>
    <row r="2122" spans="13:14" x14ac:dyDescent="0.2">
      <c r="M2122" s="126"/>
      <c r="N2122" s="119"/>
    </row>
    <row r="2123" spans="13:14" x14ac:dyDescent="0.2">
      <c r="M2123" s="126"/>
      <c r="N2123" s="119"/>
    </row>
    <row r="2124" spans="13:14" x14ac:dyDescent="0.2">
      <c r="M2124" s="126"/>
      <c r="N2124" s="119"/>
    </row>
    <row r="2125" spans="13:14" x14ac:dyDescent="0.2">
      <c r="M2125" s="126"/>
      <c r="N2125" s="119"/>
    </row>
    <row r="2126" spans="13:14" x14ac:dyDescent="0.2">
      <c r="M2126" s="126"/>
      <c r="N2126" s="119"/>
    </row>
    <row r="2127" spans="13:14" x14ac:dyDescent="0.2">
      <c r="M2127" s="126"/>
      <c r="N2127" s="119"/>
    </row>
    <row r="2128" spans="13:14" x14ac:dyDescent="0.2">
      <c r="M2128" s="126"/>
      <c r="N2128" s="119"/>
    </row>
    <row r="2129" spans="13:14" x14ac:dyDescent="0.2">
      <c r="M2129" s="126"/>
      <c r="N2129" s="119"/>
    </row>
    <row r="2130" spans="13:14" x14ac:dyDescent="0.2">
      <c r="M2130" s="126"/>
      <c r="N2130" s="119"/>
    </row>
    <row r="2131" spans="13:14" x14ac:dyDescent="0.2">
      <c r="M2131" s="126"/>
      <c r="N2131" s="119"/>
    </row>
    <row r="2132" spans="13:14" x14ac:dyDescent="0.2">
      <c r="M2132" s="126"/>
      <c r="N2132" s="119"/>
    </row>
    <row r="2133" spans="13:14" x14ac:dyDescent="0.2">
      <c r="M2133" s="126"/>
      <c r="N2133" s="119"/>
    </row>
    <row r="2134" spans="13:14" x14ac:dyDescent="0.2">
      <c r="M2134" s="126"/>
      <c r="N2134" s="119"/>
    </row>
    <row r="2135" spans="13:14" x14ac:dyDescent="0.2">
      <c r="M2135" s="126"/>
      <c r="N2135" s="119"/>
    </row>
    <row r="2136" spans="13:14" x14ac:dyDescent="0.2">
      <c r="M2136" s="126"/>
      <c r="N2136" s="119"/>
    </row>
    <row r="2137" spans="13:14" x14ac:dyDescent="0.2">
      <c r="M2137" s="126"/>
      <c r="N2137" s="119"/>
    </row>
    <row r="2138" spans="13:14" x14ac:dyDescent="0.2">
      <c r="M2138" s="126"/>
      <c r="N2138" s="119"/>
    </row>
    <row r="2139" spans="13:14" x14ac:dyDescent="0.2">
      <c r="M2139" s="126"/>
      <c r="N2139" s="119"/>
    </row>
    <row r="2140" spans="13:14" x14ac:dyDescent="0.2">
      <c r="M2140" s="126"/>
      <c r="N2140" s="119"/>
    </row>
    <row r="2141" spans="13:14" x14ac:dyDescent="0.2">
      <c r="M2141" s="126"/>
      <c r="N2141" s="119"/>
    </row>
    <row r="2142" spans="13:14" x14ac:dyDescent="0.2">
      <c r="M2142" s="126"/>
      <c r="N2142" s="119"/>
    </row>
    <row r="2143" spans="13:14" x14ac:dyDescent="0.2">
      <c r="M2143" s="126"/>
      <c r="N2143" s="119"/>
    </row>
    <row r="2144" spans="13:14" x14ac:dyDescent="0.2">
      <c r="M2144" s="126"/>
      <c r="N2144" s="119"/>
    </row>
    <row r="2145" spans="13:14" x14ac:dyDescent="0.2">
      <c r="M2145" s="126"/>
      <c r="N2145" s="119"/>
    </row>
    <row r="2146" spans="13:14" x14ac:dyDescent="0.2">
      <c r="M2146" s="126"/>
      <c r="N2146" s="119"/>
    </row>
    <row r="2147" spans="13:14" x14ac:dyDescent="0.2">
      <c r="M2147" s="126"/>
      <c r="N2147" s="119"/>
    </row>
    <row r="2148" spans="13:14" x14ac:dyDescent="0.2">
      <c r="M2148" s="126"/>
      <c r="N2148" s="119"/>
    </row>
    <row r="2149" spans="13:14" x14ac:dyDescent="0.2">
      <c r="M2149" s="126"/>
      <c r="N2149" s="119"/>
    </row>
    <row r="2150" spans="13:14" x14ac:dyDescent="0.2">
      <c r="M2150" s="126"/>
      <c r="N2150" s="119"/>
    </row>
    <row r="2151" spans="13:14" x14ac:dyDescent="0.2">
      <c r="M2151" s="126"/>
      <c r="N2151" s="119"/>
    </row>
    <row r="2152" spans="13:14" x14ac:dyDescent="0.2">
      <c r="M2152" s="126"/>
      <c r="N2152" s="119"/>
    </row>
    <row r="2153" spans="13:14" x14ac:dyDescent="0.2">
      <c r="M2153" s="126"/>
      <c r="N2153" s="119"/>
    </row>
    <row r="2154" spans="13:14" x14ac:dyDescent="0.2">
      <c r="M2154" s="126"/>
      <c r="N2154" s="119"/>
    </row>
    <row r="2155" spans="13:14" x14ac:dyDescent="0.2">
      <c r="M2155" s="126"/>
      <c r="N2155" s="119"/>
    </row>
    <row r="2156" spans="13:14" x14ac:dyDescent="0.2">
      <c r="M2156" s="126"/>
      <c r="N2156" s="119"/>
    </row>
    <row r="2157" spans="13:14" x14ac:dyDescent="0.2">
      <c r="M2157" s="126"/>
      <c r="N2157" s="119"/>
    </row>
    <row r="2158" spans="13:14" x14ac:dyDescent="0.2">
      <c r="M2158" s="126"/>
      <c r="N2158" s="119"/>
    </row>
    <row r="2159" spans="13:14" x14ac:dyDescent="0.2">
      <c r="M2159" s="126"/>
      <c r="N2159" s="119"/>
    </row>
    <row r="2160" spans="13:14" x14ac:dyDescent="0.2">
      <c r="M2160" s="126"/>
      <c r="N2160" s="119"/>
    </row>
    <row r="2161" spans="13:14" x14ac:dyDescent="0.2">
      <c r="M2161" s="126"/>
      <c r="N2161" s="119"/>
    </row>
    <row r="2162" spans="13:14" x14ac:dyDescent="0.2">
      <c r="M2162" s="126"/>
      <c r="N2162" s="119"/>
    </row>
    <row r="2163" spans="13:14" x14ac:dyDescent="0.2">
      <c r="M2163" s="126"/>
      <c r="N2163" s="119"/>
    </row>
    <row r="2164" spans="13:14" x14ac:dyDescent="0.2">
      <c r="M2164" s="126"/>
      <c r="N2164" s="119"/>
    </row>
    <row r="2165" spans="13:14" x14ac:dyDescent="0.2">
      <c r="M2165" s="126"/>
      <c r="N2165" s="119"/>
    </row>
    <row r="2166" spans="13:14" x14ac:dyDescent="0.2">
      <c r="M2166" s="126"/>
      <c r="N2166" s="119"/>
    </row>
    <row r="2167" spans="13:14" x14ac:dyDescent="0.2">
      <c r="M2167" s="126"/>
      <c r="N2167" s="119"/>
    </row>
    <row r="2168" spans="13:14" x14ac:dyDescent="0.2">
      <c r="M2168" s="126"/>
      <c r="N2168" s="119"/>
    </row>
    <row r="2169" spans="13:14" x14ac:dyDescent="0.2">
      <c r="M2169" s="126"/>
      <c r="N2169" s="119"/>
    </row>
    <row r="2170" spans="13:14" x14ac:dyDescent="0.2">
      <c r="M2170" s="126"/>
      <c r="N2170" s="119"/>
    </row>
    <row r="2171" spans="13:14" x14ac:dyDescent="0.2">
      <c r="M2171" s="126"/>
      <c r="N2171" s="119"/>
    </row>
    <row r="2172" spans="13:14" x14ac:dyDescent="0.2">
      <c r="M2172" s="126"/>
      <c r="N2172" s="119"/>
    </row>
    <row r="2173" spans="13:14" x14ac:dyDescent="0.2">
      <c r="M2173" s="126"/>
      <c r="N2173" s="119"/>
    </row>
    <row r="2174" spans="13:14" x14ac:dyDescent="0.2">
      <c r="M2174" s="126"/>
      <c r="N2174" s="119"/>
    </row>
    <row r="2175" spans="13:14" x14ac:dyDescent="0.2">
      <c r="M2175" s="126"/>
      <c r="N2175" s="119"/>
    </row>
    <row r="2176" spans="13:14" x14ac:dyDescent="0.2">
      <c r="M2176" s="126"/>
      <c r="N2176" s="119"/>
    </row>
    <row r="2177" spans="13:14" x14ac:dyDescent="0.2">
      <c r="M2177" s="126"/>
      <c r="N2177" s="119"/>
    </row>
    <row r="2178" spans="13:14" x14ac:dyDescent="0.2">
      <c r="M2178" s="126"/>
      <c r="N2178" s="119"/>
    </row>
    <row r="2179" spans="13:14" x14ac:dyDescent="0.2">
      <c r="M2179" s="126"/>
      <c r="N2179" s="119"/>
    </row>
    <row r="2180" spans="13:14" x14ac:dyDescent="0.2">
      <c r="M2180" s="126"/>
      <c r="N2180" s="119"/>
    </row>
    <row r="2181" spans="13:14" x14ac:dyDescent="0.2">
      <c r="M2181" s="126"/>
      <c r="N2181" s="119"/>
    </row>
    <row r="2182" spans="13:14" x14ac:dyDescent="0.2">
      <c r="M2182" s="126"/>
      <c r="N2182" s="119"/>
    </row>
    <row r="2183" spans="13:14" x14ac:dyDescent="0.2">
      <c r="M2183" s="126"/>
      <c r="N2183" s="119"/>
    </row>
    <row r="2184" spans="13:14" x14ac:dyDescent="0.2">
      <c r="M2184" s="126"/>
      <c r="N2184" s="119"/>
    </row>
    <row r="2185" spans="13:14" x14ac:dyDescent="0.2">
      <c r="M2185" s="126"/>
      <c r="N2185" s="119"/>
    </row>
    <row r="2186" spans="13:14" x14ac:dyDescent="0.2">
      <c r="M2186" s="126"/>
      <c r="N2186" s="119"/>
    </row>
    <row r="2187" spans="13:14" x14ac:dyDescent="0.2">
      <c r="M2187" s="126"/>
      <c r="N2187" s="119"/>
    </row>
    <row r="2188" spans="13:14" x14ac:dyDescent="0.2">
      <c r="M2188" s="126"/>
      <c r="N2188" s="119"/>
    </row>
    <row r="2189" spans="13:14" x14ac:dyDescent="0.2">
      <c r="M2189" s="126"/>
      <c r="N2189" s="119"/>
    </row>
    <row r="2190" spans="13:14" x14ac:dyDescent="0.2">
      <c r="M2190" s="126"/>
      <c r="N2190" s="119"/>
    </row>
    <row r="2191" spans="13:14" x14ac:dyDescent="0.2">
      <c r="M2191" s="126"/>
      <c r="N2191" s="119"/>
    </row>
    <row r="2192" spans="13:14" x14ac:dyDescent="0.2">
      <c r="M2192" s="126"/>
      <c r="N2192" s="119"/>
    </row>
    <row r="2193" spans="13:14" x14ac:dyDescent="0.2">
      <c r="M2193" s="126"/>
      <c r="N2193" s="119"/>
    </row>
    <row r="2194" spans="13:14" x14ac:dyDescent="0.2">
      <c r="M2194" s="126"/>
      <c r="N2194" s="119"/>
    </row>
    <row r="2195" spans="13:14" x14ac:dyDescent="0.2">
      <c r="M2195" s="126"/>
      <c r="N2195" s="119"/>
    </row>
    <row r="2196" spans="13:14" x14ac:dyDescent="0.2">
      <c r="M2196" s="126"/>
      <c r="N2196" s="119"/>
    </row>
    <row r="2197" spans="13:14" x14ac:dyDescent="0.2">
      <c r="M2197" s="126"/>
      <c r="N2197" s="119"/>
    </row>
    <row r="2198" spans="13:14" x14ac:dyDescent="0.2">
      <c r="M2198" s="126"/>
      <c r="N2198" s="119"/>
    </row>
    <row r="2199" spans="13:14" x14ac:dyDescent="0.2">
      <c r="M2199" s="126"/>
      <c r="N2199" s="119"/>
    </row>
    <row r="2200" spans="13:14" x14ac:dyDescent="0.2">
      <c r="M2200" s="126"/>
      <c r="N2200" s="119"/>
    </row>
    <row r="2201" spans="13:14" x14ac:dyDescent="0.2">
      <c r="M2201" s="126"/>
      <c r="N2201" s="119"/>
    </row>
    <row r="2202" spans="13:14" x14ac:dyDescent="0.2">
      <c r="M2202" s="126"/>
      <c r="N2202" s="119"/>
    </row>
    <row r="2203" spans="13:14" x14ac:dyDescent="0.2">
      <c r="M2203" s="126"/>
      <c r="N2203" s="119"/>
    </row>
    <row r="2204" spans="13:14" x14ac:dyDescent="0.2">
      <c r="M2204" s="126"/>
      <c r="N2204" s="119"/>
    </row>
    <row r="2205" spans="13:14" x14ac:dyDescent="0.2">
      <c r="M2205" s="126"/>
      <c r="N2205" s="119"/>
    </row>
    <row r="2206" spans="13:14" x14ac:dyDescent="0.2">
      <c r="M2206" s="126"/>
      <c r="N2206" s="119"/>
    </row>
    <row r="2207" spans="13:14" x14ac:dyDescent="0.2">
      <c r="M2207" s="126"/>
      <c r="N2207" s="119"/>
    </row>
    <row r="2208" spans="13:14" x14ac:dyDescent="0.2">
      <c r="M2208" s="126"/>
      <c r="N2208" s="119"/>
    </row>
    <row r="2209" spans="13:14" x14ac:dyDescent="0.2">
      <c r="M2209" s="126"/>
      <c r="N2209" s="119"/>
    </row>
    <row r="2210" spans="13:14" x14ac:dyDescent="0.2">
      <c r="M2210" s="126"/>
      <c r="N2210" s="119"/>
    </row>
    <row r="2211" spans="13:14" x14ac:dyDescent="0.2">
      <c r="M2211" s="126"/>
      <c r="N2211" s="119"/>
    </row>
    <row r="2212" spans="13:14" x14ac:dyDescent="0.2">
      <c r="M2212" s="126"/>
      <c r="N2212" s="119"/>
    </row>
    <row r="2213" spans="13:14" x14ac:dyDescent="0.2">
      <c r="M2213" s="126"/>
      <c r="N2213" s="119"/>
    </row>
    <row r="2214" spans="13:14" x14ac:dyDescent="0.2">
      <c r="M2214" s="126"/>
      <c r="N2214" s="119"/>
    </row>
    <row r="2215" spans="13:14" x14ac:dyDescent="0.2">
      <c r="M2215" s="126"/>
      <c r="N2215" s="119"/>
    </row>
    <row r="2216" spans="13:14" x14ac:dyDescent="0.2">
      <c r="M2216" s="126"/>
      <c r="N2216" s="119"/>
    </row>
    <row r="2217" spans="13:14" x14ac:dyDescent="0.2">
      <c r="M2217" s="126"/>
      <c r="N2217" s="119"/>
    </row>
    <row r="2218" spans="13:14" x14ac:dyDescent="0.2">
      <c r="M2218" s="126"/>
      <c r="N2218" s="119"/>
    </row>
    <row r="2219" spans="13:14" x14ac:dyDescent="0.2">
      <c r="M2219" s="126"/>
      <c r="N2219" s="119"/>
    </row>
    <row r="2220" spans="13:14" x14ac:dyDescent="0.2">
      <c r="M2220" s="126"/>
      <c r="N2220" s="119"/>
    </row>
    <row r="2221" spans="13:14" x14ac:dyDescent="0.2">
      <c r="M2221" s="126"/>
      <c r="N2221" s="119"/>
    </row>
    <row r="2222" spans="13:14" x14ac:dyDescent="0.2">
      <c r="M2222" s="126"/>
      <c r="N2222" s="119"/>
    </row>
    <row r="2223" spans="13:14" x14ac:dyDescent="0.2">
      <c r="M2223" s="126"/>
      <c r="N2223" s="119"/>
    </row>
    <row r="2224" spans="13:14" x14ac:dyDescent="0.2">
      <c r="M2224" s="126"/>
      <c r="N2224" s="119"/>
    </row>
    <row r="2225" spans="13:14" x14ac:dyDescent="0.2">
      <c r="M2225" s="126"/>
      <c r="N2225" s="119"/>
    </row>
    <row r="2226" spans="13:14" x14ac:dyDescent="0.2">
      <c r="M2226" s="126"/>
      <c r="N2226" s="119"/>
    </row>
    <row r="2227" spans="13:14" x14ac:dyDescent="0.2">
      <c r="M2227" s="126"/>
      <c r="N2227" s="119"/>
    </row>
    <row r="2228" spans="13:14" x14ac:dyDescent="0.2">
      <c r="M2228" s="126"/>
      <c r="N2228" s="119"/>
    </row>
    <row r="2229" spans="13:14" x14ac:dyDescent="0.2">
      <c r="M2229" s="126"/>
      <c r="N2229" s="119"/>
    </row>
    <row r="2230" spans="13:14" x14ac:dyDescent="0.2">
      <c r="M2230" s="126"/>
      <c r="N2230" s="119"/>
    </row>
    <row r="2231" spans="13:14" x14ac:dyDescent="0.2">
      <c r="M2231" s="126"/>
      <c r="N2231" s="119"/>
    </row>
    <row r="2232" spans="13:14" x14ac:dyDescent="0.2">
      <c r="M2232" s="126"/>
      <c r="N2232" s="119"/>
    </row>
    <row r="2233" spans="13:14" x14ac:dyDescent="0.2">
      <c r="M2233" s="126"/>
      <c r="N2233" s="119"/>
    </row>
    <row r="2234" spans="13:14" x14ac:dyDescent="0.2">
      <c r="M2234" s="126"/>
      <c r="N2234" s="119"/>
    </row>
    <row r="2235" spans="13:14" x14ac:dyDescent="0.2">
      <c r="M2235" s="126"/>
      <c r="N2235" s="119"/>
    </row>
    <row r="2236" spans="13:14" x14ac:dyDescent="0.2">
      <c r="M2236" s="126"/>
      <c r="N2236" s="119"/>
    </row>
    <row r="2237" spans="13:14" x14ac:dyDescent="0.2">
      <c r="M2237" s="126"/>
      <c r="N2237" s="119"/>
    </row>
    <row r="2238" spans="13:14" x14ac:dyDescent="0.2">
      <c r="M2238" s="126"/>
      <c r="N2238" s="119"/>
    </row>
    <row r="2239" spans="13:14" x14ac:dyDescent="0.2">
      <c r="M2239" s="126"/>
      <c r="N2239" s="119"/>
    </row>
    <row r="2240" spans="13:14" x14ac:dyDescent="0.2">
      <c r="M2240" s="126"/>
      <c r="N2240" s="119"/>
    </row>
    <row r="2241" spans="13:14" x14ac:dyDescent="0.2">
      <c r="M2241" s="126"/>
      <c r="N2241" s="119"/>
    </row>
    <row r="2242" spans="13:14" x14ac:dyDescent="0.2">
      <c r="M2242" s="126"/>
      <c r="N2242" s="119"/>
    </row>
    <row r="2243" spans="13:14" x14ac:dyDescent="0.2">
      <c r="M2243" s="126"/>
      <c r="N2243" s="119"/>
    </row>
    <row r="2244" spans="13:14" x14ac:dyDescent="0.2">
      <c r="M2244" s="126"/>
      <c r="N2244" s="119"/>
    </row>
    <row r="2245" spans="13:14" x14ac:dyDescent="0.2">
      <c r="M2245" s="126"/>
      <c r="N2245" s="119"/>
    </row>
    <row r="2246" spans="13:14" x14ac:dyDescent="0.2">
      <c r="M2246" s="126"/>
      <c r="N2246" s="119"/>
    </row>
    <row r="2247" spans="13:14" x14ac:dyDescent="0.2">
      <c r="M2247" s="126"/>
      <c r="N2247" s="119"/>
    </row>
    <row r="2248" spans="13:14" x14ac:dyDescent="0.2">
      <c r="M2248" s="126"/>
      <c r="N2248" s="119"/>
    </row>
    <row r="2249" spans="13:14" x14ac:dyDescent="0.2">
      <c r="M2249" s="126"/>
      <c r="N2249" s="119"/>
    </row>
    <row r="2250" spans="13:14" x14ac:dyDescent="0.2">
      <c r="M2250" s="126"/>
      <c r="N2250" s="119"/>
    </row>
    <row r="2251" spans="13:14" x14ac:dyDescent="0.2">
      <c r="M2251" s="126"/>
      <c r="N2251" s="119"/>
    </row>
    <row r="2252" spans="13:14" x14ac:dyDescent="0.2">
      <c r="M2252" s="126"/>
      <c r="N2252" s="119"/>
    </row>
    <row r="2253" spans="13:14" x14ac:dyDescent="0.2">
      <c r="M2253" s="126"/>
      <c r="N2253" s="119"/>
    </row>
    <row r="2254" spans="13:14" x14ac:dyDescent="0.2">
      <c r="M2254" s="126"/>
      <c r="N2254" s="119"/>
    </row>
    <row r="2255" spans="13:14" x14ac:dyDescent="0.2">
      <c r="M2255" s="126"/>
      <c r="N2255" s="119"/>
    </row>
    <row r="2256" spans="13:14" x14ac:dyDescent="0.2">
      <c r="M2256" s="126"/>
      <c r="N2256" s="119"/>
    </row>
    <row r="2257" spans="13:14" x14ac:dyDescent="0.2">
      <c r="M2257" s="126"/>
      <c r="N2257" s="119"/>
    </row>
    <row r="2258" spans="13:14" x14ac:dyDescent="0.2">
      <c r="M2258" s="126"/>
      <c r="N2258" s="119"/>
    </row>
    <row r="2259" spans="13:14" x14ac:dyDescent="0.2">
      <c r="M2259" s="126"/>
      <c r="N2259" s="119"/>
    </row>
    <row r="2260" spans="13:14" x14ac:dyDescent="0.2">
      <c r="M2260" s="126"/>
      <c r="N2260" s="119"/>
    </row>
    <row r="2261" spans="13:14" x14ac:dyDescent="0.2">
      <c r="M2261" s="126"/>
      <c r="N2261" s="119"/>
    </row>
    <row r="2262" spans="13:14" x14ac:dyDescent="0.2">
      <c r="M2262" s="126"/>
      <c r="N2262" s="119"/>
    </row>
    <row r="2263" spans="13:14" x14ac:dyDescent="0.2">
      <c r="M2263" s="126"/>
      <c r="N2263" s="119"/>
    </row>
    <row r="2264" spans="13:14" x14ac:dyDescent="0.2">
      <c r="M2264" s="126"/>
      <c r="N2264" s="119"/>
    </row>
    <row r="2265" spans="13:14" x14ac:dyDescent="0.2">
      <c r="M2265" s="126"/>
      <c r="N2265" s="119"/>
    </row>
    <row r="2266" spans="13:14" x14ac:dyDescent="0.2">
      <c r="M2266" s="126"/>
      <c r="N2266" s="119"/>
    </row>
    <row r="2267" spans="13:14" x14ac:dyDescent="0.2">
      <c r="M2267" s="126"/>
      <c r="N2267" s="119"/>
    </row>
    <row r="2268" spans="13:14" x14ac:dyDescent="0.2">
      <c r="M2268" s="126"/>
      <c r="N2268" s="119"/>
    </row>
    <row r="2269" spans="13:14" x14ac:dyDescent="0.2">
      <c r="M2269" s="126"/>
      <c r="N2269" s="119"/>
    </row>
    <row r="2270" spans="13:14" x14ac:dyDescent="0.2">
      <c r="M2270" s="126"/>
      <c r="N2270" s="119"/>
    </row>
    <row r="2271" spans="13:14" x14ac:dyDescent="0.2">
      <c r="M2271" s="126"/>
      <c r="N2271" s="119"/>
    </row>
    <row r="2272" spans="13:14" x14ac:dyDescent="0.2">
      <c r="M2272" s="126"/>
      <c r="N2272" s="119"/>
    </row>
    <row r="2273" spans="13:14" x14ac:dyDescent="0.2">
      <c r="M2273" s="126"/>
      <c r="N2273" s="119"/>
    </row>
    <row r="2274" spans="13:14" x14ac:dyDescent="0.2">
      <c r="M2274" s="126"/>
      <c r="N2274" s="119"/>
    </row>
    <row r="2275" spans="13:14" x14ac:dyDescent="0.2">
      <c r="M2275" s="126"/>
      <c r="N2275" s="119"/>
    </row>
    <row r="2276" spans="13:14" x14ac:dyDescent="0.2">
      <c r="M2276" s="126"/>
      <c r="N2276" s="119"/>
    </row>
    <row r="2277" spans="13:14" x14ac:dyDescent="0.2">
      <c r="M2277" s="126"/>
      <c r="N2277" s="119"/>
    </row>
    <row r="2278" spans="13:14" x14ac:dyDescent="0.2">
      <c r="M2278" s="126"/>
      <c r="N2278" s="119"/>
    </row>
    <row r="2279" spans="13:14" x14ac:dyDescent="0.2">
      <c r="M2279" s="126"/>
      <c r="N2279" s="119"/>
    </row>
    <row r="2280" spans="13:14" x14ac:dyDescent="0.2">
      <c r="M2280" s="126"/>
      <c r="N2280" s="119"/>
    </row>
    <row r="2281" spans="13:14" x14ac:dyDescent="0.2">
      <c r="M2281" s="126"/>
      <c r="N2281" s="119"/>
    </row>
    <row r="2282" spans="13:14" x14ac:dyDescent="0.2">
      <c r="M2282" s="126"/>
      <c r="N2282" s="119"/>
    </row>
    <row r="2283" spans="13:14" x14ac:dyDescent="0.2">
      <c r="M2283" s="126"/>
      <c r="N2283" s="119"/>
    </row>
    <row r="2284" spans="13:14" x14ac:dyDescent="0.2">
      <c r="M2284" s="126"/>
      <c r="N2284" s="119"/>
    </row>
    <row r="2285" spans="13:14" x14ac:dyDescent="0.2">
      <c r="M2285" s="126"/>
      <c r="N2285" s="119"/>
    </row>
    <row r="2286" spans="13:14" x14ac:dyDescent="0.2">
      <c r="M2286" s="126"/>
      <c r="N2286" s="119"/>
    </row>
    <row r="2287" spans="13:14" x14ac:dyDescent="0.2">
      <c r="M2287" s="126"/>
      <c r="N2287" s="119"/>
    </row>
    <row r="2288" spans="13:14" x14ac:dyDescent="0.2">
      <c r="M2288" s="126"/>
      <c r="N2288" s="119"/>
    </row>
    <row r="2289" spans="13:14" x14ac:dyDescent="0.2">
      <c r="M2289" s="126"/>
      <c r="N2289" s="119"/>
    </row>
    <row r="2290" spans="13:14" x14ac:dyDescent="0.2">
      <c r="M2290" s="126"/>
      <c r="N2290" s="119"/>
    </row>
    <row r="2291" spans="13:14" x14ac:dyDescent="0.2">
      <c r="M2291" s="126"/>
      <c r="N2291" s="119"/>
    </row>
    <row r="2292" spans="13:14" x14ac:dyDescent="0.2">
      <c r="M2292" s="126"/>
      <c r="N2292" s="119"/>
    </row>
    <row r="2293" spans="13:14" x14ac:dyDescent="0.2">
      <c r="M2293" s="126"/>
      <c r="N2293" s="119"/>
    </row>
    <row r="2294" spans="13:14" x14ac:dyDescent="0.2">
      <c r="M2294" s="126"/>
      <c r="N2294" s="119"/>
    </row>
    <row r="2295" spans="13:14" x14ac:dyDescent="0.2">
      <c r="M2295" s="126"/>
      <c r="N2295" s="119"/>
    </row>
    <row r="2296" spans="13:14" x14ac:dyDescent="0.2">
      <c r="M2296" s="126"/>
      <c r="N2296" s="119"/>
    </row>
    <row r="2297" spans="13:14" x14ac:dyDescent="0.2">
      <c r="M2297" s="126"/>
      <c r="N2297" s="119"/>
    </row>
    <row r="2298" spans="13:14" x14ac:dyDescent="0.2">
      <c r="M2298" s="126"/>
      <c r="N2298" s="119"/>
    </row>
    <row r="2299" spans="13:14" x14ac:dyDescent="0.2">
      <c r="M2299" s="126"/>
      <c r="N2299" s="119"/>
    </row>
    <row r="2300" spans="13:14" x14ac:dyDescent="0.2">
      <c r="M2300" s="126"/>
      <c r="N2300" s="119"/>
    </row>
    <row r="2301" spans="13:14" x14ac:dyDescent="0.2">
      <c r="M2301" s="126"/>
      <c r="N2301" s="119"/>
    </row>
    <row r="2302" spans="13:14" x14ac:dyDescent="0.2">
      <c r="M2302" s="126"/>
      <c r="N2302" s="119"/>
    </row>
    <row r="2303" spans="13:14" x14ac:dyDescent="0.2">
      <c r="M2303" s="126"/>
      <c r="N2303" s="119"/>
    </row>
    <row r="2304" spans="13:14" x14ac:dyDescent="0.2">
      <c r="M2304" s="126"/>
      <c r="N2304" s="119"/>
    </row>
    <row r="2305" spans="13:14" x14ac:dyDescent="0.2">
      <c r="M2305" s="126"/>
      <c r="N2305" s="119"/>
    </row>
    <row r="2306" spans="13:14" x14ac:dyDescent="0.2">
      <c r="M2306" s="126"/>
      <c r="N2306" s="119"/>
    </row>
    <row r="2307" spans="13:14" x14ac:dyDescent="0.2">
      <c r="M2307" s="126"/>
      <c r="N2307" s="119"/>
    </row>
    <row r="2308" spans="13:14" x14ac:dyDescent="0.2">
      <c r="M2308" s="126"/>
      <c r="N2308" s="119"/>
    </row>
    <row r="2309" spans="13:14" x14ac:dyDescent="0.2">
      <c r="M2309" s="126"/>
      <c r="N2309" s="119"/>
    </row>
    <row r="2310" spans="13:14" x14ac:dyDescent="0.2">
      <c r="M2310" s="126"/>
      <c r="N2310" s="119"/>
    </row>
    <row r="2311" spans="13:14" x14ac:dyDescent="0.2">
      <c r="M2311" s="126"/>
      <c r="N2311" s="119"/>
    </row>
    <row r="2312" spans="13:14" x14ac:dyDescent="0.2">
      <c r="M2312" s="126"/>
      <c r="N2312" s="119"/>
    </row>
    <row r="2313" spans="13:14" x14ac:dyDescent="0.2">
      <c r="M2313" s="126"/>
      <c r="N2313" s="119"/>
    </row>
    <row r="2314" spans="13:14" x14ac:dyDescent="0.2">
      <c r="M2314" s="126"/>
      <c r="N2314" s="119"/>
    </row>
    <row r="2315" spans="13:14" x14ac:dyDescent="0.2">
      <c r="M2315" s="126"/>
      <c r="N2315" s="119"/>
    </row>
    <row r="2316" spans="13:14" x14ac:dyDescent="0.2">
      <c r="M2316" s="126"/>
      <c r="N2316" s="119"/>
    </row>
    <row r="2317" spans="13:14" x14ac:dyDescent="0.2">
      <c r="M2317" s="126"/>
      <c r="N2317" s="119"/>
    </row>
    <row r="2318" spans="13:14" x14ac:dyDescent="0.2">
      <c r="M2318" s="126"/>
      <c r="N2318" s="119"/>
    </row>
    <row r="2319" spans="13:14" x14ac:dyDescent="0.2">
      <c r="M2319" s="126"/>
      <c r="N2319" s="119"/>
    </row>
    <row r="2320" spans="13:14" x14ac:dyDescent="0.2">
      <c r="M2320" s="126"/>
      <c r="N2320" s="119"/>
    </row>
    <row r="2321" spans="13:14" x14ac:dyDescent="0.2">
      <c r="M2321" s="126"/>
      <c r="N2321" s="119"/>
    </row>
    <row r="2322" spans="13:14" x14ac:dyDescent="0.2">
      <c r="M2322" s="126"/>
      <c r="N2322" s="119"/>
    </row>
    <row r="2323" spans="13:14" x14ac:dyDescent="0.2">
      <c r="M2323" s="126"/>
      <c r="N2323" s="119"/>
    </row>
    <row r="2324" spans="13:14" x14ac:dyDescent="0.2">
      <c r="M2324" s="126"/>
      <c r="N2324" s="119"/>
    </row>
    <row r="2325" spans="13:14" x14ac:dyDescent="0.2">
      <c r="M2325" s="126"/>
      <c r="N2325" s="119"/>
    </row>
    <row r="2326" spans="13:14" x14ac:dyDescent="0.2">
      <c r="M2326" s="126"/>
      <c r="N2326" s="119"/>
    </row>
    <row r="2327" spans="13:14" x14ac:dyDescent="0.2">
      <c r="M2327" s="126"/>
      <c r="N2327" s="119"/>
    </row>
    <row r="2328" spans="13:14" x14ac:dyDescent="0.2">
      <c r="M2328" s="126"/>
      <c r="N2328" s="119"/>
    </row>
    <row r="2329" spans="13:14" x14ac:dyDescent="0.2">
      <c r="M2329" s="126"/>
      <c r="N2329" s="119"/>
    </row>
    <row r="2330" spans="13:14" x14ac:dyDescent="0.2">
      <c r="M2330" s="126"/>
      <c r="N2330" s="119"/>
    </row>
    <row r="2331" spans="13:14" x14ac:dyDescent="0.2">
      <c r="M2331" s="126"/>
      <c r="N2331" s="119"/>
    </row>
    <row r="2332" spans="13:14" x14ac:dyDescent="0.2">
      <c r="M2332" s="126"/>
      <c r="N2332" s="119"/>
    </row>
    <row r="2333" spans="13:14" x14ac:dyDescent="0.2">
      <c r="M2333" s="126"/>
      <c r="N2333" s="119"/>
    </row>
    <row r="2334" spans="13:14" x14ac:dyDescent="0.2">
      <c r="M2334" s="126"/>
      <c r="N2334" s="119"/>
    </row>
    <row r="2335" spans="13:14" x14ac:dyDescent="0.2">
      <c r="M2335" s="126"/>
      <c r="N2335" s="119"/>
    </row>
    <row r="2336" spans="13:14" x14ac:dyDescent="0.2">
      <c r="M2336" s="126"/>
      <c r="N2336" s="119"/>
    </row>
    <row r="2337" spans="13:14" x14ac:dyDescent="0.2">
      <c r="M2337" s="126"/>
      <c r="N2337" s="119"/>
    </row>
    <row r="2338" spans="13:14" x14ac:dyDescent="0.2">
      <c r="M2338" s="126"/>
      <c r="N2338" s="119"/>
    </row>
    <row r="2339" spans="13:14" x14ac:dyDescent="0.2">
      <c r="M2339" s="126"/>
      <c r="N2339" s="119"/>
    </row>
    <row r="2340" spans="13:14" x14ac:dyDescent="0.2">
      <c r="M2340" s="126"/>
      <c r="N2340" s="119"/>
    </row>
    <row r="2341" spans="13:14" x14ac:dyDescent="0.2">
      <c r="M2341" s="126"/>
      <c r="N2341" s="119"/>
    </row>
    <row r="2342" spans="13:14" x14ac:dyDescent="0.2">
      <c r="M2342" s="126"/>
      <c r="N2342" s="119"/>
    </row>
    <row r="2343" spans="13:14" x14ac:dyDescent="0.2">
      <c r="M2343" s="126"/>
      <c r="N2343" s="119"/>
    </row>
    <row r="2344" spans="13:14" x14ac:dyDescent="0.2">
      <c r="M2344" s="126"/>
      <c r="N2344" s="119"/>
    </row>
    <row r="2345" spans="13:14" x14ac:dyDescent="0.2">
      <c r="M2345" s="126"/>
      <c r="N2345" s="119"/>
    </row>
    <row r="2346" spans="13:14" x14ac:dyDescent="0.2">
      <c r="M2346" s="126"/>
      <c r="N2346" s="119"/>
    </row>
    <row r="2347" spans="13:14" x14ac:dyDescent="0.2">
      <c r="M2347" s="126"/>
      <c r="N2347" s="119"/>
    </row>
    <row r="2348" spans="13:14" x14ac:dyDescent="0.2">
      <c r="M2348" s="126"/>
      <c r="N2348" s="119"/>
    </row>
    <row r="2349" spans="13:14" x14ac:dyDescent="0.2">
      <c r="M2349" s="126"/>
      <c r="N2349" s="119"/>
    </row>
    <row r="2350" spans="13:14" x14ac:dyDescent="0.2">
      <c r="M2350" s="126"/>
      <c r="N2350" s="119"/>
    </row>
    <row r="2351" spans="13:14" x14ac:dyDescent="0.2">
      <c r="M2351" s="126"/>
      <c r="N2351" s="119"/>
    </row>
    <row r="2352" spans="13:14" x14ac:dyDescent="0.2">
      <c r="M2352" s="126"/>
      <c r="N2352" s="119"/>
    </row>
    <row r="2353" spans="13:14" x14ac:dyDescent="0.2">
      <c r="M2353" s="126"/>
      <c r="N2353" s="119"/>
    </row>
    <row r="2354" spans="13:14" x14ac:dyDescent="0.2">
      <c r="M2354" s="126"/>
      <c r="N2354" s="119"/>
    </row>
    <row r="2355" spans="13:14" x14ac:dyDescent="0.2">
      <c r="M2355" s="126"/>
      <c r="N2355" s="119"/>
    </row>
    <row r="2356" spans="13:14" x14ac:dyDescent="0.2">
      <c r="M2356" s="126"/>
      <c r="N2356" s="119"/>
    </row>
    <row r="2357" spans="13:14" x14ac:dyDescent="0.2">
      <c r="M2357" s="126"/>
      <c r="N2357" s="119"/>
    </row>
    <row r="2358" spans="13:14" x14ac:dyDescent="0.2">
      <c r="M2358" s="126"/>
      <c r="N2358" s="119"/>
    </row>
    <row r="2359" spans="13:14" x14ac:dyDescent="0.2">
      <c r="M2359" s="126"/>
      <c r="N2359" s="119"/>
    </row>
    <row r="2360" spans="13:14" x14ac:dyDescent="0.2">
      <c r="M2360" s="126"/>
      <c r="N2360" s="119"/>
    </row>
    <row r="2361" spans="13:14" x14ac:dyDescent="0.2">
      <c r="M2361" s="126"/>
      <c r="N2361" s="119"/>
    </row>
    <row r="2362" spans="13:14" x14ac:dyDescent="0.2">
      <c r="M2362" s="126"/>
      <c r="N2362" s="119"/>
    </row>
    <row r="2363" spans="13:14" x14ac:dyDescent="0.2">
      <c r="M2363" s="126"/>
      <c r="N2363" s="119"/>
    </row>
    <row r="2364" spans="13:14" x14ac:dyDescent="0.2">
      <c r="M2364" s="126"/>
      <c r="N2364" s="119"/>
    </row>
    <row r="2365" spans="13:14" x14ac:dyDescent="0.2">
      <c r="M2365" s="126"/>
      <c r="N2365" s="119"/>
    </row>
    <row r="2366" spans="13:14" x14ac:dyDescent="0.2">
      <c r="M2366" s="126"/>
      <c r="N2366" s="119"/>
    </row>
    <row r="2367" spans="13:14" x14ac:dyDescent="0.2">
      <c r="M2367" s="126"/>
      <c r="N2367" s="119"/>
    </row>
    <row r="2368" spans="13:14" x14ac:dyDescent="0.2">
      <c r="M2368" s="126"/>
      <c r="N2368" s="119"/>
    </row>
    <row r="2369" spans="13:14" x14ac:dyDescent="0.2">
      <c r="M2369" s="126"/>
      <c r="N2369" s="119"/>
    </row>
    <row r="2370" spans="13:14" x14ac:dyDescent="0.2">
      <c r="M2370" s="126"/>
      <c r="N2370" s="119"/>
    </row>
    <row r="2371" spans="13:14" x14ac:dyDescent="0.2">
      <c r="M2371" s="126"/>
      <c r="N2371" s="119"/>
    </row>
    <row r="2372" spans="13:14" x14ac:dyDescent="0.2">
      <c r="M2372" s="126"/>
      <c r="N2372" s="119"/>
    </row>
    <row r="2373" spans="13:14" x14ac:dyDescent="0.2">
      <c r="M2373" s="126"/>
      <c r="N2373" s="119"/>
    </row>
    <row r="2374" spans="13:14" x14ac:dyDescent="0.2">
      <c r="M2374" s="126"/>
      <c r="N2374" s="119"/>
    </row>
    <row r="2375" spans="13:14" x14ac:dyDescent="0.2">
      <c r="M2375" s="126"/>
      <c r="N2375" s="119"/>
    </row>
    <row r="2376" spans="13:14" x14ac:dyDescent="0.2">
      <c r="M2376" s="126"/>
      <c r="N2376" s="119"/>
    </row>
    <row r="2377" spans="13:14" x14ac:dyDescent="0.2">
      <c r="M2377" s="126"/>
      <c r="N2377" s="119"/>
    </row>
    <row r="2378" spans="13:14" x14ac:dyDescent="0.2">
      <c r="M2378" s="126"/>
      <c r="N2378" s="119"/>
    </row>
    <row r="2379" spans="13:14" x14ac:dyDescent="0.2">
      <c r="M2379" s="126"/>
      <c r="N2379" s="119"/>
    </row>
    <row r="2380" spans="13:14" x14ac:dyDescent="0.2">
      <c r="M2380" s="126"/>
      <c r="N2380" s="119"/>
    </row>
    <row r="2381" spans="13:14" x14ac:dyDescent="0.2">
      <c r="M2381" s="126"/>
      <c r="N2381" s="119"/>
    </row>
    <row r="2382" spans="13:14" x14ac:dyDescent="0.2">
      <c r="M2382" s="126"/>
      <c r="N2382" s="119"/>
    </row>
    <row r="2383" spans="13:14" x14ac:dyDescent="0.2">
      <c r="M2383" s="126"/>
      <c r="N2383" s="119"/>
    </row>
    <row r="2384" spans="13:14" x14ac:dyDescent="0.2">
      <c r="M2384" s="126"/>
      <c r="N2384" s="119"/>
    </row>
    <row r="2385" spans="13:14" x14ac:dyDescent="0.2">
      <c r="M2385" s="126"/>
      <c r="N2385" s="119"/>
    </row>
    <row r="2386" spans="13:14" x14ac:dyDescent="0.2">
      <c r="M2386" s="126"/>
      <c r="N2386" s="119"/>
    </row>
    <row r="2387" spans="13:14" x14ac:dyDescent="0.2">
      <c r="M2387" s="126"/>
      <c r="N2387" s="119"/>
    </row>
    <row r="2388" spans="13:14" x14ac:dyDescent="0.2">
      <c r="M2388" s="126"/>
      <c r="N2388" s="119"/>
    </row>
    <row r="2389" spans="13:14" x14ac:dyDescent="0.2">
      <c r="M2389" s="126"/>
      <c r="N2389" s="119"/>
    </row>
    <row r="2390" spans="13:14" x14ac:dyDescent="0.2">
      <c r="M2390" s="126"/>
      <c r="N2390" s="119"/>
    </row>
    <row r="2391" spans="13:14" x14ac:dyDescent="0.2">
      <c r="M2391" s="126"/>
      <c r="N2391" s="119"/>
    </row>
    <row r="2392" spans="13:14" x14ac:dyDescent="0.2">
      <c r="M2392" s="126"/>
      <c r="N2392" s="119"/>
    </row>
    <row r="2393" spans="13:14" x14ac:dyDescent="0.2">
      <c r="M2393" s="126"/>
      <c r="N2393" s="119"/>
    </row>
    <row r="2394" spans="13:14" x14ac:dyDescent="0.2">
      <c r="M2394" s="126"/>
      <c r="N2394" s="119"/>
    </row>
    <row r="2395" spans="13:14" x14ac:dyDescent="0.2">
      <c r="M2395" s="126"/>
      <c r="N2395" s="119"/>
    </row>
    <row r="2396" spans="13:14" x14ac:dyDescent="0.2">
      <c r="M2396" s="126"/>
      <c r="N2396" s="119"/>
    </row>
    <row r="2397" spans="13:14" x14ac:dyDescent="0.2">
      <c r="M2397" s="126"/>
      <c r="N2397" s="119"/>
    </row>
    <row r="2398" spans="13:14" x14ac:dyDescent="0.2">
      <c r="M2398" s="126"/>
      <c r="N2398" s="119"/>
    </row>
    <row r="2399" spans="13:14" x14ac:dyDescent="0.2">
      <c r="M2399" s="126"/>
      <c r="N2399" s="119"/>
    </row>
    <row r="2400" spans="13:14" x14ac:dyDescent="0.2">
      <c r="M2400" s="126"/>
      <c r="N2400" s="119"/>
    </row>
    <row r="2401" spans="13:14" x14ac:dyDescent="0.2">
      <c r="M2401" s="126"/>
      <c r="N2401" s="119"/>
    </row>
    <row r="2402" spans="13:14" x14ac:dyDescent="0.2">
      <c r="M2402" s="126"/>
      <c r="N2402" s="119"/>
    </row>
    <row r="2403" spans="13:14" x14ac:dyDescent="0.2">
      <c r="M2403" s="126"/>
      <c r="N2403" s="119"/>
    </row>
    <row r="2404" spans="13:14" x14ac:dyDescent="0.2">
      <c r="M2404" s="126"/>
      <c r="N2404" s="119"/>
    </row>
    <row r="2405" spans="13:14" x14ac:dyDescent="0.2">
      <c r="M2405" s="126"/>
      <c r="N2405" s="119"/>
    </row>
    <row r="2406" spans="13:14" x14ac:dyDescent="0.2">
      <c r="M2406" s="126"/>
      <c r="N2406" s="119"/>
    </row>
    <row r="2407" spans="13:14" x14ac:dyDescent="0.2">
      <c r="M2407" s="126"/>
      <c r="N2407" s="119"/>
    </row>
    <row r="2408" spans="13:14" x14ac:dyDescent="0.2">
      <c r="M2408" s="126"/>
      <c r="N2408" s="119"/>
    </row>
    <row r="2409" spans="13:14" x14ac:dyDescent="0.2">
      <c r="M2409" s="126"/>
      <c r="N2409" s="119"/>
    </row>
    <row r="2410" spans="13:14" x14ac:dyDescent="0.2">
      <c r="M2410" s="126"/>
      <c r="N2410" s="119"/>
    </row>
    <row r="2411" spans="13:14" x14ac:dyDescent="0.2">
      <c r="M2411" s="126"/>
      <c r="N2411" s="119"/>
    </row>
    <row r="2412" spans="13:14" x14ac:dyDescent="0.2">
      <c r="M2412" s="126"/>
      <c r="N2412" s="119"/>
    </row>
    <row r="2413" spans="13:14" x14ac:dyDescent="0.2">
      <c r="M2413" s="126"/>
      <c r="N2413" s="119"/>
    </row>
    <row r="2414" spans="13:14" x14ac:dyDescent="0.2">
      <c r="M2414" s="126"/>
      <c r="N2414" s="119"/>
    </row>
    <row r="2415" spans="13:14" x14ac:dyDescent="0.2">
      <c r="M2415" s="126"/>
      <c r="N2415" s="119"/>
    </row>
    <row r="2416" spans="13:14" x14ac:dyDescent="0.2">
      <c r="M2416" s="126"/>
      <c r="N2416" s="119"/>
    </row>
    <row r="2417" spans="13:14" x14ac:dyDescent="0.2">
      <c r="M2417" s="126"/>
      <c r="N2417" s="119"/>
    </row>
    <row r="2418" spans="13:14" x14ac:dyDescent="0.2">
      <c r="M2418" s="126"/>
      <c r="N2418" s="119"/>
    </row>
    <row r="2419" spans="13:14" x14ac:dyDescent="0.2">
      <c r="M2419" s="126"/>
      <c r="N2419" s="119"/>
    </row>
    <row r="2420" spans="13:14" x14ac:dyDescent="0.2">
      <c r="M2420" s="126"/>
      <c r="N2420" s="119"/>
    </row>
    <row r="2421" spans="13:14" x14ac:dyDescent="0.2">
      <c r="M2421" s="126"/>
      <c r="N2421" s="119"/>
    </row>
    <row r="2422" spans="13:14" x14ac:dyDescent="0.2">
      <c r="M2422" s="126"/>
      <c r="N2422" s="119"/>
    </row>
    <row r="2423" spans="13:14" x14ac:dyDescent="0.2">
      <c r="M2423" s="126"/>
      <c r="N2423" s="119"/>
    </row>
    <row r="2424" spans="13:14" x14ac:dyDescent="0.2">
      <c r="M2424" s="126"/>
      <c r="N2424" s="119"/>
    </row>
    <row r="2425" spans="13:14" x14ac:dyDescent="0.2">
      <c r="M2425" s="126"/>
      <c r="N2425" s="119"/>
    </row>
    <row r="2426" spans="13:14" x14ac:dyDescent="0.2">
      <c r="M2426" s="126"/>
      <c r="N2426" s="119"/>
    </row>
    <row r="2427" spans="13:14" x14ac:dyDescent="0.2">
      <c r="M2427" s="126"/>
      <c r="N2427" s="119"/>
    </row>
    <row r="2428" spans="13:14" x14ac:dyDescent="0.2">
      <c r="M2428" s="126"/>
      <c r="N2428" s="119"/>
    </row>
    <row r="2429" spans="13:14" x14ac:dyDescent="0.2">
      <c r="M2429" s="126"/>
      <c r="N2429" s="119"/>
    </row>
    <row r="2430" spans="13:14" x14ac:dyDescent="0.2">
      <c r="M2430" s="126"/>
      <c r="N2430" s="119"/>
    </row>
    <row r="2431" spans="13:14" x14ac:dyDescent="0.2">
      <c r="M2431" s="126"/>
      <c r="N2431" s="119"/>
    </row>
    <row r="2432" spans="13:14" x14ac:dyDescent="0.2">
      <c r="M2432" s="126"/>
      <c r="N2432" s="119"/>
    </row>
    <row r="2433" spans="13:14" x14ac:dyDescent="0.2">
      <c r="M2433" s="126"/>
      <c r="N2433" s="119"/>
    </row>
    <row r="2434" spans="13:14" x14ac:dyDescent="0.2">
      <c r="M2434" s="126"/>
      <c r="N2434" s="119"/>
    </row>
    <row r="2435" spans="13:14" x14ac:dyDescent="0.2">
      <c r="M2435" s="126"/>
      <c r="N2435" s="119"/>
    </row>
    <row r="2436" spans="13:14" x14ac:dyDescent="0.2">
      <c r="M2436" s="126"/>
      <c r="N2436" s="119"/>
    </row>
    <row r="2437" spans="13:14" x14ac:dyDescent="0.2">
      <c r="M2437" s="126"/>
      <c r="N2437" s="119"/>
    </row>
    <row r="2438" spans="13:14" x14ac:dyDescent="0.2">
      <c r="M2438" s="126"/>
      <c r="N2438" s="119"/>
    </row>
    <row r="2439" spans="13:14" x14ac:dyDescent="0.2">
      <c r="M2439" s="126"/>
      <c r="N2439" s="119"/>
    </row>
    <row r="2440" spans="13:14" x14ac:dyDescent="0.2">
      <c r="M2440" s="126"/>
      <c r="N2440" s="119"/>
    </row>
    <row r="2441" spans="13:14" x14ac:dyDescent="0.2">
      <c r="M2441" s="126"/>
      <c r="N2441" s="119"/>
    </row>
    <row r="2442" spans="13:14" x14ac:dyDescent="0.2">
      <c r="M2442" s="126"/>
      <c r="N2442" s="119"/>
    </row>
    <row r="2443" spans="13:14" x14ac:dyDescent="0.2">
      <c r="M2443" s="126"/>
      <c r="N2443" s="119"/>
    </row>
    <row r="2444" spans="13:14" x14ac:dyDescent="0.2">
      <c r="M2444" s="126"/>
      <c r="N2444" s="119"/>
    </row>
    <row r="2445" spans="13:14" x14ac:dyDescent="0.2">
      <c r="M2445" s="126"/>
      <c r="N2445" s="119"/>
    </row>
    <row r="2446" spans="13:14" x14ac:dyDescent="0.2">
      <c r="M2446" s="126"/>
      <c r="N2446" s="119"/>
    </row>
    <row r="2447" spans="13:14" x14ac:dyDescent="0.2">
      <c r="M2447" s="126"/>
      <c r="N2447" s="119"/>
    </row>
    <row r="2448" spans="13:14" x14ac:dyDescent="0.2">
      <c r="M2448" s="126"/>
      <c r="N2448" s="119"/>
    </row>
    <row r="2449" spans="13:14" x14ac:dyDescent="0.2">
      <c r="M2449" s="126"/>
      <c r="N2449" s="119"/>
    </row>
    <row r="2450" spans="13:14" x14ac:dyDescent="0.2">
      <c r="M2450" s="126"/>
      <c r="N2450" s="119"/>
    </row>
    <row r="2451" spans="13:14" x14ac:dyDescent="0.2">
      <c r="M2451" s="126"/>
      <c r="N2451" s="119"/>
    </row>
    <row r="2452" spans="13:14" x14ac:dyDescent="0.2">
      <c r="M2452" s="126"/>
      <c r="N2452" s="119"/>
    </row>
    <row r="2453" spans="13:14" x14ac:dyDescent="0.2">
      <c r="M2453" s="126"/>
      <c r="N2453" s="119"/>
    </row>
    <row r="2454" spans="13:14" x14ac:dyDescent="0.2">
      <c r="M2454" s="126"/>
      <c r="N2454" s="119"/>
    </row>
    <row r="2455" spans="13:14" x14ac:dyDescent="0.2">
      <c r="M2455" s="126"/>
      <c r="N2455" s="119"/>
    </row>
    <row r="2456" spans="13:14" x14ac:dyDescent="0.2">
      <c r="M2456" s="126"/>
      <c r="N2456" s="119"/>
    </row>
    <row r="2457" spans="13:14" x14ac:dyDescent="0.2">
      <c r="M2457" s="126"/>
      <c r="N2457" s="119"/>
    </row>
    <row r="2458" spans="13:14" x14ac:dyDescent="0.2">
      <c r="M2458" s="126"/>
      <c r="N2458" s="119"/>
    </row>
    <row r="2459" spans="13:14" x14ac:dyDescent="0.2">
      <c r="M2459" s="126"/>
      <c r="N2459" s="119"/>
    </row>
    <row r="2460" spans="13:14" x14ac:dyDescent="0.2">
      <c r="M2460" s="126"/>
      <c r="N2460" s="119"/>
    </row>
    <row r="2461" spans="13:14" x14ac:dyDescent="0.2">
      <c r="M2461" s="126"/>
      <c r="N2461" s="119"/>
    </row>
    <row r="2462" spans="13:14" x14ac:dyDescent="0.2">
      <c r="M2462" s="126"/>
      <c r="N2462" s="119"/>
    </row>
    <row r="2463" spans="13:14" x14ac:dyDescent="0.2">
      <c r="M2463" s="126"/>
      <c r="N2463" s="119"/>
    </row>
    <row r="2464" spans="13:14" x14ac:dyDescent="0.2">
      <c r="M2464" s="126"/>
      <c r="N2464" s="119"/>
    </row>
    <row r="2465" spans="13:14" x14ac:dyDescent="0.2">
      <c r="M2465" s="126"/>
      <c r="N2465" s="119"/>
    </row>
    <row r="2466" spans="13:14" x14ac:dyDescent="0.2">
      <c r="M2466" s="126"/>
      <c r="N2466" s="119"/>
    </row>
    <row r="2467" spans="13:14" x14ac:dyDescent="0.2">
      <c r="M2467" s="126"/>
      <c r="N2467" s="119"/>
    </row>
    <row r="2468" spans="13:14" x14ac:dyDescent="0.2">
      <c r="M2468" s="126"/>
      <c r="N2468" s="119"/>
    </row>
    <row r="2469" spans="13:14" x14ac:dyDescent="0.2">
      <c r="M2469" s="126"/>
      <c r="N2469" s="119"/>
    </row>
    <row r="2470" spans="13:14" x14ac:dyDescent="0.2">
      <c r="M2470" s="126"/>
      <c r="N2470" s="119"/>
    </row>
    <row r="2471" spans="13:14" x14ac:dyDescent="0.2">
      <c r="M2471" s="126"/>
      <c r="N2471" s="119"/>
    </row>
    <row r="2472" spans="13:14" x14ac:dyDescent="0.2">
      <c r="M2472" s="126"/>
      <c r="N2472" s="119"/>
    </row>
    <row r="2473" spans="13:14" x14ac:dyDescent="0.2">
      <c r="M2473" s="126"/>
      <c r="N2473" s="119"/>
    </row>
    <row r="2474" spans="13:14" x14ac:dyDescent="0.2">
      <c r="M2474" s="126"/>
      <c r="N2474" s="119"/>
    </row>
    <row r="2475" spans="13:14" x14ac:dyDescent="0.2">
      <c r="M2475" s="126"/>
      <c r="N2475" s="119"/>
    </row>
    <row r="2476" spans="13:14" x14ac:dyDescent="0.2">
      <c r="M2476" s="126"/>
      <c r="N2476" s="119"/>
    </row>
    <row r="2477" spans="13:14" x14ac:dyDescent="0.2">
      <c r="M2477" s="126"/>
      <c r="N2477" s="119"/>
    </row>
    <row r="2478" spans="13:14" x14ac:dyDescent="0.2">
      <c r="M2478" s="126"/>
      <c r="N2478" s="119"/>
    </row>
    <row r="2479" spans="13:14" x14ac:dyDescent="0.2">
      <c r="M2479" s="126"/>
      <c r="N2479" s="119"/>
    </row>
    <row r="2480" spans="13:14" x14ac:dyDescent="0.2">
      <c r="M2480" s="126"/>
      <c r="N2480" s="119"/>
    </row>
    <row r="2481" spans="13:14" x14ac:dyDescent="0.2">
      <c r="M2481" s="126"/>
      <c r="N2481" s="119"/>
    </row>
    <row r="2482" spans="13:14" x14ac:dyDescent="0.2">
      <c r="M2482" s="126"/>
      <c r="N2482" s="119"/>
    </row>
    <row r="2483" spans="13:14" x14ac:dyDescent="0.2">
      <c r="M2483" s="126"/>
      <c r="N2483" s="119"/>
    </row>
    <row r="2484" spans="13:14" x14ac:dyDescent="0.2">
      <c r="M2484" s="126"/>
      <c r="N2484" s="119"/>
    </row>
    <row r="2485" spans="13:14" x14ac:dyDescent="0.2">
      <c r="M2485" s="126"/>
      <c r="N2485" s="119"/>
    </row>
    <row r="2486" spans="13:14" x14ac:dyDescent="0.2">
      <c r="M2486" s="126"/>
      <c r="N2486" s="119"/>
    </row>
    <row r="2487" spans="13:14" x14ac:dyDescent="0.2">
      <c r="M2487" s="126"/>
      <c r="N2487" s="119"/>
    </row>
    <row r="2488" spans="13:14" x14ac:dyDescent="0.2">
      <c r="M2488" s="126"/>
      <c r="N2488" s="119"/>
    </row>
    <row r="2489" spans="13:14" x14ac:dyDescent="0.2">
      <c r="M2489" s="126"/>
      <c r="N2489" s="119"/>
    </row>
    <row r="2490" spans="13:14" x14ac:dyDescent="0.2">
      <c r="M2490" s="126"/>
      <c r="N2490" s="119"/>
    </row>
    <row r="2491" spans="13:14" x14ac:dyDescent="0.2">
      <c r="M2491" s="126"/>
      <c r="N2491" s="119"/>
    </row>
    <row r="2492" spans="13:14" x14ac:dyDescent="0.2">
      <c r="M2492" s="126"/>
      <c r="N2492" s="119"/>
    </row>
    <row r="2493" spans="13:14" x14ac:dyDescent="0.2">
      <c r="M2493" s="126"/>
      <c r="N2493" s="119"/>
    </row>
    <row r="2494" spans="13:14" x14ac:dyDescent="0.2">
      <c r="M2494" s="126"/>
      <c r="N2494" s="119"/>
    </row>
    <row r="2495" spans="13:14" x14ac:dyDescent="0.2">
      <c r="M2495" s="126"/>
      <c r="N2495" s="119"/>
    </row>
    <row r="2496" spans="13:14" x14ac:dyDescent="0.2">
      <c r="M2496" s="126"/>
      <c r="N2496" s="119"/>
    </row>
    <row r="2497" spans="13:14" x14ac:dyDescent="0.2">
      <c r="M2497" s="126"/>
      <c r="N2497" s="119"/>
    </row>
    <row r="2498" spans="13:14" x14ac:dyDescent="0.2">
      <c r="M2498" s="126"/>
      <c r="N2498" s="119"/>
    </row>
    <row r="2499" spans="13:14" x14ac:dyDescent="0.2">
      <c r="M2499" s="126"/>
      <c r="N2499" s="119"/>
    </row>
    <row r="2500" spans="13:14" x14ac:dyDescent="0.2">
      <c r="M2500" s="126"/>
      <c r="N2500" s="119"/>
    </row>
    <row r="2501" spans="13:14" x14ac:dyDescent="0.2">
      <c r="M2501" s="126"/>
      <c r="N2501" s="119"/>
    </row>
    <row r="2502" spans="13:14" x14ac:dyDescent="0.2">
      <c r="M2502" s="126"/>
      <c r="N2502" s="119"/>
    </row>
    <row r="2503" spans="13:14" x14ac:dyDescent="0.2">
      <c r="M2503" s="126"/>
      <c r="N2503" s="119"/>
    </row>
    <row r="2504" spans="13:14" x14ac:dyDescent="0.2">
      <c r="M2504" s="126"/>
      <c r="N2504" s="119"/>
    </row>
    <row r="2505" spans="13:14" x14ac:dyDescent="0.2">
      <c r="M2505" s="126"/>
      <c r="N2505" s="119"/>
    </row>
    <row r="2506" spans="13:14" x14ac:dyDescent="0.2">
      <c r="M2506" s="126"/>
      <c r="N2506" s="119"/>
    </row>
    <row r="2507" spans="13:14" x14ac:dyDescent="0.2">
      <c r="M2507" s="126"/>
      <c r="N2507" s="119"/>
    </row>
    <row r="2508" spans="13:14" x14ac:dyDescent="0.2">
      <c r="M2508" s="126"/>
      <c r="N2508" s="119"/>
    </row>
    <row r="2509" spans="13:14" x14ac:dyDescent="0.2">
      <c r="M2509" s="126"/>
      <c r="N2509" s="119"/>
    </row>
    <row r="2510" spans="13:14" x14ac:dyDescent="0.2">
      <c r="M2510" s="126"/>
      <c r="N2510" s="119"/>
    </row>
    <row r="2511" spans="13:14" x14ac:dyDescent="0.2">
      <c r="M2511" s="126"/>
      <c r="N2511" s="119"/>
    </row>
    <row r="2512" spans="13:14" x14ac:dyDescent="0.2">
      <c r="M2512" s="126"/>
      <c r="N2512" s="119"/>
    </row>
    <row r="2513" spans="13:14" x14ac:dyDescent="0.2">
      <c r="M2513" s="126"/>
      <c r="N2513" s="119"/>
    </row>
    <row r="2514" spans="13:14" x14ac:dyDescent="0.2">
      <c r="M2514" s="126"/>
      <c r="N2514" s="119"/>
    </row>
    <row r="2515" spans="13:14" x14ac:dyDescent="0.2">
      <c r="M2515" s="126"/>
      <c r="N2515" s="119"/>
    </row>
    <row r="2516" spans="13:14" x14ac:dyDescent="0.2">
      <c r="M2516" s="126"/>
      <c r="N2516" s="119"/>
    </row>
    <row r="2517" spans="13:14" x14ac:dyDescent="0.2">
      <c r="M2517" s="126"/>
      <c r="N2517" s="119"/>
    </row>
    <row r="2518" spans="13:14" x14ac:dyDescent="0.2">
      <c r="M2518" s="126"/>
      <c r="N2518" s="119"/>
    </row>
    <row r="2519" spans="13:14" x14ac:dyDescent="0.2">
      <c r="M2519" s="126"/>
      <c r="N2519" s="119"/>
    </row>
    <row r="2520" spans="13:14" x14ac:dyDescent="0.2">
      <c r="M2520" s="126"/>
      <c r="N2520" s="119"/>
    </row>
    <row r="2521" spans="13:14" x14ac:dyDescent="0.2">
      <c r="M2521" s="126"/>
      <c r="N2521" s="119"/>
    </row>
    <row r="2522" spans="13:14" x14ac:dyDescent="0.2">
      <c r="M2522" s="126"/>
      <c r="N2522" s="119"/>
    </row>
    <row r="2523" spans="13:14" x14ac:dyDescent="0.2">
      <c r="M2523" s="126"/>
      <c r="N2523" s="119"/>
    </row>
    <row r="2524" spans="13:14" x14ac:dyDescent="0.2">
      <c r="M2524" s="126"/>
      <c r="N2524" s="119"/>
    </row>
    <row r="2525" spans="13:14" x14ac:dyDescent="0.2">
      <c r="M2525" s="126"/>
      <c r="N2525" s="119"/>
    </row>
    <row r="2526" spans="13:14" x14ac:dyDescent="0.2">
      <c r="M2526" s="126"/>
      <c r="N2526" s="119"/>
    </row>
    <row r="2527" spans="13:14" x14ac:dyDescent="0.2">
      <c r="M2527" s="126"/>
      <c r="N2527" s="119"/>
    </row>
    <row r="2528" spans="13:14" x14ac:dyDescent="0.2">
      <c r="M2528" s="126"/>
      <c r="N2528" s="119"/>
    </row>
    <row r="2529" spans="13:14" x14ac:dyDescent="0.2">
      <c r="M2529" s="126"/>
      <c r="N2529" s="119"/>
    </row>
    <row r="2530" spans="13:14" x14ac:dyDescent="0.2">
      <c r="M2530" s="126"/>
      <c r="N2530" s="119"/>
    </row>
    <row r="2531" spans="13:14" x14ac:dyDescent="0.2">
      <c r="M2531" s="126"/>
      <c r="N2531" s="119"/>
    </row>
    <row r="2532" spans="13:14" x14ac:dyDescent="0.2">
      <c r="M2532" s="126"/>
      <c r="N2532" s="119"/>
    </row>
    <row r="2533" spans="13:14" x14ac:dyDescent="0.2">
      <c r="M2533" s="126"/>
      <c r="N2533" s="119"/>
    </row>
    <row r="2534" spans="13:14" x14ac:dyDescent="0.2">
      <c r="M2534" s="126"/>
      <c r="N2534" s="119"/>
    </row>
    <row r="2535" spans="13:14" x14ac:dyDescent="0.2">
      <c r="M2535" s="126"/>
      <c r="N2535" s="119"/>
    </row>
    <row r="2536" spans="13:14" x14ac:dyDescent="0.2">
      <c r="M2536" s="126"/>
      <c r="N2536" s="119"/>
    </row>
    <row r="2537" spans="13:14" x14ac:dyDescent="0.2">
      <c r="M2537" s="126"/>
      <c r="N2537" s="119"/>
    </row>
    <row r="2538" spans="13:14" x14ac:dyDescent="0.2">
      <c r="M2538" s="126"/>
      <c r="N2538" s="119"/>
    </row>
    <row r="2539" spans="13:14" x14ac:dyDescent="0.2">
      <c r="M2539" s="126"/>
      <c r="N2539" s="119"/>
    </row>
    <row r="2540" spans="13:14" x14ac:dyDescent="0.2">
      <c r="M2540" s="126"/>
      <c r="N2540" s="119"/>
    </row>
    <row r="2541" spans="13:14" x14ac:dyDescent="0.2">
      <c r="M2541" s="126"/>
      <c r="N2541" s="119"/>
    </row>
    <row r="2542" spans="13:14" x14ac:dyDescent="0.2">
      <c r="M2542" s="126"/>
      <c r="N2542" s="119"/>
    </row>
    <row r="2543" spans="13:14" x14ac:dyDescent="0.2">
      <c r="M2543" s="126"/>
      <c r="N2543" s="119"/>
    </row>
    <row r="2544" spans="13:14" x14ac:dyDescent="0.2">
      <c r="M2544" s="126"/>
      <c r="N2544" s="119"/>
    </row>
    <row r="2545" spans="13:14" x14ac:dyDescent="0.2">
      <c r="M2545" s="126"/>
      <c r="N2545" s="119"/>
    </row>
    <row r="2546" spans="13:14" x14ac:dyDescent="0.2">
      <c r="M2546" s="126"/>
      <c r="N2546" s="119"/>
    </row>
    <row r="2547" spans="13:14" x14ac:dyDescent="0.2">
      <c r="M2547" s="126"/>
      <c r="N2547" s="119"/>
    </row>
    <row r="2548" spans="13:14" x14ac:dyDescent="0.2">
      <c r="M2548" s="126"/>
      <c r="N2548" s="119"/>
    </row>
    <row r="2549" spans="13:14" x14ac:dyDescent="0.2">
      <c r="M2549" s="126"/>
      <c r="N2549" s="119"/>
    </row>
    <row r="2550" spans="13:14" x14ac:dyDescent="0.2">
      <c r="M2550" s="126"/>
      <c r="N2550" s="119"/>
    </row>
    <row r="2551" spans="13:14" x14ac:dyDescent="0.2">
      <c r="M2551" s="126"/>
      <c r="N2551" s="119"/>
    </row>
    <row r="2552" spans="13:14" x14ac:dyDescent="0.2">
      <c r="M2552" s="126"/>
      <c r="N2552" s="119"/>
    </row>
    <row r="2553" spans="13:14" x14ac:dyDescent="0.2">
      <c r="M2553" s="126"/>
      <c r="N2553" s="119"/>
    </row>
    <row r="2554" spans="13:14" x14ac:dyDescent="0.2">
      <c r="M2554" s="126"/>
      <c r="N2554" s="119"/>
    </row>
    <row r="2555" spans="13:14" x14ac:dyDescent="0.2">
      <c r="M2555" s="126"/>
      <c r="N2555" s="119"/>
    </row>
    <row r="2556" spans="13:14" x14ac:dyDescent="0.2">
      <c r="M2556" s="126"/>
      <c r="N2556" s="119"/>
    </row>
    <row r="2557" spans="13:14" x14ac:dyDescent="0.2">
      <c r="M2557" s="126"/>
      <c r="N2557" s="119"/>
    </row>
    <row r="2558" spans="13:14" x14ac:dyDescent="0.2">
      <c r="M2558" s="126"/>
      <c r="N2558" s="119"/>
    </row>
    <row r="2559" spans="13:14" x14ac:dyDescent="0.2">
      <c r="M2559" s="126"/>
      <c r="N2559" s="119"/>
    </row>
    <row r="2560" spans="13:14" x14ac:dyDescent="0.2">
      <c r="M2560" s="126"/>
      <c r="N2560" s="119"/>
    </row>
    <row r="2561" spans="13:14" x14ac:dyDescent="0.2">
      <c r="M2561" s="126"/>
      <c r="N2561" s="119"/>
    </row>
    <row r="2562" spans="13:14" x14ac:dyDescent="0.2">
      <c r="M2562" s="126"/>
      <c r="N2562" s="119"/>
    </row>
    <row r="2563" spans="13:14" x14ac:dyDescent="0.2">
      <c r="M2563" s="126"/>
      <c r="N2563" s="119"/>
    </row>
    <row r="2564" spans="13:14" x14ac:dyDescent="0.2">
      <c r="M2564" s="126"/>
      <c r="N2564" s="119"/>
    </row>
    <row r="2565" spans="13:14" x14ac:dyDescent="0.2">
      <c r="M2565" s="126"/>
      <c r="N2565" s="119"/>
    </row>
    <row r="2566" spans="13:14" x14ac:dyDescent="0.2">
      <c r="M2566" s="126"/>
      <c r="N2566" s="119"/>
    </row>
    <row r="2567" spans="13:14" x14ac:dyDescent="0.2">
      <c r="M2567" s="126"/>
      <c r="N2567" s="119"/>
    </row>
    <row r="2568" spans="13:14" x14ac:dyDescent="0.2">
      <c r="M2568" s="126"/>
      <c r="N2568" s="119"/>
    </row>
    <row r="2569" spans="13:14" x14ac:dyDescent="0.2">
      <c r="M2569" s="126"/>
      <c r="N2569" s="119"/>
    </row>
    <row r="2570" spans="13:14" x14ac:dyDescent="0.2">
      <c r="M2570" s="126"/>
      <c r="N2570" s="119"/>
    </row>
    <row r="2571" spans="13:14" x14ac:dyDescent="0.2">
      <c r="M2571" s="126"/>
      <c r="N2571" s="119"/>
    </row>
    <row r="2572" spans="13:14" x14ac:dyDescent="0.2">
      <c r="M2572" s="126"/>
      <c r="N2572" s="119"/>
    </row>
    <row r="2573" spans="13:14" x14ac:dyDescent="0.2">
      <c r="M2573" s="126"/>
      <c r="N2573" s="119"/>
    </row>
    <row r="2574" spans="13:14" x14ac:dyDescent="0.2">
      <c r="M2574" s="126"/>
      <c r="N2574" s="119"/>
    </row>
    <row r="2575" spans="13:14" x14ac:dyDescent="0.2">
      <c r="M2575" s="126"/>
      <c r="N2575" s="119"/>
    </row>
    <row r="2576" spans="13:14" x14ac:dyDescent="0.2">
      <c r="M2576" s="126"/>
      <c r="N2576" s="119"/>
    </row>
    <row r="2577" spans="13:14" x14ac:dyDescent="0.2">
      <c r="M2577" s="126"/>
      <c r="N2577" s="119"/>
    </row>
    <row r="2578" spans="13:14" x14ac:dyDescent="0.2">
      <c r="M2578" s="126"/>
      <c r="N2578" s="119"/>
    </row>
    <row r="2579" spans="13:14" x14ac:dyDescent="0.2">
      <c r="M2579" s="126"/>
      <c r="N2579" s="119"/>
    </row>
    <row r="2580" spans="13:14" x14ac:dyDescent="0.2">
      <c r="M2580" s="126"/>
      <c r="N2580" s="119"/>
    </row>
    <row r="2581" spans="13:14" x14ac:dyDescent="0.2">
      <c r="M2581" s="126"/>
      <c r="N2581" s="119"/>
    </row>
    <row r="2582" spans="13:14" x14ac:dyDescent="0.2">
      <c r="M2582" s="126"/>
      <c r="N2582" s="119"/>
    </row>
    <row r="2583" spans="13:14" x14ac:dyDescent="0.2">
      <c r="M2583" s="126"/>
      <c r="N2583" s="119"/>
    </row>
    <row r="2584" spans="13:14" x14ac:dyDescent="0.2">
      <c r="M2584" s="126"/>
      <c r="N2584" s="119"/>
    </row>
    <row r="2585" spans="13:14" x14ac:dyDescent="0.2">
      <c r="M2585" s="126"/>
      <c r="N2585" s="119"/>
    </row>
    <row r="2586" spans="13:14" x14ac:dyDescent="0.2">
      <c r="M2586" s="126"/>
      <c r="N2586" s="119"/>
    </row>
    <row r="2587" spans="13:14" x14ac:dyDescent="0.2">
      <c r="M2587" s="126"/>
      <c r="N2587" s="119"/>
    </row>
    <row r="2588" spans="13:14" x14ac:dyDescent="0.2">
      <c r="M2588" s="126"/>
      <c r="N2588" s="119"/>
    </row>
    <row r="2589" spans="13:14" x14ac:dyDescent="0.2">
      <c r="M2589" s="126"/>
      <c r="N2589" s="119"/>
    </row>
    <row r="2590" spans="13:14" x14ac:dyDescent="0.2">
      <c r="M2590" s="126"/>
      <c r="N2590" s="119"/>
    </row>
    <row r="2591" spans="13:14" x14ac:dyDescent="0.2">
      <c r="M2591" s="126"/>
      <c r="N2591" s="119"/>
    </row>
    <row r="2592" spans="13:14" x14ac:dyDescent="0.2">
      <c r="M2592" s="126"/>
      <c r="N2592" s="119"/>
    </row>
    <row r="2593" spans="13:14" x14ac:dyDescent="0.2">
      <c r="M2593" s="126"/>
      <c r="N2593" s="119"/>
    </row>
    <row r="2594" spans="13:14" x14ac:dyDescent="0.2">
      <c r="M2594" s="126"/>
      <c r="N2594" s="119"/>
    </row>
    <row r="2595" spans="13:14" x14ac:dyDescent="0.2">
      <c r="M2595" s="126"/>
      <c r="N2595" s="119"/>
    </row>
    <row r="2596" spans="13:14" x14ac:dyDescent="0.2">
      <c r="M2596" s="126"/>
      <c r="N2596" s="119"/>
    </row>
    <row r="2597" spans="13:14" x14ac:dyDescent="0.2">
      <c r="M2597" s="126"/>
      <c r="N2597" s="119"/>
    </row>
    <row r="2598" spans="13:14" x14ac:dyDescent="0.2">
      <c r="M2598" s="126"/>
      <c r="N2598" s="119"/>
    </row>
    <row r="2599" spans="13:14" x14ac:dyDescent="0.2">
      <c r="M2599" s="126"/>
      <c r="N2599" s="119"/>
    </row>
    <row r="2600" spans="13:14" x14ac:dyDescent="0.2">
      <c r="M2600" s="126"/>
      <c r="N2600" s="119"/>
    </row>
    <row r="2601" spans="13:14" x14ac:dyDescent="0.2">
      <c r="M2601" s="126"/>
      <c r="N2601" s="119"/>
    </row>
    <row r="2602" spans="13:14" x14ac:dyDescent="0.2">
      <c r="M2602" s="126"/>
      <c r="N2602" s="119"/>
    </row>
    <row r="2603" spans="13:14" x14ac:dyDescent="0.2">
      <c r="M2603" s="126"/>
      <c r="N2603" s="119"/>
    </row>
    <row r="2604" spans="13:14" x14ac:dyDescent="0.2">
      <c r="M2604" s="126"/>
      <c r="N2604" s="119"/>
    </row>
    <row r="2605" spans="13:14" x14ac:dyDescent="0.2">
      <c r="M2605" s="126"/>
      <c r="N2605" s="119"/>
    </row>
    <row r="2606" spans="13:14" x14ac:dyDescent="0.2">
      <c r="M2606" s="126"/>
      <c r="N2606" s="119"/>
    </row>
    <row r="2607" spans="13:14" x14ac:dyDescent="0.2">
      <c r="M2607" s="126"/>
      <c r="N2607" s="119"/>
    </row>
    <row r="2608" spans="13:14" x14ac:dyDescent="0.2">
      <c r="M2608" s="126"/>
      <c r="N2608" s="119"/>
    </row>
    <row r="2609" spans="13:14" x14ac:dyDescent="0.2">
      <c r="M2609" s="126"/>
      <c r="N2609" s="119"/>
    </row>
    <row r="2610" spans="13:14" x14ac:dyDescent="0.2">
      <c r="M2610" s="126"/>
      <c r="N2610" s="119"/>
    </row>
    <row r="2611" spans="13:14" x14ac:dyDescent="0.2">
      <c r="M2611" s="126"/>
      <c r="N2611" s="119"/>
    </row>
    <row r="2612" spans="13:14" x14ac:dyDescent="0.2">
      <c r="M2612" s="126"/>
      <c r="N2612" s="119"/>
    </row>
    <row r="2613" spans="13:14" x14ac:dyDescent="0.2">
      <c r="M2613" s="126"/>
      <c r="N2613" s="119"/>
    </row>
    <row r="2614" spans="13:14" x14ac:dyDescent="0.2">
      <c r="M2614" s="126"/>
      <c r="N2614" s="119"/>
    </row>
    <row r="2615" spans="13:14" x14ac:dyDescent="0.2">
      <c r="M2615" s="126"/>
      <c r="N2615" s="119"/>
    </row>
    <row r="2616" spans="13:14" x14ac:dyDescent="0.2">
      <c r="M2616" s="126"/>
      <c r="N2616" s="119"/>
    </row>
    <row r="2617" spans="13:14" x14ac:dyDescent="0.2">
      <c r="M2617" s="126"/>
      <c r="N2617" s="119"/>
    </row>
    <row r="2618" spans="13:14" x14ac:dyDescent="0.2">
      <c r="M2618" s="126"/>
      <c r="N2618" s="119"/>
    </row>
    <row r="2619" spans="13:14" x14ac:dyDescent="0.2">
      <c r="M2619" s="126"/>
      <c r="N2619" s="119"/>
    </row>
    <row r="2620" spans="13:14" x14ac:dyDescent="0.2">
      <c r="M2620" s="126"/>
      <c r="N2620" s="119"/>
    </row>
    <row r="2621" spans="13:14" x14ac:dyDescent="0.2">
      <c r="M2621" s="126"/>
      <c r="N2621" s="119"/>
    </row>
    <row r="2622" spans="13:14" x14ac:dyDescent="0.2">
      <c r="M2622" s="126"/>
      <c r="N2622" s="119"/>
    </row>
    <row r="2623" spans="13:14" x14ac:dyDescent="0.2">
      <c r="M2623" s="126"/>
      <c r="N2623" s="119"/>
    </row>
    <row r="2624" spans="13:14" x14ac:dyDescent="0.2">
      <c r="M2624" s="126"/>
      <c r="N2624" s="119"/>
    </row>
    <row r="2625" spans="13:14" x14ac:dyDescent="0.2">
      <c r="M2625" s="126"/>
      <c r="N2625" s="119"/>
    </row>
    <row r="2626" spans="13:14" x14ac:dyDescent="0.2">
      <c r="M2626" s="126"/>
      <c r="N2626" s="119"/>
    </row>
    <row r="2627" spans="13:14" x14ac:dyDescent="0.2">
      <c r="M2627" s="126"/>
      <c r="N2627" s="119"/>
    </row>
    <row r="2628" spans="13:14" x14ac:dyDescent="0.2">
      <c r="M2628" s="126"/>
      <c r="N2628" s="119"/>
    </row>
    <row r="2629" spans="13:14" x14ac:dyDescent="0.2">
      <c r="M2629" s="126"/>
      <c r="N2629" s="119"/>
    </row>
    <row r="2630" spans="13:14" x14ac:dyDescent="0.2">
      <c r="M2630" s="126"/>
      <c r="N2630" s="119"/>
    </row>
    <row r="2631" spans="13:14" x14ac:dyDescent="0.2">
      <c r="M2631" s="126"/>
      <c r="N2631" s="119"/>
    </row>
    <row r="2632" spans="13:14" x14ac:dyDescent="0.2">
      <c r="M2632" s="126"/>
      <c r="N2632" s="119"/>
    </row>
    <row r="2633" spans="13:14" x14ac:dyDescent="0.2">
      <c r="M2633" s="126"/>
      <c r="N2633" s="119"/>
    </row>
    <row r="2634" spans="13:14" x14ac:dyDescent="0.2">
      <c r="M2634" s="126"/>
      <c r="N2634" s="119"/>
    </row>
    <row r="2635" spans="13:14" x14ac:dyDescent="0.2">
      <c r="M2635" s="126"/>
      <c r="N2635" s="119"/>
    </row>
    <row r="2636" spans="13:14" x14ac:dyDescent="0.2">
      <c r="M2636" s="126"/>
      <c r="N2636" s="119"/>
    </row>
    <row r="2637" spans="13:14" x14ac:dyDescent="0.2">
      <c r="M2637" s="126"/>
      <c r="N2637" s="119"/>
    </row>
    <row r="2638" spans="13:14" x14ac:dyDescent="0.2">
      <c r="M2638" s="126"/>
      <c r="N2638" s="119"/>
    </row>
    <row r="2639" spans="13:14" x14ac:dyDescent="0.2">
      <c r="M2639" s="126"/>
      <c r="N2639" s="119"/>
    </row>
    <row r="2640" spans="13:14" x14ac:dyDescent="0.2">
      <c r="M2640" s="126"/>
      <c r="N2640" s="119"/>
    </row>
    <row r="2641" spans="13:14" x14ac:dyDescent="0.2">
      <c r="M2641" s="126"/>
      <c r="N2641" s="119"/>
    </row>
    <row r="2642" spans="13:14" x14ac:dyDescent="0.2">
      <c r="M2642" s="126"/>
      <c r="N2642" s="119"/>
    </row>
    <row r="2643" spans="13:14" x14ac:dyDescent="0.2">
      <c r="M2643" s="126"/>
      <c r="N2643" s="119"/>
    </row>
    <row r="2644" spans="13:14" x14ac:dyDescent="0.2">
      <c r="M2644" s="126"/>
      <c r="N2644" s="119"/>
    </row>
    <row r="2645" spans="13:14" x14ac:dyDescent="0.2">
      <c r="M2645" s="126"/>
      <c r="N2645" s="119"/>
    </row>
    <row r="2646" spans="13:14" x14ac:dyDescent="0.2">
      <c r="M2646" s="126"/>
      <c r="N2646" s="119"/>
    </row>
    <row r="2647" spans="13:14" x14ac:dyDescent="0.2">
      <c r="M2647" s="126"/>
      <c r="N2647" s="119"/>
    </row>
    <row r="2648" spans="13:14" x14ac:dyDescent="0.2">
      <c r="M2648" s="126"/>
      <c r="N2648" s="119"/>
    </row>
    <row r="2649" spans="13:14" x14ac:dyDescent="0.2">
      <c r="M2649" s="126"/>
      <c r="N2649" s="119"/>
    </row>
    <row r="2650" spans="13:14" x14ac:dyDescent="0.2">
      <c r="M2650" s="126"/>
      <c r="N2650" s="119"/>
    </row>
    <row r="2651" spans="13:14" x14ac:dyDescent="0.2">
      <c r="M2651" s="126"/>
      <c r="N2651" s="119"/>
    </row>
    <row r="2652" spans="13:14" x14ac:dyDescent="0.2">
      <c r="M2652" s="126"/>
      <c r="N2652" s="119"/>
    </row>
    <row r="2653" spans="13:14" x14ac:dyDescent="0.2">
      <c r="M2653" s="126"/>
      <c r="N2653" s="119"/>
    </row>
    <row r="2654" spans="13:14" x14ac:dyDescent="0.2">
      <c r="M2654" s="126"/>
      <c r="N2654" s="119"/>
    </row>
    <row r="2655" spans="13:14" x14ac:dyDescent="0.2">
      <c r="M2655" s="126"/>
      <c r="N2655" s="119"/>
    </row>
    <row r="2656" spans="13:14" x14ac:dyDescent="0.2">
      <c r="M2656" s="126"/>
      <c r="N2656" s="119"/>
    </row>
    <row r="2657" spans="13:14" x14ac:dyDescent="0.2">
      <c r="M2657" s="126"/>
      <c r="N2657" s="119"/>
    </row>
    <row r="2658" spans="13:14" x14ac:dyDescent="0.2">
      <c r="M2658" s="126"/>
      <c r="N2658" s="119"/>
    </row>
    <row r="2659" spans="13:14" x14ac:dyDescent="0.2">
      <c r="M2659" s="126"/>
      <c r="N2659" s="119"/>
    </row>
    <row r="2660" spans="13:14" x14ac:dyDescent="0.2">
      <c r="M2660" s="126"/>
      <c r="N2660" s="119"/>
    </row>
    <row r="2661" spans="13:14" x14ac:dyDescent="0.2">
      <c r="M2661" s="126"/>
      <c r="N2661" s="119"/>
    </row>
    <row r="2662" spans="13:14" x14ac:dyDescent="0.2">
      <c r="M2662" s="126"/>
      <c r="N2662" s="119"/>
    </row>
    <row r="2663" spans="13:14" x14ac:dyDescent="0.2">
      <c r="M2663" s="126"/>
      <c r="N2663" s="119"/>
    </row>
    <row r="2664" spans="13:14" x14ac:dyDescent="0.2">
      <c r="M2664" s="126"/>
      <c r="N2664" s="119"/>
    </row>
    <row r="2665" spans="13:14" x14ac:dyDescent="0.2">
      <c r="M2665" s="126"/>
      <c r="N2665" s="119"/>
    </row>
    <row r="2666" spans="13:14" x14ac:dyDescent="0.2">
      <c r="M2666" s="126"/>
      <c r="N2666" s="119"/>
    </row>
    <row r="2667" spans="13:14" x14ac:dyDescent="0.2">
      <c r="M2667" s="126"/>
      <c r="N2667" s="119"/>
    </row>
    <row r="2668" spans="13:14" x14ac:dyDescent="0.2">
      <c r="M2668" s="126"/>
      <c r="N2668" s="119"/>
    </row>
    <row r="2669" spans="13:14" x14ac:dyDescent="0.2">
      <c r="M2669" s="126"/>
      <c r="N2669" s="119"/>
    </row>
    <row r="2670" spans="13:14" x14ac:dyDescent="0.2">
      <c r="M2670" s="126"/>
      <c r="N2670" s="119"/>
    </row>
    <row r="2671" spans="13:14" x14ac:dyDescent="0.2">
      <c r="M2671" s="126"/>
      <c r="N2671" s="119"/>
    </row>
    <row r="2672" spans="13:14" x14ac:dyDescent="0.2">
      <c r="M2672" s="126"/>
      <c r="N2672" s="119"/>
    </row>
    <row r="2673" spans="13:14" x14ac:dyDescent="0.2">
      <c r="M2673" s="126"/>
      <c r="N2673" s="119"/>
    </row>
    <row r="2674" spans="13:14" x14ac:dyDescent="0.2">
      <c r="M2674" s="126"/>
      <c r="N2674" s="119"/>
    </row>
    <row r="2675" spans="13:14" x14ac:dyDescent="0.2">
      <c r="M2675" s="126"/>
      <c r="N2675" s="119"/>
    </row>
    <row r="2676" spans="13:14" x14ac:dyDescent="0.2">
      <c r="M2676" s="126"/>
      <c r="N2676" s="119"/>
    </row>
    <row r="2677" spans="13:14" x14ac:dyDescent="0.2">
      <c r="M2677" s="126"/>
      <c r="N2677" s="119"/>
    </row>
    <row r="2678" spans="13:14" x14ac:dyDescent="0.2">
      <c r="M2678" s="126"/>
      <c r="N2678" s="119"/>
    </row>
    <row r="2679" spans="13:14" x14ac:dyDescent="0.2">
      <c r="M2679" s="126"/>
      <c r="N2679" s="119"/>
    </row>
    <row r="2680" spans="13:14" x14ac:dyDescent="0.2">
      <c r="M2680" s="126"/>
      <c r="N2680" s="119"/>
    </row>
    <row r="2681" spans="13:14" x14ac:dyDescent="0.2">
      <c r="M2681" s="126"/>
      <c r="N2681" s="119"/>
    </row>
    <row r="2682" spans="13:14" x14ac:dyDescent="0.2">
      <c r="M2682" s="126"/>
      <c r="N2682" s="119"/>
    </row>
    <row r="2683" spans="13:14" x14ac:dyDescent="0.2">
      <c r="M2683" s="126"/>
      <c r="N2683" s="119"/>
    </row>
    <row r="2684" spans="13:14" x14ac:dyDescent="0.2">
      <c r="M2684" s="126"/>
      <c r="N2684" s="119"/>
    </row>
    <row r="2685" spans="13:14" x14ac:dyDescent="0.2">
      <c r="M2685" s="126"/>
      <c r="N2685" s="119"/>
    </row>
    <row r="2686" spans="13:14" x14ac:dyDescent="0.2">
      <c r="M2686" s="126"/>
      <c r="N2686" s="119"/>
    </row>
    <row r="2687" spans="13:14" x14ac:dyDescent="0.2">
      <c r="M2687" s="126"/>
      <c r="N2687" s="119"/>
    </row>
    <row r="2688" spans="13:14" x14ac:dyDescent="0.2">
      <c r="M2688" s="126"/>
      <c r="N2688" s="119"/>
    </row>
    <row r="2689" spans="13:14" x14ac:dyDescent="0.2">
      <c r="M2689" s="126"/>
      <c r="N2689" s="119"/>
    </row>
    <row r="2690" spans="13:14" x14ac:dyDescent="0.2">
      <c r="M2690" s="126"/>
      <c r="N2690" s="119"/>
    </row>
    <row r="2691" spans="13:14" x14ac:dyDescent="0.2">
      <c r="M2691" s="126"/>
      <c r="N2691" s="119"/>
    </row>
    <row r="2692" spans="13:14" x14ac:dyDescent="0.2">
      <c r="M2692" s="126"/>
      <c r="N2692" s="119"/>
    </row>
    <row r="2693" spans="13:14" x14ac:dyDescent="0.2">
      <c r="M2693" s="126"/>
      <c r="N2693" s="119"/>
    </row>
    <row r="2694" spans="13:14" x14ac:dyDescent="0.2">
      <c r="M2694" s="126"/>
      <c r="N2694" s="119"/>
    </row>
    <row r="2695" spans="13:14" x14ac:dyDescent="0.2">
      <c r="M2695" s="126"/>
      <c r="N2695" s="119"/>
    </row>
    <row r="2696" spans="13:14" x14ac:dyDescent="0.2">
      <c r="M2696" s="126"/>
      <c r="N2696" s="119"/>
    </row>
    <row r="2697" spans="13:14" x14ac:dyDescent="0.2">
      <c r="M2697" s="126"/>
      <c r="N2697" s="119"/>
    </row>
    <row r="2698" spans="13:14" x14ac:dyDescent="0.2">
      <c r="M2698" s="126"/>
      <c r="N2698" s="119"/>
    </row>
    <row r="2699" spans="13:14" x14ac:dyDescent="0.2">
      <c r="M2699" s="126"/>
      <c r="N2699" s="119"/>
    </row>
    <row r="2700" spans="13:14" x14ac:dyDescent="0.2">
      <c r="M2700" s="126"/>
      <c r="N2700" s="119"/>
    </row>
    <row r="2701" spans="13:14" x14ac:dyDescent="0.2">
      <c r="M2701" s="126"/>
      <c r="N2701" s="119"/>
    </row>
    <row r="2702" spans="13:14" x14ac:dyDescent="0.2">
      <c r="M2702" s="126"/>
      <c r="N2702" s="119"/>
    </row>
    <row r="2703" spans="13:14" x14ac:dyDescent="0.2">
      <c r="M2703" s="126"/>
      <c r="N2703" s="119"/>
    </row>
    <row r="2704" spans="13:14" x14ac:dyDescent="0.2">
      <c r="M2704" s="126"/>
      <c r="N2704" s="119"/>
    </row>
    <row r="2705" spans="13:14" x14ac:dyDescent="0.2">
      <c r="M2705" s="126"/>
      <c r="N2705" s="119"/>
    </row>
    <row r="2706" spans="13:14" x14ac:dyDescent="0.2">
      <c r="M2706" s="126"/>
      <c r="N2706" s="119"/>
    </row>
    <row r="2707" spans="13:14" x14ac:dyDescent="0.2">
      <c r="M2707" s="126"/>
      <c r="N2707" s="119"/>
    </row>
    <row r="2708" spans="13:14" x14ac:dyDescent="0.2">
      <c r="M2708" s="126"/>
      <c r="N2708" s="119"/>
    </row>
    <row r="2709" spans="13:14" x14ac:dyDescent="0.2">
      <c r="M2709" s="126"/>
      <c r="N2709" s="119"/>
    </row>
    <row r="2710" spans="13:14" x14ac:dyDescent="0.2">
      <c r="M2710" s="126"/>
      <c r="N2710" s="119"/>
    </row>
    <row r="2711" spans="13:14" x14ac:dyDescent="0.2">
      <c r="M2711" s="126"/>
      <c r="N2711" s="119"/>
    </row>
    <row r="2712" spans="13:14" x14ac:dyDescent="0.2">
      <c r="M2712" s="126"/>
      <c r="N2712" s="119"/>
    </row>
    <row r="2713" spans="13:14" x14ac:dyDescent="0.2">
      <c r="M2713" s="126"/>
      <c r="N2713" s="119"/>
    </row>
    <row r="2714" spans="13:14" x14ac:dyDescent="0.2">
      <c r="M2714" s="126"/>
      <c r="N2714" s="119"/>
    </row>
    <row r="2715" spans="13:14" x14ac:dyDescent="0.2">
      <c r="M2715" s="126"/>
      <c r="N2715" s="119"/>
    </row>
    <row r="2716" spans="13:14" x14ac:dyDescent="0.2">
      <c r="M2716" s="126"/>
      <c r="N2716" s="119"/>
    </row>
    <row r="2717" spans="13:14" x14ac:dyDescent="0.2">
      <c r="M2717" s="126"/>
      <c r="N2717" s="119"/>
    </row>
    <row r="2718" spans="13:14" x14ac:dyDescent="0.2">
      <c r="M2718" s="126"/>
      <c r="N2718" s="119"/>
    </row>
    <row r="2719" spans="13:14" x14ac:dyDescent="0.2">
      <c r="M2719" s="126"/>
      <c r="N2719" s="119"/>
    </row>
    <row r="2720" spans="13:14" x14ac:dyDescent="0.2">
      <c r="M2720" s="126"/>
      <c r="N2720" s="119"/>
    </row>
    <row r="2721" spans="13:14" x14ac:dyDescent="0.2">
      <c r="M2721" s="126"/>
      <c r="N2721" s="119"/>
    </row>
    <row r="2722" spans="13:14" x14ac:dyDescent="0.2">
      <c r="M2722" s="126"/>
      <c r="N2722" s="119"/>
    </row>
    <row r="2723" spans="13:14" x14ac:dyDescent="0.2">
      <c r="M2723" s="126"/>
      <c r="N2723" s="119"/>
    </row>
    <row r="2724" spans="13:14" x14ac:dyDescent="0.2">
      <c r="M2724" s="126"/>
      <c r="N2724" s="119"/>
    </row>
    <row r="2725" spans="13:14" x14ac:dyDescent="0.2">
      <c r="M2725" s="126"/>
      <c r="N2725" s="119"/>
    </row>
    <row r="2726" spans="13:14" x14ac:dyDescent="0.2">
      <c r="M2726" s="126"/>
      <c r="N2726" s="119"/>
    </row>
    <row r="2727" spans="13:14" x14ac:dyDescent="0.2">
      <c r="M2727" s="126"/>
      <c r="N2727" s="119"/>
    </row>
    <row r="2728" spans="13:14" x14ac:dyDescent="0.2">
      <c r="M2728" s="126"/>
      <c r="N2728" s="119"/>
    </row>
    <row r="2729" spans="13:14" x14ac:dyDescent="0.2">
      <c r="M2729" s="126"/>
      <c r="N2729" s="119"/>
    </row>
    <row r="2730" spans="13:14" x14ac:dyDescent="0.2">
      <c r="M2730" s="126"/>
      <c r="N2730" s="119"/>
    </row>
    <row r="2731" spans="13:14" x14ac:dyDescent="0.2">
      <c r="M2731" s="126"/>
      <c r="N2731" s="119"/>
    </row>
    <row r="2732" spans="13:14" x14ac:dyDescent="0.2">
      <c r="M2732" s="126"/>
      <c r="N2732" s="119"/>
    </row>
    <row r="2733" spans="13:14" x14ac:dyDescent="0.2">
      <c r="M2733" s="126"/>
      <c r="N2733" s="119"/>
    </row>
    <row r="2734" spans="13:14" x14ac:dyDescent="0.2">
      <c r="M2734" s="126"/>
      <c r="N2734" s="119"/>
    </row>
    <row r="2735" spans="13:14" x14ac:dyDescent="0.2">
      <c r="M2735" s="126"/>
      <c r="N2735" s="119"/>
    </row>
    <row r="2736" spans="13:14" x14ac:dyDescent="0.2">
      <c r="M2736" s="126"/>
      <c r="N2736" s="119"/>
    </row>
    <row r="2737" spans="13:14" x14ac:dyDescent="0.2">
      <c r="M2737" s="126"/>
      <c r="N2737" s="119"/>
    </row>
    <row r="2738" spans="13:14" x14ac:dyDescent="0.2">
      <c r="M2738" s="126"/>
      <c r="N2738" s="119"/>
    </row>
    <row r="2739" spans="13:14" x14ac:dyDescent="0.2">
      <c r="M2739" s="126"/>
      <c r="N2739" s="119"/>
    </row>
    <row r="2740" spans="13:14" x14ac:dyDescent="0.2">
      <c r="M2740" s="126"/>
      <c r="N2740" s="119"/>
    </row>
    <row r="2741" spans="13:14" x14ac:dyDescent="0.2">
      <c r="M2741" s="126"/>
      <c r="N2741" s="119"/>
    </row>
    <row r="2742" spans="13:14" x14ac:dyDescent="0.2">
      <c r="M2742" s="126"/>
      <c r="N2742" s="119"/>
    </row>
    <row r="2743" spans="13:14" x14ac:dyDescent="0.2">
      <c r="M2743" s="126"/>
      <c r="N2743" s="119"/>
    </row>
    <row r="2744" spans="13:14" x14ac:dyDescent="0.2">
      <c r="M2744" s="126"/>
      <c r="N2744" s="119"/>
    </row>
    <row r="2745" spans="13:14" x14ac:dyDescent="0.2">
      <c r="M2745" s="126"/>
      <c r="N2745" s="119"/>
    </row>
    <row r="2746" spans="13:14" x14ac:dyDescent="0.2">
      <c r="M2746" s="126"/>
      <c r="N2746" s="119"/>
    </row>
    <row r="2747" spans="13:14" x14ac:dyDescent="0.2">
      <c r="M2747" s="126"/>
      <c r="N2747" s="119"/>
    </row>
    <row r="2748" spans="13:14" x14ac:dyDescent="0.2">
      <c r="M2748" s="126"/>
      <c r="N2748" s="119"/>
    </row>
    <row r="2749" spans="13:14" x14ac:dyDescent="0.2">
      <c r="M2749" s="126"/>
      <c r="N2749" s="119"/>
    </row>
    <row r="2750" spans="13:14" x14ac:dyDescent="0.2">
      <c r="M2750" s="126"/>
      <c r="N2750" s="119"/>
    </row>
    <row r="2751" spans="13:14" x14ac:dyDescent="0.2">
      <c r="M2751" s="126"/>
      <c r="N2751" s="119"/>
    </row>
    <row r="2752" spans="13:14" x14ac:dyDescent="0.2">
      <c r="M2752" s="126"/>
      <c r="N2752" s="119"/>
    </row>
    <row r="2753" spans="13:14" x14ac:dyDescent="0.2">
      <c r="M2753" s="126"/>
      <c r="N2753" s="119"/>
    </row>
    <row r="2754" spans="13:14" x14ac:dyDescent="0.2">
      <c r="M2754" s="126"/>
      <c r="N2754" s="119"/>
    </row>
    <row r="2755" spans="13:14" x14ac:dyDescent="0.2">
      <c r="M2755" s="126"/>
      <c r="N2755" s="119"/>
    </row>
    <row r="2756" spans="13:14" x14ac:dyDescent="0.2">
      <c r="M2756" s="126"/>
      <c r="N2756" s="119"/>
    </row>
    <row r="2757" spans="13:14" x14ac:dyDescent="0.2">
      <c r="M2757" s="126"/>
      <c r="N2757" s="119"/>
    </row>
    <row r="2758" spans="13:14" x14ac:dyDescent="0.2">
      <c r="M2758" s="126"/>
      <c r="N2758" s="119"/>
    </row>
    <row r="2759" spans="13:14" x14ac:dyDescent="0.2">
      <c r="M2759" s="126"/>
      <c r="N2759" s="119"/>
    </row>
    <row r="2760" spans="13:14" x14ac:dyDescent="0.2">
      <c r="M2760" s="126"/>
      <c r="N2760" s="119"/>
    </row>
    <row r="2761" spans="13:14" x14ac:dyDescent="0.2">
      <c r="M2761" s="126"/>
      <c r="N2761" s="119"/>
    </row>
    <row r="2762" spans="13:14" x14ac:dyDescent="0.2">
      <c r="M2762" s="126"/>
      <c r="N2762" s="119"/>
    </row>
    <row r="2763" spans="13:14" x14ac:dyDescent="0.2">
      <c r="M2763" s="126"/>
      <c r="N2763" s="119"/>
    </row>
    <row r="2764" spans="13:14" x14ac:dyDescent="0.2">
      <c r="M2764" s="126"/>
      <c r="N2764" s="119"/>
    </row>
    <row r="2765" spans="13:14" x14ac:dyDescent="0.2">
      <c r="M2765" s="126"/>
      <c r="N2765" s="119"/>
    </row>
    <row r="2766" spans="13:14" x14ac:dyDescent="0.2">
      <c r="M2766" s="126"/>
      <c r="N2766" s="119"/>
    </row>
    <row r="2767" spans="13:14" x14ac:dyDescent="0.2">
      <c r="M2767" s="126"/>
      <c r="N2767" s="119"/>
    </row>
    <row r="2768" spans="13:14" x14ac:dyDescent="0.2">
      <c r="M2768" s="126"/>
      <c r="N2768" s="119"/>
    </row>
    <row r="2769" spans="13:14" x14ac:dyDescent="0.2">
      <c r="M2769" s="126"/>
      <c r="N2769" s="119"/>
    </row>
    <row r="2770" spans="13:14" x14ac:dyDescent="0.2">
      <c r="M2770" s="126"/>
      <c r="N2770" s="119"/>
    </row>
    <row r="2771" spans="13:14" x14ac:dyDescent="0.2">
      <c r="M2771" s="126"/>
      <c r="N2771" s="119"/>
    </row>
    <row r="2772" spans="13:14" x14ac:dyDescent="0.2">
      <c r="M2772" s="126"/>
      <c r="N2772" s="119"/>
    </row>
    <row r="2773" spans="13:14" x14ac:dyDescent="0.2">
      <c r="M2773" s="126"/>
      <c r="N2773" s="119"/>
    </row>
    <row r="2774" spans="13:14" x14ac:dyDescent="0.2">
      <c r="M2774" s="126"/>
      <c r="N2774" s="119"/>
    </row>
    <row r="2775" spans="13:14" x14ac:dyDescent="0.2">
      <c r="M2775" s="126"/>
      <c r="N2775" s="119"/>
    </row>
    <row r="2776" spans="13:14" x14ac:dyDescent="0.2">
      <c r="M2776" s="126"/>
      <c r="N2776" s="119"/>
    </row>
    <row r="2777" spans="13:14" x14ac:dyDescent="0.2">
      <c r="M2777" s="126"/>
      <c r="N2777" s="119"/>
    </row>
    <row r="2778" spans="13:14" x14ac:dyDescent="0.2">
      <c r="M2778" s="126"/>
      <c r="N2778" s="119"/>
    </row>
    <row r="2779" spans="13:14" x14ac:dyDescent="0.2">
      <c r="M2779" s="126"/>
      <c r="N2779" s="119"/>
    </row>
    <row r="2780" spans="13:14" x14ac:dyDescent="0.2">
      <c r="M2780" s="126"/>
      <c r="N2780" s="119"/>
    </row>
    <row r="2781" spans="13:14" x14ac:dyDescent="0.2">
      <c r="M2781" s="126"/>
      <c r="N2781" s="119"/>
    </row>
    <row r="2782" spans="13:14" x14ac:dyDescent="0.2">
      <c r="M2782" s="126"/>
      <c r="N2782" s="119"/>
    </row>
    <row r="2783" spans="13:14" x14ac:dyDescent="0.2">
      <c r="M2783" s="126"/>
      <c r="N2783" s="119"/>
    </row>
    <row r="2784" spans="13:14" x14ac:dyDescent="0.2">
      <c r="M2784" s="126"/>
      <c r="N2784" s="119"/>
    </row>
    <row r="2785" spans="13:14" x14ac:dyDescent="0.2">
      <c r="M2785" s="126"/>
      <c r="N2785" s="119"/>
    </row>
    <row r="2786" spans="13:14" x14ac:dyDescent="0.2">
      <c r="M2786" s="126"/>
      <c r="N2786" s="119"/>
    </row>
    <row r="2787" spans="13:14" x14ac:dyDescent="0.2">
      <c r="M2787" s="126"/>
      <c r="N2787" s="119"/>
    </row>
    <row r="2788" spans="13:14" x14ac:dyDescent="0.2">
      <c r="M2788" s="126"/>
      <c r="N2788" s="119"/>
    </row>
    <row r="2789" spans="13:14" x14ac:dyDescent="0.2">
      <c r="M2789" s="126"/>
      <c r="N2789" s="119"/>
    </row>
    <row r="2790" spans="13:14" x14ac:dyDescent="0.2">
      <c r="M2790" s="126"/>
      <c r="N2790" s="119"/>
    </row>
    <row r="2791" spans="13:14" x14ac:dyDescent="0.2">
      <c r="M2791" s="126"/>
      <c r="N2791" s="119"/>
    </row>
    <row r="2792" spans="13:14" x14ac:dyDescent="0.2">
      <c r="M2792" s="126"/>
      <c r="N2792" s="119"/>
    </row>
    <row r="2793" spans="13:14" x14ac:dyDescent="0.2">
      <c r="M2793" s="126"/>
      <c r="N2793" s="119"/>
    </row>
    <row r="2794" spans="13:14" x14ac:dyDescent="0.2">
      <c r="M2794" s="126"/>
      <c r="N2794" s="119"/>
    </row>
    <row r="2795" spans="13:14" x14ac:dyDescent="0.2">
      <c r="M2795" s="126"/>
      <c r="N2795" s="119"/>
    </row>
    <row r="2796" spans="13:14" x14ac:dyDescent="0.2">
      <c r="M2796" s="126"/>
      <c r="N2796" s="119"/>
    </row>
    <row r="2797" spans="13:14" x14ac:dyDescent="0.2">
      <c r="M2797" s="126"/>
      <c r="N2797" s="119"/>
    </row>
    <row r="2798" spans="13:14" x14ac:dyDescent="0.2">
      <c r="M2798" s="126"/>
      <c r="N2798" s="119"/>
    </row>
    <row r="2799" spans="13:14" x14ac:dyDescent="0.2">
      <c r="M2799" s="126"/>
      <c r="N2799" s="119"/>
    </row>
    <row r="2800" spans="13:14" x14ac:dyDescent="0.2">
      <c r="M2800" s="126"/>
      <c r="N2800" s="119"/>
    </row>
    <row r="2801" spans="13:14" x14ac:dyDescent="0.2">
      <c r="M2801" s="126"/>
      <c r="N2801" s="119"/>
    </row>
    <row r="2802" spans="13:14" x14ac:dyDescent="0.2">
      <c r="M2802" s="126"/>
      <c r="N2802" s="119"/>
    </row>
    <row r="2803" spans="13:14" x14ac:dyDescent="0.2">
      <c r="M2803" s="126"/>
      <c r="N2803" s="119"/>
    </row>
    <row r="2804" spans="13:14" x14ac:dyDescent="0.2">
      <c r="M2804" s="126"/>
      <c r="N2804" s="119"/>
    </row>
    <row r="2805" spans="13:14" x14ac:dyDescent="0.2">
      <c r="M2805" s="126"/>
      <c r="N2805" s="119"/>
    </row>
    <row r="2806" spans="13:14" x14ac:dyDescent="0.2">
      <c r="M2806" s="126"/>
      <c r="N2806" s="119"/>
    </row>
    <row r="2807" spans="13:14" x14ac:dyDescent="0.2">
      <c r="M2807" s="126"/>
      <c r="N2807" s="119"/>
    </row>
    <row r="2808" spans="13:14" x14ac:dyDescent="0.2">
      <c r="M2808" s="126"/>
      <c r="N2808" s="119"/>
    </row>
    <row r="2809" spans="13:14" x14ac:dyDescent="0.2">
      <c r="M2809" s="126"/>
      <c r="N2809" s="119"/>
    </row>
    <row r="2810" spans="13:14" x14ac:dyDescent="0.2">
      <c r="M2810" s="126"/>
      <c r="N2810" s="119"/>
    </row>
    <row r="2811" spans="13:14" x14ac:dyDescent="0.2">
      <c r="M2811" s="126"/>
      <c r="N2811" s="119"/>
    </row>
    <row r="2812" spans="13:14" x14ac:dyDescent="0.2">
      <c r="M2812" s="126"/>
      <c r="N2812" s="119"/>
    </row>
    <row r="2813" spans="13:14" x14ac:dyDescent="0.2">
      <c r="M2813" s="126"/>
      <c r="N2813" s="119"/>
    </row>
    <row r="2814" spans="13:14" x14ac:dyDescent="0.2">
      <c r="M2814" s="126"/>
      <c r="N2814" s="119"/>
    </row>
    <row r="2815" spans="13:14" x14ac:dyDescent="0.2">
      <c r="M2815" s="126"/>
      <c r="N2815" s="119"/>
    </row>
    <row r="2816" spans="13:14" x14ac:dyDescent="0.2">
      <c r="M2816" s="126"/>
      <c r="N2816" s="119"/>
    </row>
    <row r="2817" spans="13:14" x14ac:dyDescent="0.2">
      <c r="M2817" s="126"/>
      <c r="N2817" s="119"/>
    </row>
    <row r="2818" spans="13:14" x14ac:dyDescent="0.2">
      <c r="M2818" s="126"/>
      <c r="N2818" s="119"/>
    </row>
    <row r="2819" spans="13:14" x14ac:dyDescent="0.2">
      <c r="M2819" s="126"/>
      <c r="N2819" s="119"/>
    </row>
    <row r="2820" spans="13:14" x14ac:dyDescent="0.2">
      <c r="M2820" s="126"/>
      <c r="N2820" s="119"/>
    </row>
    <row r="2821" spans="13:14" x14ac:dyDescent="0.2">
      <c r="M2821" s="126"/>
      <c r="N2821" s="119"/>
    </row>
    <row r="2822" spans="13:14" x14ac:dyDescent="0.2">
      <c r="M2822" s="126"/>
      <c r="N2822" s="119"/>
    </row>
    <row r="2823" spans="13:14" x14ac:dyDescent="0.2">
      <c r="M2823" s="126"/>
      <c r="N2823" s="119"/>
    </row>
    <row r="2824" spans="13:14" x14ac:dyDescent="0.2">
      <c r="M2824" s="126"/>
      <c r="N2824" s="119"/>
    </row>
    <row r="2825" spans="13:14" x14ac:dyDescent="0.2">
      <c r="M2825" s="126"/>
      <c r="N2825" s="119"/>
    </row>
    <row r="2826" spans="13:14" x14ac:dyDescent="0.2">
      <c r="M2826" s="126"/>
      <c r="N2826" s="119"/>
    </row>
    <row r="2827" spans="13:14" x14ac:dyDescent="0.2">
      <c r="M2827" s="126"/>
      <c r="N2827" s="119"/>
    </row>
    <row r="2828" spans="13:14" x14ac:dyDescent="0.2">
      <c r="M2828" s="126"/>
      <c r="N2828" s="119"/>
    </row>
    <row r="2829" spans="13:14" x14ac:dyDescent="0.2">
      <c r="M2829" s="126"/>
      <c r="N2829" s="119"/>
    </row>
    <row r="2830" spans="13:14" x14ac:dyDescent="0.2">
      <c r="M2830" s="126"/>
      <c r="N2830" s="119"/>
    </row>
    <row r="2831" spans="13:14" x14ac:dyDescent="0.2">
      <c r="M2831" s="126"/>
      <c r="N2831" s="119"/>
    </row>
    <row r="2832" spans="13:14" x14ac:dyDescent="0.2">
      <c r="M2832" s="126"/>
      <c r="N2832" s="119"/>
    </row>
    <row r="2833" spans="13:14" x14ac:dyDescent="0.2">
      <c r="M2833" s="126"/>
      <c r="N2833" s="119"/>
    </row>
    <row r="2834" spans="13:14" x14ac:dyDescent="0.2">
      <c r="M2834" s="126"/>
      <c r="N2834" s="119"/>
    </row>
    <row r="2835" spans="13:14" x14ac:dyDescent="0.2">
      <c r="M2835" s="126"/>
      <c r="N2835" s="119"/>
    </row>
    <row r="2836" spans="13:14" x14ac:dyDescent="0.2">
      <c r="M2836" s="126"/>
      <c r="N2836" s="119"/>
    </row>
    <row r="2837" spans="13:14" x14ac:dyDescent="0.2">
      <c r="M2837" s="126"/>
      <c r="N2837" s="119"/>
    </row>
    <row r="2838" spans="13:14" x14ac:dyDescent="0.2">
      <c r="M2838" s="126"/>
      <c r="N2838" s="119"/>
    </row>
    <row r="2839" spans="13:14" x14ac:dyDescent="0.2">
      <c r="M2839" s="126"/>
      <c r="N2839" s="119"/>
    </row>
    <row r="2840" spans="13:14" x14ac:dyDescent="0.2">
      <c r="M2840" s="126"/>
      <c r="N2840" s="119"/>
    </row>
    <row r="2841" spans="13:14" x14ac:dyDescent="0.2">
      <c r="M2841" s="126"/>
      <c r="N2841" s="119"/>
    </row>
    <row r="2842" spans="13:14" x14ac:dyDescent="0.2">
      <c r="M2842" s="126"/>
      <c r="N2842" s="119"/>
    </row>
    <row r="2843" spans="13:14" x14ac:dyDescent="0.2">
      <c r="M2843" s="126"/>
      <c r="N2843" s="119"/>
    </row>
    <row r="2844" spans="13:14" x14ac:dyDescent="0.2">
      <c r="M2844" s="126"/>
      <c r="N2844" s="119"/>
    </row>
    <row r="2845" spans="13:14" x14ac:dyDescent="0.2">
      <c r="M2845" s="126"/>
      <c r="N2845" s="119"/>
    </row>
    <row r="2846" spans="13:14" x14ac:dyDescent="0.2">
      <c r="M2846" s="126"/>
      <c r="N2846" s="119"/>
    </row>
    <row r="2847" spans="13:14" x14ac:dyDescent="0.2">
      <c r="M2847" s="126"/>
      <c r="N2847" s="119"/>
    </row>
    <row r="2848" spans="13:14" x14ac:dyDescent="0.2">
      <c r="M2848" s="126"/>
      <c r="N2848" s="119"/>
    </row>
    <row r="2849" spans="13:14" x14ac:dyDescent="0.2">
      <c r="M2849" s="126"/>
      <c r="N2849" s="119"/>
    </row>
    <row r="2850" spans="13:14" x14ac:dyDescent="0.2">
      <c r="M2850" s="126"/>
      <c r="N2850" s="119"/>
    </row>
    <row r="2851" spans="13:14" x14ac:dyDescent="0.2">
      <c r="M2851" s="126"/>
      <c r="N2851" s="119"/>
    </row>
    <row r="2852" spans="13:14" x14ac:dyDescent="0.2">
      <c r="M2852" s="126"/>
      <c r="N2852" s="119"/>
    </row>
    <row r="2853" spans="13:14" x14ac:dyDescent="0.2">
      <c r="M2853" s="126"/>
      <c r="N2853" s="119"/>
    </row>
    <row r="2854" spans="13:14" x14ac:dyDescent="0.2">
      <c r="M2854" s="126"/>
      <c r="N2854" s="119"/>
    </row>
    <row r="2855" spans="13:14" x14ac:dyDescent="0.2">
      <c r="M2855" s="126"/>
      <c r="N2855" s="119"/>
    </row>
    <row r="2856" spans="13:14" x14ac:dyDescent="0.2">
      <c r="M2856" s="126"/>
      <c r="N2856" s="119"/>
    </row>
    <row r="2857" spans="13:14" x14ac:dyDescent="0.2">
      <c r="M2857" s="126"/>
      <c r="N2857" s="119"/>
    </row>
    <row r="2858" spans="13:14" x14ac:dyDescent="0.2">
      <c r="M2858" s="126"/>
      <c r="N2858" s="119"/>
    </row>
    <row r="2859" spans="13:14" x14ac:dyDescent="0.2">
      <c r="M2859" s="126"/>
      <c r="N2859" s="119"/>
    </row>
    <row r="2860" spans="13:14" x14ac:dyDescent="0.2">
      <c r="M2860" s="126"/>
      <c r="N2860" s="119"/>
    </row>
    <row r="2861" spans="13:14" x14ac:dyDescent="0.2">
      <c r="M2861" s="126"/>
      <c r="N2861" s="119"/>
    </row>
    <row r="2862" spans="13:14" x14ac:dyDescent="0.2">
      <c r="M2862" s="126"/>
      <c r="N2862" s="119"/>
    </row>
    <row r="2863" spans="13:14" x14ac:dyDescent="0.2">
      <c r="M2863" s="126"/>
      <c r="N2863" s="119"/>
    </row>
    <row r="2864" spans="13:14" x14ac:dyDescent="0.2">
      <c r="M2864" s="126"/>
      <c r="N2864" s="119"/>
    </row>
    <row r="2865" spans="13:14" x14ac:dyDescent="0.2">
      <c r="M2865" s="126"/>
      <c r="N2865" s="119"/>
    </row>
    <row r="2866" spans="13:14" x14ac:dyDescent="0.2">
      <c r="M2866" s="126"/>
      <c r="N2866" s="119"/>
    </row>
    <row r="2867" spans="13:14" x14ac:dyDescent="0.2">
      <c r="M2867" s="126"/>
      <c r="N2867" s="119"/>
    </row>
    <row r="2868" spans="13:14" x14ac:dyDescent="0.2">
      <c r="M2868" s="126"/>
      <c r="N2868" s="119"/>
    </row>
    <row r="2869" spans="13:14" x14ac:dyDescent="0.2">
      <c r="M2869" s="126"/>
      <c r="N2869" s="119"/>
    </row>
    <row r="2870" spans="13:14" x14ac:dyDescent="0.2">
      <c r="M2870" s="126"/>
      <c r="N2870" s="119"/>
    </row>
    <row r="2871" spans="13:14" x14ac:dyDescent="0.2">
      <c r="M2871" s="126"/>
      <c r="N2871" s="119"/>
    </row>
    <row r="2872" spans="13:14" x14ac:dyDescent="0.2">
      <c r="M2872" s="126"/>
      <c r="N2872" s="119"/>
    </row>
    <row r="2873" spans="13:14" x14ac:dyDescent="0.2">
      <c r="M2873" s="126"/>
      <c r="N2873" s="119"/>
    </row>
    <row r="2874" spans="13:14" x14ac:dyDescent="0.2">
      <c r="M2874" s="126"/>
      <c r="N2874" s="119"/>
    </row>
    <row r="2875" spans="13:14" x14ac:dyDescent="0.2">
      <c r="M2875" s="126"/>
      <c r="N2875" s="119"/>
    </row>
    <row r="2876" spans="13:14" x14ac:dyDescent="0.2">
      <c r="M2876" s="126"/>
      <c r="N2876" s="119"/>
    </row>
    <row r="2877" spans="13:14" x14ac:dyDescent="0.2">
      <c r="M2877" s="126"/>
      <c r="N2877" s="119"/>
    </row>
    <row r="2878" spans="13:14" x14ac:dyDescent="0.2">
      <c r="M2878" s="126"/>
      <c r="N2878" s="119"/>
    </row>
    <row r="2879" spans="13:14" x14ac:dyDescent="0.2">
      <c r="M2879" s="126"/>
      <c r="N2879" s="119"/>
    </row>
    <row r="2880" spans="13:14" x14ac:dyDescent="0.2">
      <c r="M2880" s="126"/>
      <c r="N2880" s="119"/>
    </row>
    <row r="2881" spans="13:14" x14ac:dyDescent="0.2">
      <c r="M2881" s="126"/>
      <c r="N2881" s="119"/>
    </row>
    <row r="2882" spans="13:14" x14ac:dyDescent="0.2">
      <c r="M2882" s="126"/>
      <c r="N2882" s="119"/>
    </row>
    <row r="2883" spans="13:14" x14ac:dyDescent="0.2">
      <c r="M2883" s="126"/>
      <c r="N2883" s="119"/>
    </row>
    <row r="2884" spans="13:14" x14ac:dyDescent="0.2">
      <c r="M2884" s="126"/>
      <c r="N2884" s="119"/>
    </row>
    <row r="2885" spans="13:14" x14ac:dyDescent="0.2">
      <c r="M2885" s="126"/>
      <c r="N2885" s="119"/>
    </row>
    <row r="2886" spans="13:14" x14ac:dyDescent="0.2">
      <c r="M2886" s="126"/>
      <c r="N2886" s="119"/>
    </row>
    <row r="2887" spans="13:14" x14ac:dyDescent="0.2">
      <c r="M2887" s="126"/>
      <c r="N2887" s="119"/>
    </row>
    <row r="2888" spans="13:14" x14ac:dyDescent="0.2">
      <c r="M2888" s="126"/>
      <c r="N2888" s="119"/>
    </row>
    <row r="2889" spans="13:14" x14ac:dyDescent="0.2">
      <c r="M2889" s="126"/>
      <c r="N2889" s="119"/>
    </row>
    <row r="2890" spans="13:14" x14ac:dyDescent="0.2">
      <c r="M2890" s="126"/>
      <c r="N2890" s="119"/>
    </row>
    <row r="2891" spans="13:14" x14ac:dyDescent="0.2">
      <c r="M2891" s="126"/>
      <c r="N2891" s="119"/>
    </row>
    <row r="2892" spans="13:14" x14ac:dyDescent="0.2">
      <c r="M2892" s="126"/>
      <c r="N2892" s="119"/>
    </row>
    <row r="2893" spans="13:14" x14ac:dyDescent="0.2">
      <c r="M2893" s="126"/>
      <c r="N2893" s="119"/>
    </row>
    <row r="2894" spans="13:14" x14ac:dyDescent="0.2">
      <c r="M2894" s="126"/>
      <c r="N2894" s="119"/>
    </row>
    <row r="2895" spans="13:14" x14ac:dyDescent="0.2">
      <c r="M2895" s="126"/>
      <c r="N2895" s="119"/>
    </row>
    <row r="2896" spans="13:14" x14ac:dyDescent="0.2">
      <c r="M2896" s="126"/>
      <c r="N2896" s="119"/>
    </row>
    <row r="2897" spans="13:14" x14ac:dyDescent="0.2">
      <c r="M2897" s="126"/>
      <c r="N2897" s="119"/>
    </row>
    <row r="2898" spans="13:14" x14ac:dyDescent="0.2">
      <c r="M2898" s="126"/>
      <c r="N2898" s="119"/>
    </row>
    <row r="2899" spans="13:14" x14ac:dyDescent="0.2">
      <c r="M2899" s="126"/>
      <c r="N2899" s="119"/>
    </row>
    <row r="2900" spans="13:14" x14ac:dyDescent="0.2">
      <c r="M2900" s="126"/>
      <c r="N2900" s="119"/>
    </row>
    <row r="2901" spans="13:14" x14ac:dyDescent="0.2">
      <c r="M2901" s="126"/>
      <c r="N2901" s="119"/>
    </row>
    <row r="2902" spans="13:14" x14ac:dyDescent="0.2">
      <c r="M2902" s="126"/>
      <c r="N2902" s="119"/>
    </row>
    <row r="2903" spans="13:14" x14ac:dyDescent="0.2">
      <c r="M2903" s="126"/>
      <c r="N2903" s="119"/>
    </row>
    <row r="2904" spans="13:14" x14ac:dyDescent="0.2">
      <c r="M2904" s="126"/>
      <c r="N2904" s="119"/>
    </row>
    <row r="2905" spans="13:14" x14ac:dyDescent="0.2">
      <c r="M2905" s="126"/>
      <c r="N2905" s="119"/>
    </row>
    <row r="2906" spans="13:14" x14ac:dyDescent="0.2">
      <c r="M2906" s="126"/>
      <c r="N2906" s="119"/>
    </row>
    <row r="2907" spans="13:14" x14ac:dyDescent="0.2">
      <c r="M2907" s="126"/>
      <c r="N2907" s="119"/>
    </row>
    <row r="2908" spans="13:14" x14ac:dyDescent="0.2">
      <c r="M2908" s="126"/>
      <c r="N2908" s="119"/>
    </row>
    <row r="2909" spans="13:14" x14ac:dyDescent="0.2">
      <c r="M2909" s="126"/>
      <c r="N2909" s="119"/>
    </row>
    <row r="2910" spans="13:14" x14ac:dyDescent="0.2">
      <c r="M2910" s="126"/>
      <c r="N2910" s="119"/>
    </row>
    <row r="2911" spans="13:14" x14ac:dyDescent="0.2">
      <c r="M2911" s="126"/>
      <c r="N2911" s="119"/>
    </row>
    <row r="2912" spans="13:14" x14ac:dyDescent="0.2">
      <c r="M2912" s="126"/>
      <c r="N2912" s="119"/>
    </row>
    <row r="2913" spans="13:14" x14ac:dyDescent="0.2">
      <c r="M2913" s="126"/>
      <c r="N2913" s="119"/>
    </row>
    <row r="2914" spans="13:14" x14ac:dyDescent="0.2">
      <c r="M2914" s="126"/>
      <c r="N2914" s="119"/>
    </row>
    <row r="2915" spans="13:14" x14ac:dyDescent="0.2">
      <c r="M2915" s="126"/>
      <c r="N2915" s="119"/>
    </row>
    <row r="2916" spans="13:14" x14ac:dyDescent="0.2">
      <c r="M2916" s="126"/>
      <c r="N2916" s="119"/>
    </row>
    <row r="2917" spans="13:14" x14ac:dyDescent="0.2">
      <c r="M2917" s="126"/>
      <c r="N2917" s="119"/>
    </row>
    <row r="2918" spans="13:14" x14ac:dyDescent="0.2">
      <c r="M2918" s="126"/>
      <c r="N2918" s="119"/>
    </row>
    <row r="2919" spans="13:14" x14ac:dyDescent="0.2">
      <c r="M2919" s="126"/>
      <c r="N2919" s="119"/>
    </row>
    <row r="2920" spans="13:14" x14ac:dyDescent="0.2">
      <c r="M2920" s="126"/>
      <c r="N2920" s="119"/>
    </row>
    <row r="2921" spans="13:14" x14ac:dyDescent="0.2">
      <c r="M2921" s="126"/>
      <c r="N2921" s="119"/>
    </row>
    <row r="2922" spans="13:14" x14ac:dyDescent="0.2">
      <c r="M2922" s="126"/>
      <c r="N2922" s="119"/>
    </row>
    <row r="2923" spans="13:14" x14ac:dyDescent="0.2">
      <c r="M2923" s="126"/>
      <c r="N2923" s="119"/>
    </row>
    <row r="2924" spans="13:14" x14ac:dyDescent="0.2">
      <c r="M2924" s="126"/>
      <c r="N2924" s="119"/>
    </row>
    <row r="2925" spans="13:14" x14ac:dyDescent="0.2">
      <c r="M2925" s="126"/>
      <c r="N2925" s="119"/>
    </row>
    <row r="2926" spans="13:14" x14ac:dyDescent="0.2">
      <c r="M2926" s="126"/>
      <c r="N2926" s="119"/>
    </row>
    <row r="2927" spans="13:14" x14ac:dyDescent="0.2">
      <c r="M2927" s="126"/>
      <c r="N2927" s="119"/>
    </row>
    <row r="2928" spans="13:14" x14ac:dyDescent="0.2">
      <c r="M2928" s="126"/>
      <c r="N2928" s="119"/>
    </row>
    <row r="2929" spans="13:14" x14ac:dyDescent="0.2">
      <c r="M2929" s="126"/>
      <c r="N2929" s="119"/>
    </row>
    <row r="2930" spans="13:14" x14ac:dyDescent="0.2">
      <c r="M2930" s="126"/>
      <c r="N2930" s="119"/>
    </row>
    <row r="2931" spans="13:14" x14ac:dyDescent="0.2">
      <c r="M2931" s="126"/>
      <c r="N2931" s="119"/>
    </row>
    <row r="2932" spans="13:14" x14ac:dyDescent="0.2">
      <c r="M2932" s="126"/>
      <c r="N2932" s="119"/>
    </row>
    <row r="2933" spans="13:14" x14ac:dyDescent="0.2">
      <c r="M2933" s="126"/>
      <c r="N2933" s="119"/>
    </row>
    <row r="2934" spans="13:14" x14ac:dyDescent="0.2">
      <c r="M2934" s="126"/>
      <c r="N2934" s="119"/>
    </row>
    <row r="2935" spans="13:14" x14ac:dyDescent="0.2">
      <c r="M2935" s="126"/>
      <c r="N2935" s="119"/>
    </row>
    <row r="2936" spans="13:14" x14ac:dyDescent="0.2">
      <c r="M2936" s="126"/>
      <c r="N2936" s="119"/>
    </row>
    <row r="2937" spans="13:14" x14ac:dyDescent="0.2">
      <c r="M2937" s="126"/>
      <c r="N2937" s="119"/>
    </row>
    <row r="2938" spans="13:14" x14ac:dyDescent="0.2">
      <c r="M2938" s="126"/>
      <c r="N2938" s="119"/>
    </row>
    <row r="2939" spans="13:14" x14ac:dyDescent="0.2">
      <c r="M2939" s="126"/>
      <c r="N2939" s="119"/>
    </row>
    <row r="2940" spans="13:14" x14ac:dyDescent="0.2">
      <c r="M2940" s="126"/>
      <c r="N2940" s="119"/>
    </row>
    <row r="2941" spans="13:14" x14ac:dyDescent="0.2">
      <c r="M2941" s="126"/>
      <c r="N2941" s="119"/>
    </row>
    <row r="2942" spans="13:14" x14ac:dyDescent="0.2">
      <c r="M2942" s="126"/>
      <c r="N2942" s="119"/>
    </row>
    <row r="2943" spans="13:14" x14ac:dyDescent="0.2">
      <c r="M2943" s="126"/>
      <c r="N2943" s="119"/>
    </row>
    <row r="2944" spans="13:14" x14ac:dyDescent="0.2">
      <c r="M2944" s="126"/>
      <c r="N2944" s="119"/>
    </row>
    <row r="2945" spans="13:14" x14ac:dyDescent="0.2">
      <c r="M2945" s="126"/>
      <c r="N2945" s="119"/>
    </row>
    <row r="2946" spans="13:14" x14ac:dyDescent="0.2">
      <c r="M2946" s="126"/>
      <c r="N2946" s="119"/>
    </row>
    <row r="2947" spans="13:14" x14ac:dyDescent="0.2">
      <c r="M2947" s="126"/>
      <c r="N2947" s="119"/>
    </row>
    <row r="2948" spans="13:14" x14ac:dyDescent="0.2">
      <c r="M2948" s="126"/>
      <c r="N2948" s="119"/>
    </row>
    <row r="2949" spans="13:14" x14ac:dyDescent="0.2">
      <c r="M2949" s="126"/>
      <c r="N2949" s="119"/>
    </row>
    <row r="2950" spans="13:14" x14ac:dyDescent="0.2">
      <c r="M2950" s="126"/>
      <c r="N2950" s="119"/>
    </row>
    <row r="2951" spans="13:14" x14ac:dyDescent="0.2">
      <c r="M2951" s="126"/>
      <c r="N2951" s="119"/>
    </row>
    <row r="2952" spans="13:14" x14ac:dyDescent="0.2">
      <c r="M2952" s="126"/>
      <c r="N2952" s="119"/>
    </row>
    <row r="2953" spans="13:14" x14ac:dyDescent="0.2">
      <c r="M2953" s="126"/>
      <c r="N2953" s="119"/>
    </row>
    <row r="2954" spans="13:14" x14ac:dyDescent="0.2">
      <c r="M2954" s="126"/>
      <c r="N2954" s="119"/>
    </row>
    <row r="2955" spans="13:14" x14ac:dyDescent="0.2">
      <c r="M2955" s="126"/>
      <c r="N2955" s="119"/>
    </row>
    <row r="2956" spans="13:14" x14ac:dyDescent="0.2">
      <c r="M2956" s="126"/>
      <c r="N2956" s="119"/>
    </row>
    <row r="2957" spans="13:14" x14ac:dyDescent="0.2">
      <c r="M2957" s="126"/>
      <c r="N2957" s="119"/>
    </row>
    <row r="2958" spans="13:14" x14ac:dyDescent="0.2">
      <c r="M2958" s="126"/>
      <c r="N2958" s="119"/>
    </row>
    <row r="2959" spans="13:14" x14ac:dyDescent="0.2">
      <c r="M2959" s="126"/>
      <c r="N2959" s="119"/>
    </row>
    <row r="2960" spans="13:14" x14ac:dyDescent="0.2">
      <c r="M2960" s="126"/>
      <c r="N2960" s="119"/>
    </row>
    <row r="2961" spans="13:14" x14ac:dyDescent="0.2">
      <c r="M2961" s="126"/>
      <c r="N2961" s="119"/>
    </row>
    <row r="2962" spans="13:14" x14ac:dyDescent="0.2">
      <c r="M2962" s="126"/>
      <c r="N2962" s="119"/>
    </row>
    <row r="2963" spans="13:14" x14ac:dyDescent="0.2">
      <c r="M2963" s="126"/>
      <c r="N2963" s="119"/>
    </row>
    <row r="2964" spans="13:14" x14ac:dyDescent="0.2">
      <c r="M2964" s="126"/>
      <c r="N2964" s="119"/>
    </row>
    <row r="2965" spans="13:14" x14ac:dyDescent="0.2">
      <c r="M2965" s="126"/>
      <c r="N2965" s="119"/>
    </row>
    <row r="2966" spans="13:14" x14ac:dyDescent="0.2">
      <c r="M2966" s="126"/>
      <c r="N2966" s="119"/>
    </row>
    <row r="2967" spans="13:14" x14ac:dyDescent="0.2">
      <c r="M2967" s="126"/>
      <c r="N2967" s="119"/>
    </row>
    <row r="2968" spans="13:14" x14ac:dyDescent="0.2">
      <c r="M2968" s="126"/>
      <c r="N2968" s="119"/>
    </row>
    <row r="2969" spans="13:14" x14ac:dyDescent="0.2">
      <c r="M2969" s="126"/>
      <c r="N2969" s="119"/>
    </row>
    <row r="2970" spans="13:14" x14ac:dyDescent="0.2">
      <c r="M2970" s="126"/>
      <c r="N2970" s="119"/>
    </row>
    <row r="2971" spans="13:14" x14ac:dyDescent="0.2">
      <c r="M2971" s="126"/>
      <c r="N2971" s="119"/>
    </row>
    <row r="2972" spans="13:14" x14ac:dyDescent="0.2">
      <c r="M2972" s="126"/>
      <c r="N2972" s="119"/>
    </row>
    <row r="2973" spans="13:14" x14ac:dyDescent="0.2">
      <c r="M2973" s="126"/>
      <c r="N2973" s="119"/>
    </row>
    <row r="2974" spans="13:14" x14ac:dyDescent="0.2">
      <c r="M2974" s="126"/>
      <c r="N2974" s="119"/>
    </row>
    <row r="2975" spans="13:14" x14ac:dyDescent="0.2">
      <c r="M2975" s="126"/>
      <c r="N2975" s="119"/>
    </row>
    <row r="2976" spans="13:14" x14ac:dyDescent="0.2">
      <c r="M2976" s="126"/>
      <c r="N2976" s="119"/>
    </row>
    <row r="2977" spans="13:14" x14ac:dyDescent="0.2">
      <c r="M2977" s="126"/>
      <c r="N2977" s="119"/>
    </row>
    <row r="2978" spans="13:14" x14ac:dyDescent="0.2">
      <c r="M2978" s="126"/>
      <c r="N2978" s="119"/>
    </row>
    <row r="2979" spans="13:14" x14ac:dyDescent="0.2">
      <c r="M2979" s="126"/>
      <c r="N2979" s="119"/>
    </row>
    <row r="2980" spans="13:14" x14ac:dyDescent="0.2">
      <c r="M2980" s="126"/>
      <c r="N2980" s="119"/>
    </row>
    <row r="2981" spans="13:14" x14ac:dyDescent="0.2">
      <c r="M2981" s="126"/>
      <c r="N2981" s="119"/>
    </row>
    <row r="2982" spans="13:14" x14ac:dyDescent="0.2">
      <c r="M2982" s="126"/>
      <c r="N2982" s="119"/>
    </row>
    <row r="2983" spans="13:14" x14ac:dyDescent="0.2">
      <c r="M2983" s="126"/>
      <c r="N2983" s="119"/>
    </row>
    <row r="2984" spans="13:14" x14ac:dyDescent="0.2">
      <c r="M2984" s="126"/>
      <c r="N2984" s="119"/>
    </row>
    <row r="2985" spans="13:14" x14ac:dyDescent="0.2">
      <c r="M2985" s="126"/>
      <c r="N2985" s="119"/>
    </row>
    <row r="2986" spans="13:14" x14ac:dyDescent="0.2">
      <c r="M2986" s="126"/>
      <c r="N2986" s="119"/>
    </row>
    <row r="2987" spans="13:14" x14ac:dyDescent="0.2">
      <c r="M2987" s="126"/>
      <c r="N2987" s="119"/>
    </row>
    <row r="2988" spans="13:14" x14ac:dyDescent="0.2">
      <c r="M2988" s="126"/>
      <c r="N2988" s="119"/>
    </row>
    <row r="2989" spans="13:14" x14ac:dyDescent="0.2">
      <c r="M2989" s="126"/>
      <c r="N2989" s="119"/>
    </row>
    <row r="2990" spans="13:14" x14ac:dyDescent="0.2">
      <c r="M2990" s="126"/>
      <c r="N2990" s="119"/>
    </row>
    <row r="2991" spans="13:14" x14ac:dyDescent="0.2">
      <c r="M2991" s="126"/>
      <c r="N2991" s="119"/>
    </row>
    <row r="2992" spans="13:14" x14ac:dyDescent="0.2">
      <c r="M2992" s="126"/>
      <c r="N2992" s="119"/>
    </row>
    <row r="2993" spans="13:14" x14ac:dyDescent="0.2">
      <c r="M2993" s="126"/>
      <c r="N2993" s="119"/>
    </row>
    <row r="2994" spans="13:14" x14ac:dyDescent="0.2">
      <c r="M2994" s="126"/>
      <c r="N2994" s="119"/>
    </row>
    <row r="2995" spans="13:14" x14ac:dyDescent="0.2">
      <c r="M2995" s="126"/>
      <c r="N2995" s="119"/>
    </row>
    <row r="2996" spans="13:14" x14ac:dyDescent="0.2">
      <c r="M2996" s="126"/>
      <c r="N2996" s="119"/>
    </row>
    <row r="2997" spans="13:14" x14ac:dyDescent="0.2">
      <c r="M2997" s="126"/>
      <c r="N2997" s="119"/>
    </row>
    <row r="2998" spans="13:14" x14ac:dyDescent="0.2">
      <c r="M2998" s="126"/>
      <c r="N2998" s="119"/>
    </row>
    <row r="2999" spans="13:14" x14ac:dyDescent="0.2">
      <c r="M2999" s="126"/>
      <c r="N2999" s="119"/>
    </row>
    <row r="3000" spans="13:14" x14ac:dyDescent="0.2">
      <c r="M3000" s="126"/>
      <c r="N3000" s="119"/>
    </row>
    <row r="3001" spans="13:14" x14ac:dyDescent="0.2">
      <c r="M3001" s="126"/>
      <c r="N3001" s="119"/>
    </row>
    <row r="3002" spans="13:14" x14ac:dyDescent="0.2">
      <c r="M3002" s="126"/>
      <c r="N3002" s="119"/>
    </row>
    <row r="3003" spans="13:14" x14ac:dyDescent="0.2">
      <c r="M3003" s="126"/>
      <c r="N3003" s="119"/>
    </row>
    <row r="3004" spans="13:14" x14ac:dyDescent="0.2">
      <c r="M3004" s="126"/>
      <c r="N3004" s="119"/>
    </row>
    <row r="3005" spans="13:14" x14ac:dyDescent="0.2">
      <c r="M3005" s="126"/>
      <c r="N3005" s="119"/>
    </row>
    <row r="3006" spans="13:14" x14ac:dyDescent="0.2">
      <c r="M3006" s="126"/>
      <c r="N3006" s="119"/>
    </row>
    <row r="3007" spans="13:14" x14ac:dyDescent="0.2">
      <c r="M3007" s="126"/>
      <c r="N3007" s="119"/>
    </row>
    <row r="3008" spans="13:14" x14ac:dyDescent="0.2">
      <c r="M3008" s="126"/>
      <c r="N3008" s="119"/>
    </row>
    <row r="3009" spans="13:14" x14ac:dyDescent="0.2">
      <c r="M3009" s="126"/>
      <c r="N3009" s="119"/>
    </row>
    <row r="3010" spans="13:14" x14ac:dyDescent="0.2">
      <c r="M3010" s="126"/>
      <c r="N3010" s="119"/>
    </row>
    <row r="3011" spans="13:14" x14ac:dyDescent="0.2">
      <c r="M3011" s="126"/>
      <c r="N3011" s="119"/>
    </row>
    <row r="3012" spans="13:14" x14ac:dyDescent="0.2">
      <c r="M3012" s="126"/>
      <c r="N3012" s="119"/>
    </row>
    <row r="3013" spans="13:14" x14ac:dyDescent="0.2">
      <c r="M3013" s="126"/>
      <c r="N3013" s="119"/>
    </row>
    <row r="3014" spans="13:14" x14ac:dyDescent="0.2">
      <c r="M3014" s="126"/>
      <c r="N3014" s="119"/>
    </row>
    <row r="3015" spans="13:14" x14ac:dyDescent="0.2">
      <c r="M3015" s="126"/>
      <c r="N3015" s="119"/>
    </row>
    <row r="3016" spans="13:14" x14ac:dyDescent="0.2">
      <c r="M3016" s="126"/>
      <c r="N3016" s="119"/>
    </row>
    <row r="3017" spans="13:14" x14ac:dyDescent="0.2">
      <c r="M3017" s="126"/>
      <c r="N3017" s="119"/>
    </row>
    <row r="3018" spans="13:14" x14ac:dyDescent="0.2">
      <c r="M3018" s="126"/>
      <c r="N3018" s="119"/>
    </row>
    <row r="3019" spans="13:14" x14ac:dyDescent="0.2">
      <c r="M3019" s="126"/>
      <c r="N3019" s="119"/>
    </row>
    <row r="3020" spans="13:14" x14ac:dyDescent="0.2">
      <c r="M3020" s="126"/>
      <c r="N3020" s="119"/>
    </row>
    <row r="3021" spans="13:14" x14ac:dyDescent="0.2">
      <c r="M3021" s="126"/>
      <c r="N3021" s="119"/>
    </row>
    <row r="3022" spans="13:14" x14ac:dyDescent="0.2">
      <c r="M3022" s="126"/>
      <c r="N3022" s="119"/>
    </row>
    <row r="3023" spans="13:14" x14ac:dyDescent="0.2">
      <c r="M3023" s="126"/>
      <c r="N3023" s="119"/>
    </row>
    <row r="3024" spans="13:14" x14ac:dyDescent="0.2">
      <c r="M3024" s="126"/>
      <c r="N3024" s="119"/>
    </row>
    <row r="3025" spans="13:14" x14ac:dyDescent="0.2">
      <c r="M3025" s="126"/>
      <c r="N3025" s="119"/>
    </row>
    <row r="3026" spans="13:14" x14ac:dyDescent="0.2">
      <c r="M3026" s="126"/>
      <c r="N3026" s="119"/>
    </row>
    <row r="3027" spans="13:14" x14ac:dyDescent="0.2">
      <c r="M3027" s="126"/>
      <c r="N3027" s="119"/>
    </row>
    <row r="3028" spans="13:14" x14ac:dyDescent="0.2">
      <c r="M3028" s="126"/>
      <c r="N3028" s="119"/>
    </row>
    <row r="3029" spans="13:14" x14ac:dyDescent="0.2">
      <c r="M3029" s="126"/>
      <c r="N3029" s="119"/>
    </row>
    <row r="3030" spans="13:14" x14ac:dyDescent="0.2">
      <c r="M3030" s="126"/>
      <c r="N3030" s="119"/>
    </row>
    <row r="3031" spans="13:14" x14ac:dyDescent="0.2">
      <c r="M3031" s="126"/>
      <c r="N3031" s="119"/>
    </row>
    <row r="3032" spans="13:14" x14ac:dyDescent="0.2">
      <c r="M3032" s="126"/>
      <c r="N3032" s="119"/>
    </row>
    <row r="3033" spans="13:14" x14ac:dyDescent="0.2">
      <c r="M3033" s="126"/>
      <c r="N3033" s="119"/>
    </row>
    <row r="3034" spans="13:14" x14ac:dyDescent="0.2">
      <c r="M3034" s="126"/>
      <c r="N3034" s="119"/>
    </row>
    <row r="3035" spans="13:14" x14ac:dyDescent="0.2">
      <c r="M3035" s="126"/>
      <c r="N3035" s="119"/>
    </row>
    <row r="3036" spans="13:14" x14ac:dyDescent="0.2">
      <c r="M3036" s="126"/>
      <c r="N3036" s="119"/>
    </row>
    <row r="3037" spans="13:14" x14ac:dyDescent="0.2">
      <c r="M3037" s="126"/>
      <c r="N3037" s="119"/>
    </row>
    <row r="3038" spans="13:14" x14ac:dyDescent="0.2">
      <c r="M3038" s="126"/>
      <c r="N3038" s="119"/>
    </row>
    <row r="3039" spans="13:14" x14ac:dyDescent="0.2">
      <c r="M3039" s="126"/>
      <c r="N3039" s="119"/>
    </row>
    <row r="3040" spans="13:14" x14ac:dyDescent="0.2">
      <c r="M3040" s="126"/>
      <c r="N3040" s="119"/>
    </row>
    <row r="3041" spans="13:14" x14ac:dyDescent="0.2">
      <c r="M3041" s="126"/>
      <c r="N3041" s="119"/>
    </row>
    <row r="3042" spans="13:14" x14ac:dyDescent="0.2">
      <c r="M3042" s="126"/>
      <c r="N3042" s="119"/>
    </row>
    <row r="3043" spans="13:14" x14ac:dyDescent="0.2">
      <c r="M3043" s="126"/>
      <c r="N3043" s="119"/>
    </row>
    <row r="3044" spans="13:14" x14ac:dyDescent="0.2">
      <c r="M3044" s="126"/>
      <c r="N3044" s="119"/>
    </row>
    <row r="3045" spans="13:14" x14ac:dyDescent="0.2">
      <c r="M3045" s="126"/>
      <c r="N3045" s="119"/>
    </row>
    <row r="3046" spans="13:14" x14ac:dyDescent="0.2">
      <c r="M3046" s="126"/>
      <c r="N3046" s="119"/>
    </row>
    <row r="3047" spans="13:14" x14ac:dyDescent="0.2">
      <c r="M3047" s="126"/>
      <c r="N3047" s="119"/>
    </row>
    <row r="3048" spans="13:14" x14ac:dyDescent="0.2">
      <c r="M3048" s="126"/>
      <c r="N3048" s="119"/>
    </row>
    <row r="3049" spans="13:14" x14ac:dyDescent="0.2">
      <c r="M3049" s="126"/>
      <c r="N3049" s="119"/>
    </row>
    <row r="3050" spans="13:14" x14ac:dyDescent="0.2">
      <c r="M3050" s="126"/>
      <c r="N3050" s="119"/>
    </row>
    <row r="3051" spans="13:14" x14ac:dyDescent="0.2">
      <c r="M3051" s="126"/>
      <c r="N3051" s="119"/>
    </row>
    <row r="3052" spans="13:14" x14ac:dyDescent="0.2">
      <c r="M3052" s="126"/>
      <c r="N3052" s="119"/>
    </row>
    <row r="3053" spans="13:14" x14ac:dyDescent="0.2">
      <c r="M3053" s="126"/>
      <c r="N3053" s="119"/>
    </row>
    <row r="3054" spans="13:14" x14ac:dyDescent="0.2">
      <c r="M3054" s="126"/>
      <c r="N3054" s="119"/>
    </row>
    <row r="3055" spans="13:14" x14ac:dyDescent="0.2">
      <c r="M3055" s="126"/>
      <c r="N3055" s="119"/>
    </row>
    <row r="3056" spans="13:14" x14ac:dyDescent="0.2">
      <c r="M3056" s="126"/>
      <c r="N3056" s="119"/>
    </row>
    <row r="3057" spans="13:14" x14ac:dyDescent="0.2">
      <c r="M3057" s="126"/>
      <c r="N3057" s="119"/>
    </row>
    <row r="3058" spans="13:14" x14ac:dyDescent="0.2">
      <c r="M3058" s="126"/>
      <c r="N3058" s="119"/>
    </row>
    <row r="3059" spans="13:14" x14ac:dyDescent="0.2">
      <c r="M3059" s="126"/>
      <c r="N3059" s="119"/>
    </row>
    <row r="3060" spans="13:14" x14ac:dyDescent="0.2">
      <c r="M3060" s="126"/>
      <c r="N3060" s="119"/>
    </row>
    <row r="3061" spans="13:14" x14ac:dyDescent="0.2">
      <c r="M3061" s="126"/>
      <c r="N3061" s="119"/>
    </row>
    <row r="3062" spans="13:14" x14ac:dyDescent="0.2">
      <c r="M3062" s="126"/>
      <c r="N3062" s="119"/>
    </row>
    <row r="3063" spans="13:14" x14ac:dyDescent="0.2">
      <c r="M3063" s="126"/>
      <c r="N3063" s="119"/>
    </row>
    <row r="3064" spans="13:14" x14ac:dyDescent="0.2">
      <c r="M3064" s="126"/>
      <c r="N3064" s="119"/>
    </row>
    <row r="3065" spans="13:14" x14ac:dyDescent="0.2">
      <c r="M3065" s="126"/>
      <c r="N3065" s="119"/>
    </row>
    <row r="3066" spans="13:14" x14ac:dyDescent="0.2">
      <c r="M3066" s="126"/>
      <c r="N3066" s="119"/>
    </row>
    <row r="3067" spans="13:14" x14ac:dyDescent="0.2">
      <c r="M3067" s="126"/>
      <c r="N3067" s="119"/>
    </row>
    <row r="3068" spans="13:14" x14ac:dyDescent="0.2">
      <c r="M3068" s="126"/>
      <c r="N3068" s="119"/>
    </row>
    <row r="3069" spans="13:14" x14ac:dyDescent="0.2">
      <c r="M3069" s="126"/>
      <c r="N3069" s="119"/>
    </row>
    <row r="3070" spans="13:14" x14ac:dyDescent="0.2">
      <c r="M3070" s="126"/>
      <c r="N3070" s="119"/>
    </row>
    <row r="3071" spans="13:14" x14ac:dyDescent="0.2">
      <c r="M3071" s="126"/>
      <c r="N3071" s="119"/>
    </row>
    <row r="3072" spans="13:14" x14ac:dyDescent="0.2">
      <c r="M3072" s="126"/>
      <c r="N3072" s="119"/>
    </row>
    <row r="3073" spans="13:14" x14ac:dyDescent="0.2">
      <c r="M3073" s="126"/>
      <c r="N3073" s="119"/>
    </row>
    <row r="3074" spans="13:14" x14ac:dyDescent="0.2">
      <c r="M3074" s="126"/>
      <c r="N3074" s="119"/>
    </row>
    <row r="3075" spans="13:14" x14ac:dyDescent="0.2">
      <c r="M3075" s="126"/>
      <c r="N3075" s="119"/>
    </row>
    <row r="3076" spans="13:14" x14ac:dyDescent="0.2">
      <c r="M3076" s="126"/>
      <c r="N3076" s="119"/>
    </row>
    <row r="3077" spans="13:14" x14ac:dyDescent="0.2">
      <c r="M3077" s="126"/>
      <c r="N3077" s="119"/>
    </row>
    <row r="3078" spans="13:14" x14ac:dyDescent="0.2">
      <c r="M3078" s="126"/>
      <c r="N3078" s="119"/>
    </row>
    <row r="3079" spans="13:14" x14ac:dyDescent="0.2">
      <c r="M3079" s="126"/>
      <c r="N3079" s="119"/>
    </row>
    <row r="3080" spans="13:14" x14ac:dyDescent="0.2">
      <c r="M3080" s="126"/>
      <c r="N3080" s="119"/>
    </row>
    <row r="3081" spans="13:14" x14ac:dyDescent="0.2">
      <c r="M3081" s="126"/>
      <c r="N3081" s="119"/>
    </row>
    <row r="3082" spans="13:14" x14ac:dyDescent="0.2">
      <c r="M3082" s="126"/>
      <c r="N3082" s="119"/>
    </row>
    <row r="3083" spans="13:14" x14ac:dyDescent="0.2">
      <c r="M3083" s="126"/>
      <c r="N3083" s="119"/>
    </row>
    <row r="3084" spans="13:14" x14ac:dyDescent="0.2">
      <c r="M3084" s="126"/>
      <c r="N3084" s="119"/>
    </row>
    <row r="3085" spans="13:14" x14ac:dyDescent="0.2">
      <c r="M3085" s="126"/>
      <c r="N3085" s="119"/>
    </row>
    <row r="3086" spans="13:14" x14ac:dyDescent="0.2">
      <c r="M3086" s="126"/>
      <c r="N3086" s="119"/>
    </row>
    <row r="3087" spans="13:14" x14ac:dyDescent="0.2">
      <c r="M3087" s="126"/>
      <c r="N3087" s="119"/>
    </row>
    <row r="3088" spans="13:14" x14ac:dyDescent="0.2">
      <c r="M3088" s="126"/>
      <c r="N3088" s="119"/>
    </row>
    <row r="3089" spans="13:14" x14ac:dyDescent="0.2">
      <c r="M3089" s="126"/>
      <c r="N3089" s="119"/>
    </row>
    <row r="3090" spans="13:14" x14ac:dyDescent="0.2">
      <c r="M3090" s="126"/>
      <c r="N3090" s="119"/>
    </row>
    <row r="3091" spans="13:14" x14ac:dyDescent="0.2">
      <c r="M3091" s="126"/>
      <c r="N3091" s="119"/>
    </row>
    <row r="3092" spans="13:14" x14ac:dyDescent="0.2">
      <c r="M3092" s="126"/>
      <c r="N3092" s="119"/>
    </row>
    <row r="3093" spans="13:14" x14ac:dyDescent="0.2">
      <c r="M3093" s="126"/>
      <c r="N3093" s="119"/>
    </row>
    <row r="3094" spans="13:14" x14ac:dyDescent="0.2">
      <c r="M3094" s="126"/>
      <c r="N3094" s="119"/>
    </row>
    <row r="3095" spans="13:14" x14ac:dyDescent="0.2">
      <c r="M3095" s="126"/>
      <c r="N3095" s="119"/>
    </row>
    <row r="3096" spans="13:14" x14ac:dyDescent="0.2">
      <c r="M3096" s="126"/>
      <c r="N3096" s="119"/>
    </row>
    <row r="3097" spans="13:14" x14ac:dyDescent="0.2">
      <c r="M3097" s="126"/>
      <c r="N3097" s="119"/>
    </row>
    <row r="3098" spans="13:14" x14ac:dyDescent="0.2">
      <c r="M3098" s="126"/>
      <c r="N3098" s="119"/>
    </row>
    <row r="3099" spans="13:14" x14ac:dyDescent="0.2">
      <c r="M3099" s="126"/>
      <c r="N3099" s="119"/>
    </row>
    <row r="3100" spans="13:14" x14ac:dyDescent="0.2">
      <c r="M3100" s="126"/>
      <c r="N3100" s="119"/>
    </row>
    <row r="3101" spans="13:14" x14ac:dyDescent="0.2">
      <c r="M3101" s="126"/>
      <c r="N3101" s="119"/>
    </row>
    <row r="3102" spans="13:14" x14ac:dyDescent="0.2">
      <c r="M3102" s="126"/>
      <c r="N3102" s="119"/>
    </row>
    <row r="3103" spans="13:14" x14ac:dyDescent="0.2">
      <c r="M3103" s="126"/>
      <c r="N3103" s="119"/>
    </row>
    <row r="3104" spans="13:14" x14ac:dyDescent="0.2">
      <c r="M3104" s="126"/>
      <c r="N3104" s="119"/>
    </row>
    <row r="3105" spans="13:14" x14ac:dyDescent="0.2">
      <c r="M3105" s="126"/>
      <c r="N3105" s="119"/>
    </row>
    <row r="3106" spans="13:14" x14ac:dyDescent="0.2">
      <c r="M3106" s="126"/>
      <c r="N3106" s="119"/>
    </row>
    <row r="3107" spans="13:14" x14ac:dyDescent="0.2">
      <c r="M3107" s="126"/>
      <c r="N3107" s="119"/>
    </row>
    <row r="3108" spans="13:14" x14ac:dyDescent="0.2">
      <c r="M3108" s="126"/>
      <c r="N3108" s="119"/>
    </row>
    <row r="3109" spans="13:14" x14ac:dyDescent="0.2">
      <c r="M3109" s="126"/>
      <c r="N3109" s="119"/>
    </row>
    <row r="3110" spans="13:14" x14ac:dyDescent="0.2">
      <c r="M3110" s="126"/>
      <c r="N3110" s="119"/>
    </row>
    <row r="3111" spans="13:14" x14ac:dyDescent="0.2">
      <c r="M3111" s="126"/>
      <c r="N3111" s="119"/>
    </row>
    <row r="3112" spans="13:14" x14ac:dyDescent="0.2">
      <c r="M3112" s="126"/>
      <c r="N3112" s="119"/>
    </row>
    <row r="3113" spans="13:14" x14ac:dyDescent="0.2">
      <c r="M3113" s="126"/>
      <c r="N3113" s="119"/>
    </row>
    <row r="3114" spans="13:14" x14ac:dyDescent="0.2">
      <c r="M3114" s="126"/>
      <c r="N3114" s="119"/>
    </row>
    <row r="3115" spans="13:14" x14ac:dyDescent="0.2">
      <c r="M3115" s="126"/>
      <c r="N3115" s="119"/>
    </row>
    <row r="3116" spans="13:14" x14ac:dyDescent="0.2">
      <c r="M3116" s="126"/>
      <c r="N3116" s="119"/>
    </row>
    <row r="3117" spans="13:14" x14ac:dyDescent="0.2">
      <c r="M3117" s="126"/>
      <c r="N3117" s="119"/>
    </row>
    <row r="3118" spans="13:14" x14ac:dyDescent="0.2">
      <c r="M3118" s="126"/>
      <c r="N3118" s="119"/>
    </row>
    <row r="3119" spans="13:14" x14ac:dyDescent="0.2">
      <c r="M3119" s="126"/>
      <c r="N3119" s="119"/>
    </row>
    <row r="3120" spans="13:14" x14ac:dyDescent="0.2">
      <c r="M3120" s="126"/>
      <c r="N3120" s="119"/>
    </row>
    <row r="3121" spans="13:14" x14ac:dyDescent="0.2">
      <c r="M3121" s="126"/>
      <c r="N3121" s="119"/>
    </row>
    <row r="3122" spans="13:14" x14ac:dyDescent="0.2">
      <c r="M3122" s="126"/>
      <c r="N3122" s="119"/>
    </row>
    <row r="3123" spans="13:14" x14ac:dyDescent="0.2">
      <c r="M3123" s="126"/>
      <c r="N3123" s="119"/>
    </row>
    <row r="3124" spans="13:14" x14ac:dyDescent="0.2">
      <c r="M3124" s="126"/>
      <c r="N3124" s="119"/>
    </row>
    <row r="3125" spans="13:14" x14ac:dyDescent="0.2">
      <c r="M3125" s="126"/>
      <c r="N3125" s="119"/>
    </row>
    <row r="3126" spans="13:14" x14ac:dyDescent="0.2">
      <c r="M3126" s="126"/>
      <c r="N3126" s="119"/>
    </row>
    <row r="3127" spans="13:14" x14ac:dyDescent="0.2">
      <c r="M3127" s="126"/>
      <c r="N3127" s="119"/>
    </row>
    <row r="3128" spans="13:14" x14ac:dyDescent="0.2">
      <c r="M3128" s="126"/>
      <c r="N3128" s="119"/>
    </row>
    <row r="3129" spans="13:14" x14ac:dyDescent="0.2">
      <c r="M3129" s="126"/>
      <c r="N3129" s="119"/>
    </row>
    <row r="3130" spans="13:14" x14ac:dyDescent="0.2">
      <c r="M3130" s="126"/>
      <c r="N3130" s="119"/>
    </row>
    <row r="3131" spans="13:14" x14ac:dyDescent="0.2">
      <c r="M3131" s="126"/>
      <c r="N3131" s="119"/>
    </row>
    <row r="3132" spans="13:14" x14ac:dyDescent="0.2">
      <c r="M3132" s="126"/>
      <c r="N3132" s="119"/>
    </row>
    <row r="3133" spans="13:14" x14ac:dyDescent="0.2">
      <c r="M3133" s="126"/>
      <c r="N3133" s="119"/>
    </row>
    <row r="3134" spans="13:14" x14ac:dyDescent="0.2">
      <c r="M3134" s="126"/>
      <c r="N3134" s="119"/>
    </row>
    <row r="3135" spans="13:14" x14ac:dyDescent="0.2">
      <c r="M3135" s="126"/>
      <c r="N3135" s="119"/>
    </row>
    <row r="3136" spans="13:14" x14ac:dyDescent="0.2">
      <c r="M3136" s="126"/>
      <c r="N3136" s="119"/>
    </row>
    <row r="3137" spans="13:14" x14ac:dyDescent="0.2">
      <c r="M3137" s="126"/>
      <c r="N3137" s="119"/>
    </row>
    <row r="3138" spans="13:14" x14ac:dyDescent="0.2">
      <c r="M3138" s="126"/>
      <c r="N3138" s="119"/>
    </row>
    <row r="3139" spans="13:14" x14ac:dyDescent="0.2">
      <c r="M3139" s="126"/>
      <c r="N3139" s="119"/>
    </row>
    <row r="3140" spans="13:14" x14ac:dyDescent="0.2">
      <c r="M3140" s="126"/>
      <c r="N3140" s="119"/>
    </row>
    <row r="3141" spans="13:14" x14ac:dyDescent="0.2">
      <c r="M3141" s="126"/>
      <c r="N3141" s="119"/>
    </row>
    <row r="3142" spans="13:14" x14ac:dyDescent="0.2">
      <c r="M3142" s="126"/>
      <c r="N3142" s="119"/>
    </row>
    <row r="3143" spans="13:14" x14ac:dyDescent="0.2">
      <c r="M3143" s="126"/>
      <c r="N3143" s="119"/>
    </row>
    <row r="3144" spans="13:14" x14ac:dyDescent="0.2">
      <c r="M3144" s="126"/>
      <c r="N3144" s="119"/>
    </row>
    <row r="3145" spans="13:14" x14ac:dyDescent="0.2">
      <c r="M3145" s="126"/>
      <c r="N3145" s="119"/>
    </row>
    <row r="3146" spans="13:14" x14ac:dyDescent="0.2">
      <c r="M3146" s="126"/>
      <c r="N3146" s="119"/>
    </row>
    <row r="3147" spans="13:14" x14ac:dyDescent="0.2">
      <c r="M3147" s="126"/>
      <c r="N3147" s="119"/>
    </row>
    <row r="3148" spans="13:14" x14ac:dyDescent="0.2">
      <c r="M3148" s="126"/>
      <c r="N3148" s="119"/>
    </row>
    <row r="3149" spans="13:14" x14ac:dyDescent="0.2">
      <c r="M3149" s="126"/>
      <c r="N3149" s="119"/>
    </row>
    <row r="3150" spans="13:14" x14ac:dyDescent="0.2">
      <c r="M3150" s="126"/>
      <c r="N3150" s="119"/>
    </row>
    <row r="3151" spans="13:14" x14ac:dyDescent="0.2">
      <c r="M3151" s="126"/>
      <c r="N3151" s="119"/>
    </row>
    <row r="3152" spans="13:14" x14ac:dyDescent="0.2">
      <c r="M3152" s="126"/>
      <c r="N3152" s="119"/>
    </row>
    <row r="3153" spans="13:14" x14ac:dyDescent="0.2">
      <c r="M3153" s="126"/>
      <c r="N3153" s="119"/>
    </row>
    <row r="3154" spans="13:14" x14ac:dyDescent="0.2">
      <c r="M3154" s="126"/>
      <c r="N3154" s="119"/>
    </row>
    <row r="3155" spans="13:14" x14ac:dyDescent="0.2">
      <c r="M3155" s="126"/>
      <c r="N3155" s="119"/>
    </row>
    <row r="3156" spans="13:14" x14ac:dyDescent="0.2">
      <c r="M3156" s="126"/>
      <c r="N3156" s="119"/>
    </row>
    <row r="3157" spans="13:14" x14ac:dyDescent="0.2">
      <c r="M3157" s="126"/>
      <c r="N3157" s="119"/>
    </row>
    <row r="3158" spans="13:14" x14ac:dyDescent="0.2">
      <c r="M3158" s="126"/>
      <c r="N3158" s="119"/>
    </row>
    <row r="3159" spans="13:14" x14ac:dyDescent="0.2">
      <c r="M3159" s="126"/>
      <c r="N3159" s="119"/>
    </row>
    <row r="3160" spans="13:14" x14ac:dyDescent="0.2">
      <c r="M3160" s="126"/>
      <c r="N3160" s="119"/>
    </row>
    <row r="3161" spans="13:14" x14ac:dyDescent="0.2">
      <c r="M3161" s="126"/>
      <c r="N3161" s="119"/>
    </row>
    <row r="3162" spans="13:14" x14ac:dyDescent="0.2">
      <c r="M3162" s="126"/>
      <c r="N3162" s="119"/>
    </row>
    <row r="3163" spans="13:14" x14ac:dyDescent="0.2">
      <c r="M3163" s="126"/>
      <c r="N3163" s="119"/>
    </row>
    <row r="3164" spans="13:14" x14ac:dyDescent="0.2">
      <c r="M3164" s="126"/>
      <c r="N3164" s="119"/>
    </row>
    <row r="3165" spans="13:14" x14ac:dyDescent="0.2">
      <c r="M3165" s="126"/>
      <c r="N3165" s="119"/>
    </row>
    <row r="3166" spans="13:14" x14ac:dyDescent="0.2">
      <c r="M3166" s="126"/>
      <c r="N3166" s="119"/>
    </row>
    <row r="3167" spans="13:14" x14ac:dyDescent="0.2">
      <c r="M3167" s="126"/>
      <c r="N3167" s="119"/>
    </row>
    <row r="3168" spans="13:14" x14ac:dyDescent="0.2">
      <c r="M3168" s="126"/>
      <c r="N3168" s="119"/>
    </row>
    <row r="3169" spans="13:14" x14ac:dyDescent="0.2">
      <c r="M3169" s="126"/>
      <c r="N3169" s="119"/>
    </row>
    <row r="3170" spans="13:14" x14ac:dyDescent="0.2">
      <c r="M3170" s="126"/>
      <c r="N3170" s="119"/>
    </row>
    <row r="3171" spans="13:14" x14ac:dyDescent="0.2">
      <c r="M3171" s="126"/>
      <c r="N3171" s="119"/>
    </row>
    <row r="3172" spans="13:14" x14ac:dyDescent="0.2">
      <c r="M3172" s="126"/>
      <c r="N3172" s="119"/>
    </row>
    <row r="3173" spans="13:14" x14ac:dyDescent="0.2">
      <c r="M3173" s="126"/>
      <c r="N3173" s="119"/>
    </row>
    <row r="3174" spans="13:14" x14ac:dyDescent="0.2">
      <c r="M3174" s="126"/>
      <c r="N3174" s="119"/>
    </row>
    <row r="3175" spans="13:14" x14ac:dyDescent="0.2">
      <c r="M3175" s="126"/>
      <c r="N3175" s="119"/>
    </row>
    <row r="3176" spans="13:14" x14ac:dyDescent="0.2">
      <c r="M3176" s="126"/>
      <c r="N3176" s="119"/>
    </row>
    <row r="3177" spans="13:14" x14ac:dyDescent="0.2">
      <c r="M3177" s="126"/>
      <c r="N3177" s="119"/>
    </row>
    <row r="3178" spans="13:14" x14ac:dyDescent="0.2">
      <c r="M3178" s="126"/>
      <c r="N3178" s="119"/>
    </row>
    <row r="3179" spans="13:14" x14ac:dyDescent="0.2">
      <c r="M3179" s="126"/>
      <c r="N3179" s="119"/>
    </row>
    <row r="3180" spans="13:14" x14ac:dyDescent="0.2">
      <c r="M3180" s="126"/>
      <c r="N3180" s="119"/>
    </row>
    <row r="3181" spans="13:14" x14ac:dyDescent="0.2">
      <c r="M3181" s="126"/>
      <c r="N3181" s="119"/>
    </row>
    <row r="3182" spans="13:14" x14ac:dyDescent="0.2">
      <c r="M3182" s="126"/>
      <c r="N3182" s="119"/>
    </row>
    <row r="3183" spans="13:14" x14ac:dyDescent="0.2">
      <c r="M3183" s="126"/>
      <c r="N3183" s="119"/>
    </row>
    <row r="3184" spans="13:14" x14ac:dyDescent="0.2">
      <c r="M3184" s="126"/>
      <c r="N3184" s="119"/>
    </row>
    <row r="3185" spans="13:14" x14ac:dyDescent="0.2">
      <c r="M3185" s="126"/>
      <c r="N3185" s="119"/>
    </row>
    <row r="3186" spans="13:14" x14ac:dyDescent="0.2">
      <c r="M3186" s="126"/>
      <c r="N3186" s="119"/>
    </row>
    <row r="3187" spans="13:14" x14ac:dyDescent="0.2">
      <c r="M3187" s="126"/>
      <c r="N3187" s="119"/>
    </row>
    <row r="3188" spans="13:14" x14ac:dyDescent="0.2">
      <c r="M3188" s="126"/>
      <c r="N3188" s="119"/>
    </row>
    <row r="3189" spans="13:14" x14ac:dyDescent="0.2">
      <c r="M3189" s="126"/>
      <c r="N3189" s="119"/>
    </row>
    <row r="3190" spans="13:14" x14ac:dyDescent="0.2">
      <c r="M3190" s="126"/>
      <c r="N3190" s="119"/>
    </row>
    <row r="3191" spans="13:14" x14ac:dyDescent="0.2">
      <c r="M3191" s="126"/>
      <c r="N3191" s="119"/>
    </row>
    <row r="3192" spans="13:14" x14ac:dyDescent="0.2">
      <c r="M3192" s="126"/>
      <c r="N3192" s="119"/>
    </row>
    <row r="3193" spans="13:14" x14ac:dyDescent="0.2">
      <c r="M3193" s="126"/>
      <c r="N3193" s="119"/>
    </row>
    <row r="3194" spans="13:14" x14ac:dyDescent="0.2">
      <c r="M3194" s="126"/>
      <c r="N3194" s="119"/>
    </row>
    <row r="3195" spans="13:14" x14ac:dyDescent="0.2">
      <c r="M3195" s="126"/>
      <c r="N3195" s="119"/>
    </row>
    <row r="3196" spans="13:14" x14ac:dyDescent="0.2">
      <c r="M3196" s="126"/>
      <c r="N3196" s="119"/>
    </row>
    <row r="3197" spans="13:14" x14ac:dyDescent="0.2">
      <c r="M3197" s="126"/>
      <c r="N3197" s="119"/>
    </row>
    <row r="3198" spans="13:14" x14ac:dyDescent="0.2">
      <c r="M3198" s="126"/>
      <c r="N3198" s="119"/>
    </row>
    <row r="3199" spans="13:14" x14ac:dyDescent="0.2">
      <c r="M3199" s="126"/>
      <c r="N3199" s="119"/>
    </row>
    <row r="3200" spans="13:14" x14ac:dyDescent="0.2">
      <c r="M3200" s="126"/>
      <c r="N3200" s="119"/>
    </row>
    <row r="3201" spans="13:14" x14ac:dyDescent="0.2">
      <c r="M3201" s="126"/>
      <c r="N3201" s="119"/>
    </row>
    <row r="3202" spans="13:14" x14ac:dyDescent="0.2">
      <c r="M3202" s="126"/>
      <c r="N3202" s="119"/>
    </row>
    <row r="3203" spans="13:14" x14ac:dyDescent="0.2">
      <c r="M3203" s="126"/>
      <c r="N3203" s="119"/>
    </row>
    <row r="3204" spans="13:14" x14ac:dyDescent="0.2">
      <c r="M3204" s="126"/>
      <c r="N3204" s="119"/>
    </row>
    <row r="3205" spans="13:14" x14ac:dyDescent="0.2">
      <c r="M3205" s="126"/>
      <c r="N3205" s="119"/>
    </row>
    <row r="3206" spans="13:14" x14ac:dyDescent="0.2">
      <c r="M3206" s="126"/>
      <c r="N3206" s="119"/>
    </row>
    <row r="3207" spans="13:14" x14ac:dyDescent="0.2">
      <c r="M3207" s="126"/>
      <c r="N3207" s="119"/>
    </row>
    <row r="3208" spans="13:14" x14ac:dyDescent="0.2">
      <c r="M3208" s="126"/>
      <c r="N3208" s="119"/>
    </row>
    <row r="3209" spans="13:14" x14ac:dyDescent="0.2">
      <c r="M3209" s="126"/>
      <c r="N3209" s="119"/>
    </row>
    <row r="3210" spans="13:14" x14ac:dyDescent="0.2">
      <c r="M3210" s="126"/>
      <c r="N3210" s="119"/>
    </row>
    <row r="3211" spans="13:14" x14ac:dyDescent="0.2">
      <c r="M3211" s="126"/>
      <c r="N3211" s="119"/>
    </row>
    <row r="3212" spans="13:14" x14ac:dyDescent="0.2">
      <c r="M3212" s="126"/>
      <c r="N3212" s="119"/>
    </row>
    <row r="3213" spans="13:14" x14ac:dyDescent="0.2">
      <c r="M3213" s="126"/>
      <c r="N3213" s="119"/>
    </row>
    <row r="3214" spans="13:14" x14ac:dyDescent="0.2">
      <c r="M3214" s="126"/>
      <c r="N3214" s="119"/>
    </row>
    <row r="3215" spans="13:14" x14ac:dyDescent="0.2">
      <c r="M3215" s="126"/>
      <c r="N3215" s="119"/>
    </row>
    <row r="3216" spans="13:14" x14ac:dyDescent="0.2">
      <c r="M3216" s="126"/>
      <c r="N3216" s="119"/>
    </row>
    <row r="3217" spans="13:14" x14ac:dyDescent="0.2">
      <c r="M3217" s="126"/>
      <c r="N3217" s="119"/>
    </row>
    <row r="3218" spans="13:14" x14ac:dyDescent="0.2">
      <c r="M3218" s="126"/>
      <c r="N3218" s="119"/>
    </row>
    <row r="3219" spans="13:14" x14ac:dyDescent="0.2">
      <c r="M3219" s="126"/>
      <c r="N3219" s="119"/>
    </row>
    <row r="3220" spans="13:14" x14ac:dyDescent="0.2">
      <c r="M3220" s="126"/>
      <c r="N3220" s="119"/>
    </row>
    <row r="3221" spans="13:14" x14ac:dyDescent="0.2">
      <c r="M3221" s="126"/>
      <c r="N3221" s="119"/>
    </row>
    <row r="3222" spans="13:14" x14ac:dyDescent="0.2">
      <c r="M3222" s="126"/>
      <c r="N3222" s="119"/>
    </row>
    <row r="3223" spans="13:14" x14ac:dyDescent="0.2">
      <c r="M3223" s="126"/>
      <c r="N3223" s="119"/>
    </row>
    <row r="3224" spans="13:14" x14ac:dyDescent="0.2">
      <c r="M3224" s="126"/>
      <c r="N3224" s="119"/>
    </row>
    <row r="3225" spans="13:14" x14ac:dyDescent="0.2">
      <c r="M3225" s="126"/>
      <c r="N3225" s="119"/>
    </row>
    <row r="3226" spans="13:14" x14ac:dyDescent="0.2">
      <c r="M3226" s="126"/>
      <c r="N3226" s="119"/>
    </row>
    <row r="3227" spans="13:14" x14ac:dyDescent="0.2">
      <c r="M3227" s="126"/>
      <c r="N3227" s="119"/>
    </row>
    <row r="3228" spans="13:14" x14ac:dyDescent="0.2">
      <c r="M3228" s="126"/>
      <c r="N3228" s="119"/>
    </row>
    <row r="3229" spans="13:14" x14ac:dyDescent="0.2">
      <c r="M3229" s="126"/>
      <c r="N3229" s="119"/>
    </row>
    <row r="3230" spans="13:14" x14ac:dyDescent="0.2">
      <c r="M3230" s="126"/>
      <c r="N3230" s="119"/>
    </row>
    <row r="3231" spans="13:14" x14ac:dyDescent="0.2">
      <c r="M3231" s="126"/>
      <c r="N3231" s="119"/>
    </row>
    <row r="3232" spans="13:14" x14ac:dyDescent="0.2">
      <c r="M3232" s="126"/>
      <c r="N3232" s="119"/>
    </row>
    <row r="3233" spans="13:14" x14ac:dyDescent="0.2">
      <c r="M3233" s="126"/>
      <c r="N3233" s="119"/>
    </row>
    <row r="3234" spans="13:14" x14ac:dyDescent="0.2">
      <c r="M3234" s="126"/>
      <c r="N3234" s="119"/>
    </row>
    <row r="3235" spans="13:14" x14ac:dyDescent="0.2">
      <c r="M3235" s="126"/>
      <c r="N3235" s="119"/>
    </row>
    <row r="3236" spans="13:14" x14ac:dyDescent="0.2">
      <c r="M3236" s="126"/>
      <c r="N3236" s="119"/>
    </row>
    <row r="3237" spans="13:14" x14ac:dyDescent="0.2">
      <c r="M3237" s="126"/>
      <c r="N3237" s="119"/>
    </row>
    <row r="3238" spans="13:14" x14ac:dyDescent="0.2">
      <c r="M3238" s="126"/>
      <c r="N3238" s="119"/>
    </row>
    <row r="3239" spans="13:14" x14ac:dyDescent="0.2">
      <c r="M3239" s="126"/>
      <c r="N3239" s="119"/>
    </row>
    <row r="3240" spans="13:14" x14ac:dyDescent="0.2">
      <c r="M3240" s="126"/>
      <c r="N3240" s="119"/>
    </row>
    <row r="3241" spans="13:14" x14ac:dyDescent="0.2">
      <c r="M3241" s="126"/>
      <c r="N3241" s="119"/>
    </row>
    <row r="3242" spans="13:14" x14ac:dyDescent="0.2">
      <c r="M3242" s="126"/>
      <c r="N3242" s="119"/>
    </row>
    <row r="3243" spans="13:14" x14ac:dyDescent="0.2">
      <c r="M3243" s="126"/>
      <c r="N3243" s="119"/>
    </row>
    <row r="3244" spans="13:14" x14ac:dyDescent="0.2">
      <c r="M3244" s="126"/>
      <c r="N3244" s="119"/>
    </row>
    <row r="3245" spans="13:14" x14ac:dyDescent="0.2">
      <c r="M3245" s="126"/>
      <c r="N3245" s="119"/>
    </row>
    <row r="3246" spans="13:14" x14ac:dyDescent="0.2">
      <c r="M3246" s="126"/>
      <c r="N3246" s="119"/>
    </row>
    <row r="3247" spans="13:14" x14ac:dyDescent="0.2">
      <c r="M3247" s="126"/>
      <c r="N3247" s="119"/>
    </row>
    <row r="3248" spans="13:14" x14ac:dyDescent="0.2">
      <c r="M3248" s="126"/>
      <c r="N3248" s="119"/>
    </row>
    <row r="3249" spans="13:14" x14ac:dyDescent="0.2">
      <c r="M3249" s="126"/>
      <c r="N3249" s="119"/>
    </row>
    <row r="3250" spans="13:14" x14ac:dyDescent="0.2">
      <c r="M3250" s="126"/>
      <c r="N3250" s="119"/>
    </row>
    <row r="3251" spans="13:14" x14ac:dyDescent="0.2">
      <c r="M3251" s="126"/>
      <c r="N3251" s="119"/>
    </row>
    <row r="3252" spans="13:14" x14ac:dyDescent="0.2">
      <c r="M3252" s="126"/>
      <c r="N3252" s="119"/>
    </row>
    <row r="3253" spans="13:14" x14ac:dyDescent="0.2">
      <c r="M3253" s="126"/>
      <c r="N3253" s="119"/>
    </row>
    <row r="3254" spans="13:14" x14ac:dyDescent="0.2">
      <c r="M3254" s="126"/>
      <c r="N3254" s="119"/>
    </row>
    <row r="3255" spans="13:14" x14ac:dyDescent="0.2">
      <c r="M3255" s="126"/>
      <c r="N3255" s="119"/>
    </row>
    <row r="3256" spans="13:14" x14ac:dyDescent="0.2">
      <c r="M3256" s="126"/>
      <c r="N3256" s="119"/>
    </row>
    <row r="3257" spans="13:14" x14ac:dyDescent="0.2">
      <c r="M3257" s="126"/>
      <c r="N3257" s="119"/>
    </row>
    <row r="3258" spans="13:14" x14ac:dyDescent="0.2">
      <c r="M3258" s="126"/>
      <c r="N3258" s="119"/>
    </row>
    <row r="3259" spans="13:14" x14ac:dyDescent="0.2">
      <c r="M3259" s="126"/>
      <c r="N3259" s="119"/>
    </row>
    <row r="3260" spans="13:14" x14ac:dyDescent="0.2">
      <c r="M3260" s="126"/>
      <c r="N3260" s="119"/>
    </row>
    <row r="3261" spans="13:14" x14ac:dyDescent="0.2">
      <c r="M3261" s="126"/>
      <c r="N3261" s="119"/>
    </row>
    <row r="3262" spans="13:14" x14ac:dyDescent="0.2">
      <c r="M3262" s="126"/>
      <c r="N3262" s="119"/>
    </row>
    <row r="3263" spans="13:14" x14ac:dyDescent="0.2">
      <c r="M3263" s="126"/>
      <c r="N3263" s="119"/>
    </row>
    <row r="3264" spans="13:14" x14ac:dyDescent="0.2">
      <c r="M3264" s="126"/>
      <c r="N3264" s="119"/>
    </row>
    <row r="3265" spans="13:14" x14ac:dyDescent="0.2">
      <c r="M3265" s="126"/>
      <c r="N3265" s="119"/>
    </row>
    <row r="3266" spans="13:14" x14ac:dyDescent="0.2">
      <c r="M3266" s="126"/>
      <c r="N3266" s="119"/>
    </row>
    <row r="3267" spans="13:14" x14ac:dyDescent="0.2">
      <c r="M3267" s="126"/>
      <c r="N3267" s="119"/>
    </row>
    <row r="3268" spans="13:14" x14ac:dyDescent="0.2">
      <c r="M3268" s="126"/>
      <c r="N3268" s="119"/>
    </row>
    <row r="3269" spans="13:14" x14ac:dyDescent="0.2">
      <c r="M3269" s="126"/>
      <c r="N3269" s="119"/>
    </row>
    <row r="3270" spans="13:14" x14ac:dyDescent="0.2">
      <c r="M3270" s="126"/>
      <c r="N3270" s="119"/>
    </row>
    <row r="3271" spans="13:14" x14ac:dyDescent="0.2">
      <c r="M3271" s="126"/>
      <c r="N3271" s="119"/>
    </row>
    <row r="3272" spans="13:14" x14ac:dyDescent="0.2">
      <c r="M3272" s="126"/>
      <c r="N3272" s="119"/>
    </row>
    <row r="3273" spans="13:14" x14ac:dyDescent="0.2">
      <c r="M3273" s="126"/>
      <c r="N3273" s="119"/>
    </row>
    <row r="3274" spans="13:14" x14ac:dyDescent="0.2">
      <c r="M3274" s="126"/>
      <c r="N3274" s="119"/>
    </row>
    <row r="3275" spans="13:14" x14ac:dyDescent="0.2">
      <c r="M3275" s="126"/>
      <c r="N3275" s="119"/>
    </row>
    <row r="3276" spans="13:14" x14ac:dyDescent="0.2">
      <c r="M3276" s="126"/>
      <c r="N3276" s="119"/>
    </row>
    <row r="3277" spans="13:14" x14ac:dyDescent="0.2">
      <c r="M3277" s="126"/>
      <c r="N3277" s="119"/>
    </row>
    <row r="3278" spans="13:14" x14ac:dyDescent="0.2">
      <c r="M3278" s="126"/>
      <c r="N3278" s="119"/>
    </row>
    <row r="3279" spans="13:14" x14ac:dyDescent="0.2">
      <c r="M3279" s="126"/>
      <c r="N3279" s="119"/>
    </row>
    <row r="3280" spans="13:14" x14ac:dyDescent="0.2">
      <c r="M3280" s="126"/>
      <c r="N3280" s="119"/>
    </row>
    <row r="3281" spans="13:14" x14ac:dyDescent="0.2">
      <c r="M3281" s="126"/>
      <c r="N3281" s="119"/>
    </row>
    <row r="3282" spans="13:14" x14ac:dyDescent="0.2">
      <c r="M3282" s="126"/>
      <c r="N3282" s="119"/>
    </row>
    <row r="3283" spans="13:14" x14ac:dyDescent="0.2">
      <c r="M3283" s="126"/>
      <c r="N3283" s="119"/>
    </row>
    <row r="3284" spans="13:14" x14ac:dyDescent="0.2">
      <c r="M3284" s="126"/>
      <c r="N3284" s="119"/>
    </row>
    <row r="3285" spans="13:14" x14ac:dyDescent="0.2">
      <c r="M3285" s="126"/>
      <c r="N3285" s="119"/>
    </row>
    <row r="3286" spans="13:14" x14ac:dyDescent="0.2">
      <c r="M3286" s="126"/>
      <c r="N3286" s="119"/>
    </row>
    <row r="3287" spans="13:14" x14ac:dyDescent="0.2">
      <c r="M3287" s="126"/>
      <c r="N3287" s="119"/>
    </row>
    <row r="3288" spans="13:14" x14ac:dyDescent="0.2">
      <c r="M3288" s="126"/>
      <c r="N3288" s="119"/>
    </row>
    <row r="3289" spans="13:14" x14ac:dyDescent="0.2">
      <c r="M3289" s="126"/>
      <c r="N3289" s="119"/>
    </row>
    <row r="3290" spans="13:14" x14ac:dyDescent="0.2">
      <c r="M3290" s="126"/>
      <c r="N3290" s="119"/>
    </row>
    <row r="3291" spans="13:14" x14ac:dyDescent="0.2">
      <c r="M3291" s="126"/>
      <c r="N3291" s="119"/>
    </row>
    <row r="3292" spans="13:14" x14ac:dyDescent="0.2">
      <c r="M3292" s="126"/>
      <c r="N3292" s="119"/>
    </row>
    <row r="3293" spans="13:14" x14ac:dyDescent="0.2">
      <c r="M3293" s="126"/>
      <c r="N3293" s="119"/>
    </row>
    <row r="3294" spans="13:14" x14ac:dyDescent="0.2">
      <c r="M3294" s="126"/>
      <c r="N3294" s="119"/>
    </row>
    <row r="3295" spans="13:14" x14ac:dyDescent="0.2">
      <c r="M3295" s="126"/>
      <c r="N3295" s="119"/>
    </row>
    <row r="3296" spans="13:14" x14ac:dyDescent="0.2">
      <c r="M3296" s="126"/>
      <c r="N3296" s="119"/>
    </row>
    <row r="3297" spans="13:14" x14ac:dyDescent="0.2">
      <c r="M3297" s="126"/>
      <c r="N3297" s="119"/>
    </row>
    <row r="3298" spans="13:14" x14ac:dyDescent="0.2">
      <c r="M3298" s="126"/>
      <c r="N3298" s="119"/>
    </row>
    <row r="3299" spans="13:14" x14ac:dyDescent="0.2">
      <c r="M3299" s="126"/>
      <c r="N3299" s="119"/>
    </row>
    <row r="3300" spans="13:14" x14ac:dyDescent="0.2">
      <c r="M3300" s="126"/>
      <c r="N3300" s="119"/>
    </row>
    <row r="3301" spans="13:14" x14ac:dyDescent="0.2">
      <c r="M3301" s="126"/>
      <c r="N3301" s="119"/>
    </row>
    <row r="3302" spans="13:14" x14ac:dyDescent="0.2">
      <c r="M3302" s="126"/>
      <c r="N3302" s="119"/>
    </row>
    <row r="3303" spans="13:14" x14ac:dyDescent="0.2">
      <c r="M3303" s="126"/>
      <c r="N3303" s="119"/>
    </row>
    <row r="3304" spans="13:14" x14ac:dyDescent="0.2">
      <c r="M3304" s="126"/>
      <c r="N3304" s="119"/>
    </row>
    <row r="3305" spans="13:14" x14ac:dyDescent="0.2">
      <c r="M3305" s="126"/>
      <c r="N3305" s="119"/>
    </row>
    <row r="3306" spans="13:14" x14ac:dyDescent="0.2">
      <c r="M3306" s="126"/>
      <c r="N3306" s="119"/>
    </row>
    <row r="3307" spans="13:14" x14ac:dyDescent="0.2">
      <c r="M3307" s="126"/>
      <c r="N3307" s="119"/>
    </row>
    <row r="3308" spans="13:14" x14ac:dyDescent="0.2">
      <c r="M3308" s="126"/>
      <c r="N3308" s="119"/>
    </row>
    <row r="3309" spans="13:14" x14ac:dyDescent="0.2">
      <c r="M3309" s="126"/>
      <c r="N3309" s="119"/>
    </row>
    <row r="3310" spans="13:14" x14ac:dyDescent="0.2">
      <c r="M3310" s="126"/>
      <c r="N3310" s="119"/>
    </row>
    <row r="3311" spans="13:14" x14ac:dyDescent="0.2">
      <c r="M3311" s="126"/>
      <c r="N3311" s="119"/>
    </row>
    <row r="3312" spans="13:14" x14ac:dyDescent="0.2">
      <c r="M3312" s="126"/>
      <c r="N3312" s="119"/>
    </row>
    <row r="3313" spans="13:14" x14ac:dyDescent="0.2">
      <c r="M3313" s="126"/>
      <c r="N3313" s="119"/>
    </row>
    <row r="3314" spans="13:14" x14ac:dyDescent="0.2">
      <c r="M3314" s="126"/>
      <c r="N3314" s="119"/>
    </row>
    <row r="3315" spans="13:14" x14ac:dyDescent="0.2">
      <c r="M3315" s="126"/>
      <c r="N3315" s="119"/>
    </row>
    <row r="3316" spans="13:14" x14ac:dyDescent="0.2">
      <c r="M3316" s="126"/>
      <c r="N3316" s="119"/>
    </row>
    <row r="3317" spans="13:14" x14ac:dyDescent="0.2">
      <c r="M3317" s="126"/>
      <c r="N3317" s="119"/>
    </row>
    <row r="3318" spans="13:14" x14ac:dyDescent="0.2">
      <c r="M3318" s="126"/>
      <c r="N3318" s="119"/>
    </row>
    <row r="3319" spans="13:14" x14ac:dyDescent="0.2">
      <c r="M3319" s="126"/>
      <c r="N3319" s="119"/>
    </row>
    <row r="3320" spans="13:14" x14ac:dyDescent="0.2">
      <c r="M3320" s="126"/>
      <c r="N3320" s="119"/>
    </row>
    <row r="3321" spans="13:14" x14ac:dyDescent="0.2">
      <c r="M3321" s="126"/>
      <c r="N3321" s="119"/>
    </row>
    <row r="3322" spans="13:14" x14ac:dyDescent="0.2">
      <c r="M3322" s="126"/>
      <c r="N3322" s="119"/>
    </row>
    <row r="3323" spans="13:14" x14ac:dyDescent="0.2">
      <c r="M3323" s="126"/>
      <c r="N3323" s="119"/>
    </row>
    <row r="3324" spans="13:14" x14ac:dyDescent="0.2">
      <c r="M3324" s="126"/>
      <c r="N3324" s="119"/>
    </row>
    <row r="3325" spans="13:14" x14ac:dyDescent="0.2">
      <c r="M3325" s="126"/>
      <c r="N3325" s="119"/>
    </row>
    <row r="3326" spans="13:14" x14ac:dyDescent="0.2">
      <c r="M3326" s="126"/>
      <c r="N3326" s="119"/>
    </row>
    <row r="3327" spans="13:14" x14ac:dyDescent="0.2">
      <c r="M3327" s="126"/>
      <c r="N3327" s="119"/>
    </row>
    <row r="3328" spans="13:14" x14ac:dyDescent="0.2">
      <c r="M3328" s="126"/>
      <c r="N3328" s="119"/>
    </row>
    <row r="3329" spans="13:14" x14ac:dyDescent="0.2">
      <c r="M3329" s="126"/>
      <c r="N3329" s="119"/>
    </row>
    <row r="3330" spans="13:14" x14ac:dyDescent="0.2">
      <c r="M3330" s="126"/>
      <c r="N3330" s="119"/>
    </row>
    <row r="3331" spans="13:14" x14ac:dyDescent="0.2">
      <c r="M3331" s="126"/>
      <c r="N3331" s="119"/>
    </row>
    <row r="3332" spans="13:14" x14ac:dyDescent="0.2">
      <c r="M3332" s="126"/>
      <c r="N3332" s="119"/>
    </row>
    <row r="3333" spans="13:14" x14ac:dyDescent="0.2">
      <c r="M3333" s="126"/>
      <c r="N3333" s="119"/>
    </row>
    <row r="3334" spans="13:14" x14ac:dyDescent="0.2">
      <c r="M3334" s="126"/>
      <c r="N3334" s="119"/>
    </row>
    <row r="3335" spans="13:14" x14ac:dyDescent="0.2">
      <c r="M3335" s="126"/>
      <c r="N3335" s="119"/>
    </row>
    <row r="3336" spans="13:14" x14ac:dyDescent="0.2">
      <c r="M3336" s="126"/>
      <c r="N3336" s="119"/>
    </row>
    <row r="3337" spans="13:14" x14ac:dyDescent="0.2">
      <c r="M3337" s="126"/>
      <c r="N3337" s="119"/>
    </row>
    <row r="3338" spans="13:14" x14ac:dyDescent="0.2">
      <c r="M3338" s="126"/>
      <c r="N3338" s="119"/>
    </row>
    <row r="3339" spans="13:14" x14ac:dyDescent="0.2">
      <c r="M3339" s="126"/>
      <c r="N3339" s="119"/>
    </row>
    <row r="3340" spans="13:14" x14ac:dyDescent="0.2">
      <c r="M3340" s="126"/>
      <c r="N3340" s="119"/>
    </row>
    <row r="3341" spans="13:14" x14ac:dyDescent="0.2">
      <c r="M3341" s="126"/>
      <c r="N3341" s="119"/>
    </row>
    <row r="3342" spans="13:14" x14ac:dyDescent="0.2">
      <c r="M3342" s="126"/>
      <c r="N3342" s="119"/>
    </row>
    <row r="3343" spans="13:14" x14ac:dyDescent="0.2">
      <c r="M3343" s="126"/>
      <c r="N3343" s="119"/>
    </row>
    <row r="3344" spans="13:14" x14ac:dyDescent="0.2">
      <c r="M3344" s="126"/>
      <c r="N3344" s="119"/>
    </row>
    <row r="3345" spans="13:14" x14ac:dyDescent="0.2">
      <c r="M3345" s="126"/>
      <c r="N3345" s="119"/>
    </row>
    <row r="3346" spans="13:14" x14ac:dyDescent="0.2">
      <c r="M3346" s="126"/>
      <c r="N3346" s="119"/>
    </row>
    <row r="3347" spans="13:14" x14ac:dyDescent="0.2">
      <c r="M3347" s="126"/>
      <c r="N3347" s="119"/>
    </row>
    <row r="3348" spans="13:14" x14ac:dyDescent="0.2">
      <c r="M3348" s="126"/>
      <c r="N3348" s="119"/>
    </row>
    <row r="3349" spans="13:14" x14ac:dyDescent="0.2">
      <c r="M3349" s="126"/>
      <c r="N3349" s="119"/>
    </row>
    <row r="3350" spans="13:14" x14ac:dyDescent="0.2">
      <c r="M3350" s="126"/>
      <c r="N3350" s="119"/>
    </row>
    <row r="3351" spans="13:14" x14ac:dyDescent="0.2">
      <c r="M3351" s="126"/>
      <c r="N3351" s="119"/>
    </row>
    <row r="3352" spans="13:14" x14ac:dyDescent="0.2">
      <c r="M3352" s="126"/>
      <c r="N3352" s="119"/>
    </row>
    <row r="3353" spans="13:14" x14ac:dyDescent="0.2">
      <c r="M3353" s="126"/>
      <c r="N3353" s="119"/>
    </row>
    <row r="3354" spans="13:14" x14ac:dyDescent="0.2">
      <c r="M3354" s="126"/>
      <c r="N3354" s="119"/>
    </row>
    <row r="3355" spans="13:14" x14ac:dyDescent="0.2">
      <c r="M3355" s="126"/>
      <c r="N3355" s="119"/>
    </row>
    <row r="3356" spans="13:14" x14ac:dyDescent="0.2">
      <c r="M3356" s="126"/>
      <c r="N3356" s="119"/>
    </row>
    <row r="3357" spans="13:14" x14ac:dyDescent="0.2">
      <c r="M3357" s="126"/>
      <c r="N3357" s="119"/>
    </row>
    <row r="3358" spans="13:14" x14ac:dyDescent="0.2">
      <c r="M3358" s="126"/>
      <c r="N3358" s="119"/>
    </row>
    <row r="3359" spans="13:14" x14ac:dyDescent="0.2">
      <c r="M3359" s="126"/>
      <c r="N3359" s="119"/>
    </row>
    <row r="3360" spans="13:14" x14ac:dyDescent="0.2">
      <c r="M3360" s="126"/>
      <c r="N3360" s="119"/>
    </row>
    <row r="3361" spans="13:14" x14ac:dyDescent="0.2">
      <c r="M3361" s="126"/>
      <c r="N3361" s="119"/>
    </row>
    <row r="3362" spans="13:14" x14ac:dyDescent="0.2">
      <c r="M3362" s="126"/>
      <c r="N3362" s="119"/>
    </row>
    <row r="3363" spans="13:14" x14ac:dyDescent="0.2">
      <c r="M3363" s="126"/>
      <c r="N3363" s="119"/>
    </row>
    <row r="3364" spans="13:14" x14ac:dyDescent="0.2">
      <c r="M3364" s="126"/>
      <c r="N3364" s="119"/>
    </row>
    <row r="3365" spans="13:14" x14ac:dyDescent="0.2">
      <c r="M3365" s="126"/>
      <c r="N3365" s="119"/>
    </row>
    <row r="3366" spans="13:14" x14ac:dyDescent="0.2">
      <c r="M3366" s="126"/>
      <c r="N3366" s="119"/>
    </row>
    <row r="3367" spans="13:14" x14ac:dyDescent="0.2">
      <c r="M3367" s="126"/>
      <c r="N3367" s="119"/>
    </row>
    <row r="3368" spans="13:14" x14ac:dyDescent="0.2">
      <c r="M3368" s="126"/>
      <c r="N3368" s="119"/>
    </row>
    <row r="3369" spans="13:14" x14ac:dyDescent="0.2">
      <c r="M3369" s="126"/>
      <c r="N3369" s="119"/>
    </row>
    <row r="3370" spans="13:14" x14ac:dyDescent="0.2">
      <c r="M3370" s="126"/>
      <c r="N3370" s="119"/>
    </row>
    <row r="3371" spans="13:14" x14ac:dyDescent="0.2">
      <c r="M3371" s="126"/>
      <c r="N3371" s="119"/>
    </row>
    <row r="3372" spans="13:14" x14ac:dyDescent="0.2">
      <c r="M3372" s="126"/>
      <c r="N3372" s="119"/>
    </row>
    <row r="3373" spans="13:14" x14ac:dyDescent="0.2">
      <c r="M3373" s="126"/>
      <c r="N3373" s="119"/>
    </row>
    <row r="3374" spans="13:14" x14ac:dyDescent="0.2">
      <c r="M3374" s="126"/>
      <c r="N3374" s="119"/>
    </row>
    <row r="3375" spans="13:14" x14ac:dyDescent="0.2">
      <c r="M3375" s="126"/>
      <c r="N3375" s="119"/>
    </row>
    <row r="3376" spans="13:14" x14ac:dyDescent="0.2">
      <c r="M3376" s="126"/>
      <c r="N3376" s="119"/>
    </row>
    <row r="3377" spans="13:14" x14ac:dyDescent="0.2">
      <c r="M3377" s="126"/>
      <c r="N3377" s="119"/>
    </row>
    <row r="3378" spans="13:14" x14ac:dyDescent="0.2">
      <c r="M3378" s="126"/>
      <c r="N3378" s="119"/>
    </row>
    <row r="3379" spans="13:14" x14ac:dyDescent="0.2">
      <c r="M3379" s="126"/>
      <c r="N3379" s="119"/>
    </row>
    <row r="3380" spans="13:14" x14ac:dyDescent="0.2">
      <c r="M3380" s="126"/>
      <c r="N3380" s="119"/>
    </row>
    <row r="3381" spans="13:14" x14ac:dyDescent="0.2">
      <c r="M3381" s="126"/>
      <c r="N3381" s="119"/>
    </row>
    <row r="3382" spans="13:14" x14ac:dyDescent="0.2">
      <c r="M3382" s="126"/>
      <c r="N3382" s="119"/>
    </row>
    <row r="3383" spans="13:14" x14ac:dyDescent="0.2">
      <c r="M3383" s="126"/>
      <c r="N3383" s="119"/>
    </row>
    <row r="3384" spans="13:14" x14ac:dyDescent="0.2">
      <c r="M3384" s="126"/>
      <c r="N3384" s="119"/>
    </row>
    <row r="3385" spans="13:14" x14ac:dyDescent="0.2">
      <c r="M3385" s="126"/>
      <c r="N3385" s="119"/>
    </row>
    <row r="3386" spans="13:14" x14ac:dyDescent="0.2">
      <c r="M3386" s="126"/>
      <c r="N3386" s="119"/>
    </row>
    <row r="3387" spans="13:14" x14ac:dyDescent="0.2">
      <c r="M3387" s="126"/>
      <c r="N3387" s="119"/>
    </row>
    <row r="3388" spans="13:14" x14ac:dyDescent="0.2">
      <c r="M3388" s="126"/>
      <c r="N3388" s="119"/>
    </row>
    <row r="3389" spans="13:14" x14ac:dyDescent="0.2">
      <c r="M3389" s="126"/>
      <c r="N3389" s="119"/>
    </row>
    <row r="3390" spans="13:14" x14ac:dyDescent="0.2">
      <c r="M3390" s="126"/>
      <c r="N3390" s="119"/>
    </row>
    <row r="3391" spans="13:14" x14ac:dyDescent="0.2">
      <c r="M3391" s="126"/>
      <c r="N3391" s="119"/>
    </row>
    <row r="3392" spans="13:14" x14ac:dyDescent="0.2">
      <c r="M3392" s="126"/>
      <c r="N3392" s="119"/>
    </row>
    <row r="3393" spans="13:14" x14ac:dyDescent="0.2">
      <c r="M3393" s="126"/>
      <c r="N3393" s="119"/>
    </row>
    <row r="3394" spans="13:14" x14ac:dyDescent="0.2">
      <c r="M3394" s="126"/>
      <c r="N3394" s="119"/>
    </row>
    <row r="3395" spans="13:14" x14ac:dyDescent="0.2">
      <c r="M3395" s="126"/>
      <c r="N3395" s="119"/>
    </row>
    <row r="3396" spans="13:14" x14ac:dyDescent="0.2">
      <c r="M3396" s="126"/>
      <c r="N3396" s="119"/>
    </row>
    <row r="3397" spans="13:14" x14ac:dyDescent="0.2">
      <c r="M3397" s="126"/>
      <c r="N3397" s="119"/>
    </row>
    <row r="3398" spans="13:14" x14ac:dyDescent="0.2">
      <c r="M3398" s="126"/>
      <c r="N3398" s="119"/>
    </row>
    <row r="3399" spans="13:14" x14ac:dyDescent="0.2">
      <c r="M3399" s="126"/>
      <c r="N3399" s="119"/>
    </row>
    <row r="3400" spans="13:14" x14ac:dyDescent="0.2">
      <c r="M3400" s="126"/>
      <c r="N3400" s="119"/>
    </row>
    <row r="3401" spans="13:14" x14ac:dyDescent="0.2">
      <c r="M3401" s="126"/>
      <c r="N3401" s="119"/>
    </row>
    <row r="3402" spans="13:14" x14ac:dyDescent="0.2">
      <c r="M3402" s="126"/>
      <c r="N3402" s="119"/>
    </row>
    <row r="3403" spans="13:14" x14ac:dyDescent="0.2">
      <c r="M3403" s="126"/>
      <c r="N3403" s="119"/>
    </row>
    <row r="3404" spans="13:14" x14ac:dyDescent="0.2">
      <c r="M3404" s="126"/>
      <c r="N3404" s="119"/>
    </row>
    <row r="3405" spans="13:14" x14ac:dyDescent="0.2">
      <c r="M3405" s="126"/>
      <c r="N3405" s="119"/>
    </row>
    <row r="3406" spans="13:14" x14ac:dyDescent="0.2">
      <c r="M3406" s="126"/>
      <c r="N3406" s="119"/>
    </row>
    <row r="3407" spans="13:14" x14ac:dyDescent="0.2">
      <c r="M3407" s="126"/>
      <c r="N3407" s="119"/>
    </row>
    <row r="3408" spans="13:14" x14ac:dyDescent="0.2">
      <c r="M3408" s="126"/>
      <c r="N3408" s="119"/>
    </row>
    <row r="3409" spans="13:14" x14ac:dyDescent="0.2">
      <c r="M3409" s="126"/>
      <c r="N3409" s="119"/>
    </row>
    <row r="3410" spans="13:14" x14ac:dyDescent="0.2">
      <c r="M3410" s="126"/>
      <c r="N3410" s="119"/>
    </row>
    <row r="3411" spans="13:14" x14ac:dyDescent="0.2">
      <c r="M3411" s="126"/>
      <c r="N3411" s="119"/>
    </row>
    <row r="3412" spans="13:14" x14ac:dyDescent="0.2">
      <c r="M3412" s="126"/>
      <c r="N3412" s="119"/>
    </row>
    <row r="3413" spans="13:14" x14ac:dyDescent="0.2">
      <c r="M3413" s="126"/>
      <c r="N3413" s="119"/>
    </row>
    <row r="3414" spans="13:14" x14ac:dyDescent="0.2">
      <c r="M3414" s="126"/>
      <c r="N3414" s="119"/>
    </row>
    <row r="3415" spans="13:14" x14ac:dyDescent="0.2">
      <c r="M3415" s="126"/>
      <c r="N3415" s="119"/>
    </row>
    <row r="3416" spans="13:14" x14ac:dyDescent="0.2">
      <c r="M3416" s="126"/>
      <c r="N3416" s="119"/>
    </row>
    <row r="3417" spans="13:14" x14ac:dyDescent="0.2">
      <c r="M3417" s="126"/>
      <c r="N3417" s="119"/>
    </row>
    <row r="3418" spans="13:14" x14ac:dyDescent="0.2">
      <c r="M3418" s="126"/>
      <c r="N3418" s="119"/>
    </row>
    <row r="3419" spans="13:14" x14ac:dyDescent="0.2">
      <c r="M3419" s="126"/>
      <c r="N3419" s="119"/>
    </row>
    <row r="3420" spans="13:14" x14ac:dyDescent="0.2">
      <c r="M3420" s="126"/>
      <c r="N3420" s="119"/>
    </row>
    <row r="3421" spans="13:14" x14ac:dyDescent="0.2">
      <c r="M3421" s="126"/>
      <c r="N3421" s="119"/>
    </row>
    <row r="3422" spans="13:14" x14ac:dyDescent="0.2">
      <c r="M3422" s="126"/>
      <c r="N3422" s="119"/>
    </row>
    <row r="3423" spans="13:14" x14ac:dyDescent="0.2">
      <c r="M3423" s="126"/>
      <c r="N3423" s="119"/>
    </row>
    <row r="3424" spans="13:14" x14ac:dyDescent="0.2">
      <c r="M3424" s="126"/>
      <c r="N3424" s="119"/>
    </row>
    <row r="3425" spans="13:14" x14ac:dyDescent="0.2">
      <c r="M3425" s="126"/>
      <c r="N3425" s="119"/>
    </row>
    <row r="3426" spans="13:14" x14ac:dyDescent="0.2">
      <c r="M3426" s="126"/>
      <c r="N3426" s="119"/>
    </row>
    <row r="3427" spans="13:14" x14ac:dyDescent="0.2">
      <c r="M3427" s="126"/>
      <c r="N3427" s="119"/>
    </row>
    <row r="3428" spans="13:14" x14ac:dyDescent="0.2">
      <c r="M3428" s="126"/>
      <c r="N3428" s="119"/>
    </row>
    <row r="3429" spans="13:14" x14ac:dyDescent="0.2">
      <c r="M3429" s="126"/>
      <c r="N3429" s="119"/>
    </row>
    <row r="3430" spans="13:14" x14ac:dyDescent="0.2">
      <c r="M3430" s="126"/>
      <c r="N3430" s="119"/>
    </row>
    <row r="3431" spans="13:14" x14ac:dyDescent="0.2">
      <c r="M3431" s="126"/>
      <c r="N3431" s="119"/>
    </row>
    <row r="3432" spans="13:14" x14ac:dyDescent="0.2">
      <c r="M3432" s="126"/>
      <c r="N3432" s="119"/>
    </row>
    <row r="3433" spans="13:14" x14ac:dyDescent="0.2">
      <c r="M3433" s="126"/>
      <c r="N3433" s="119"/>
    </row>
    <row r="3434" spans="13:14" x14ac:dyDescent="0.2">
      <c r="M3434" s="126"/>
      <c r="N3434" s="119"/>
    </row>
    <row r="3435" spans="13:14" x14ac:dyDescent="0.2">
      <c r="M3435" s="126"/>
      <c r="N3435" s="119"/>
    </row>
    <row r="3436" spans="13:14" x14ac:dyDescent="0.2">
      <c r="M3436" s="126"/>
      <c r="N3436" s="119"/>
    </row>
    <row r="3437" spans="13:14" x14ac:dyDescent="0.2">
      <c r="M3437" s="126"/>
      <c r="N3437" s="119"/>
    </row>
    <row r="3438" spans="13:14" x14ac:dyDescent="0.2">
      <c r="M3438" s="126"/>
      <c r="N3438" s="119"/>
    </row>
    <row r="3439" spans="13:14" x14ac:dyDescent="0.2">
      <c r="M3439" s="126"/>
      <c r="N3439" s="119"/>
    </row>
    <row r="3440" spans="13:14" x14ac:dyDescent="0.2">
      <c r="M3440" s="126"/>
      <c r="N3440" s="119"/>
    </row>
    <row r="3441" spans="13:14" x14ac:dyDescent="0.2">
      <c r="M3441" s="126"/>
      <c r="N3441" s="119"/>
    </row>
    <row r="3442" spans="13:14" x14ac:dyDescent="0.2">
      <c r="M3442" s="126"/>
      <c r="N3442" s="119"/>
    </row>
    <row r="3443" spans="13:14" x14ac:dyDescent="0.2">
      <c r="M3443" s="126"/>
      <c r="N3443" s="119"/>
    </row>
    <row r="3444" spans="13:14" x14ac:dyDescent="0.2">
      <c r="M3444" s="126"/>
      <c r="N3444" s="119"/>
    </row>
    <row r="3445" spans="13:14" x14ac:dyDescent="0.2">
      <c r="M3445" s="126"/>
      <c r="N3445" s="119"/>
    </row>
    <row r="3446" spans="13:14" x14ac:dyDescent="0.2">
      <c r="M3446" s="126"/>
      <c r="N3446" s="119"/>
    </row>
    <row r="3447" spans="13:14" x14ac:dyDescent="0.2">
      <c r="M3447" s="126"/>
      <c r="N3447" s="119"/>
    </row>
    <row r="3448" spans="13:14" x14ac:dyDescent="0.2">
      <c r="M3448" s="126"/>
      <c r="N3448" s="119"/>
    </row>
    <row r="3449" spans="13:14" x14ac:dyDescent="0.2">
      <c r="M3449" s="126"/>
      <c r="N3449" s="119"/>
    </row>
    <row r="3450" spans="13:14" x14ac:dyDescent="0.2">
      <c r="M3450" s="126"/>
      <c r="N3450" s="119"/>
    </row>
    <row r="3451" spans="13:14" x14ac:dyDescent="0.2">
      <c r="M3451" s="126"/>
      <c r="N3451" s="119"/>
    </row>
    <row r="3452" spans="13:14" x14ac:dyDescent="0.2">
      <c r="M3452" s="126"/>
      <c r="N3452" s="119"/>
    </row>
    <row r="3453" spans="13:14" x14ac:dyDescent="0.2">
      <c r="M3453" s="126"/>
      <c r="N3453" s="119"/>
    </row>
    <row r="3454" spans="13:14" x14ac:dyDescent="0.2">
      <c r="M3454" s="126"/>
      <c r="N3454" s="119"/>
    </row>
    <row r="3455" spans="13:14" x14ac:dyDescent="0.2">
      <c r="M3455" s="126"/>
      <c r="N3455" s="119"/>
    </row>
    <row r="3456" spans="13:14" x14ac:dyDescent="0.2">
      <c r="M3456" s="126"/>
      <c r="N3456" s="119"/>
    </row>
    <row r="3457" spans="13:14" x14ac:dyDescent="0.2">
      <c r="M3457" s="126"/>
      <c r="N3457" s="119"/>
    </row>
    <row r="3458" spans="13:14" x14ac:dyDescent="0.2">
      <c r="M3458" s="126"/>
      <c r="N3458" s="119"/>
    </row>
    <row r="3459" spans="13:14" x14ac:dyDescent="0.2">
      <c r="M3459" s="126"/>
      <c r="N3459" s="119"/>
    </row>
    <row r="3460" spans="13:14" x14ac:dyDescent="0.2">
      <c r="M3460" s="126"/>
      <c r="N3460" s="119"/>
    </row>
    <row r="3461" spans="13:14" x14ac:dyDescent="0.2">
      <c r="M3461" s="126"/>
      <c r="N3461" s="119"/>
    </row>
    <row r="3462" spans="13:14" x14ac:dyDescent="0.2">
      <c r="M3462" s="126"/>
      <c r="N3462" s="119"/>
    </row>
    <row r="3463" spans="13:14" x14ac:dyDescent="0.2">
      <c r="M3463" s="126"/>
      <c r="N3463" s="119"/>
    </row>
    <row r="3464" spans="13:14" x14ac:dyDescent="0.2">
      <c r="M3464" s="126"/>
      <c r="N3464" s="119"/>
    </row>
    <row r="3465" spans="13:14" x14ac:dyDescent="0.2">
      <c r="M3465" s="126"/>
      <c r="N3465" s="119"/>
    </row>
    <row r="3466" spans="13:14" x14ac:dyDescent="0.2">
      <c r="M3466" s="126"/>
      <c r="N3466" s="119"/>
    </row>
    <row r="3467" spans="13:14" x14ac:dyDescent="0.2">
      <c r="M3467" s="126"/>
      <c r="N3467" s="119"/>
    </row>
    <row r="3468" spans="13:14" x14ac:dyDescent="0.2">
      <c r="M3468" s="126"/>
      <c r="N3468" s="119"/>
    </row>
    <row r="3469" spans="13:14" x14ac:dyDescent="0.2">
      <c r="M3469" s="126"/>
      <c r="N3469" s="119"/>
    </row>
    <row r="3470" spans="13:14" x14ac:dyDescent="0.2">
      <c r="M3470" s="126"/>
      <c r="N3470" s="119"/>
    </row>
    <row r="3471" spans="13:14" x14ac:dyDescent="0.2">
      <c r="M3471" s="126"/>
      <c r="N3471" s="119"/>
    </row>
    <row r="3472" spans="13:14" x14ac:dyDescent="0.2">
      <c r="M3472" s="126"/>
      <c r="N3472" s="119"/>
    </row>
    <row r="3473" spans="13:14" x14ac:dyDescent="0.2">
      <c r="M3473" s="126"/>
      <c r="N3473" s="119"/>
    </row>
    <row r="3474" spans="13:14" x14ac:dyDescent="0.2">
      <c r="M3474" s="126"/>
      <c r="N3474" s="119"/>
    </row>
    <row r="3475" spans="13:14" x14ac:dyDescent="0.2">
      <c r="M3475" s="126"/>
      <c r="N3475" s="119"/>
    </row>
    <row r="3476" spans="13:14" x14ac:dyDescent="0.2">
      <c r="M3476" s="126"/>
      <c r="N3476" s="119"/>
    </row>
    <row r="3477" spans="13:14" x14ac:dyDescent="0.2">
      <c r="M3477" s="126"/>
      <c r="N3477" s="119"/>
    </row>
    <row r="3478" spans="13:14" x14ac:dyDescent="0.2">
      <c r="M3478" s="126"/>
      <c r="N3478" s="119"/>
    </row>
    <row r="3479" spans="13:14" x14ac:dyDescent="0.2">
      <c r="M3479" s="126"/>
      <c r="N3479" s="119"/>
    </row>
    <row r="3480" spans="13:14" x14ac:dyDescent="0.2">
      <c r="M3480" s="126"/>
      <c r="N3480" s="119"/>
    </row>
    <row r="3481" spans="13:14" x14ac:dyDescent="0.2">
      <c r="M3481" s="126"/>
      <c r="N3481" s="119"/>
    </row>
    <row r="3482" spans="13:14" x14ac:dyDescent="0.2">
      <c r="M3482" s="126"/>
      <c r="N3482" s="119"/>
    </row>
    <row r="3483" spans="13:14" x14ac:dyDescent="0.2">
      <c r="M3483" s="126"/>
      <c r="N3483" s="119"/>
    </row>
    <row r="3484" spans="13:14" x14ac:dyDescent="0.2">
      <c r="M3484" s="126"/>
      <c r="N3484" s="119"/>
    </row>
    <row r="3485" spans="13:14" x14ac:dyDescent="0.2">
      <c r="M3485" s="126"/>
      <c r="N3485" s="119"/>
    </row>
    <row r="3486" spans="13:14" x14ac:dyDescent="0.2">
      <c r="M3486" s="126"/>
      <c r="N3486" s="119"/>
    </row>
    <row r="3487" spans="13:14" x14ac:dyDescent="0.2">
      <c r="M3487" s="126"/>
      <c r="N3487" s="119"/>
    </row>
    <row r="3488" spans="13:14" x14ac:dyDescent="0.2">
      <c r="M3488" s="126"/>
      <c r="N3488" s="119"/>
    </row>
    <row r="3489" spans="13:14" x14ac:dyDescent="0.2">
      <c r="M3489" s="126"/>
      <c r="N3489" s="119"/>
    </row>
    <row r="3490" spans="13:14" x14ac:dyDescent="0.2">
      <c r="M3490" s="126"/>
      <c r="N3490" s="119"/>
    </row>
    <row r="3491" spans="13:14" x14ac:dyDescent="0.2">
      <c r="M3491" s="126"/>
      <c r="N3491" s="119"/>
    </row>
    <row r="3492" spans="13:14" x14ac:dyDescent="0.2">
      <c r="M3492" s="126"/>
      <c r="N3492" s="119"/>
    </row>
    <row r="3493" spans="13:14" x14ac:dyDescent="0.2">
      <c r="M3493" s="126"/>
      <c r="N3493" s="119"/>
    </row>
    <row r="3494" spans="13:14" x14ac:dyDescent="0.2">
      <c r="M3494" s="126"/>
      <c r="N3494" s="119"/>
    </row>
    <row r="3495" spans="13:14" x14ac:dyDescent="0.2">
      <c r="M3495" s="126"/>
      <c r="N3495" s="119"/>
    </row>
    <row r="3496" spans="13:14" x14ac:dyDescent="0.2">
      <c r="M3496" s="126"/>
      <c r="N3496" s="119"/>
    </row>
    <row r="3497" spans="13:14" x14ac:dyDescent="0.2">
      <c r="M3497" s="126"/>
      <c r="N3497" s="119"/>
    </row>
    <row r="3498" spans="13:14" x14ac:dyDescent="0.2">
      <c r="M3498" s="126"/>
      <c r="N3498" s="119"/>
    </row>
    <row r="3499" spans="13:14" x14ac:dyDescent="0.2">
      <c r="M3499" s="126"/>
      <c r="N3499" s="119"/>
    </row>
    <row r="3500" spans="13:14" x14ac:dyDescent="0.2">
      <c r="M3500" s="126"/>
      <c r="N3500" s="119"/>
    </row>
    <row r="3501" spans="13:14" x14ac:dyDescent="0.2">
      <c r="M3501" s="126"/>
      <c r="N3501" s="119"/>
    </row>
    <row r="3502" spans="13:14" x14ac:dyDescent="0.2">
      <c r="M3502" s="126"/>
      <c r="N3502" s="119"/>
    </row>
    <row r="3503" spans="13:14" x14ac:dyDescent="0.2">
      <c r="M3503" s="126"/>
      <c r="N3503" s="119"/>
    </row>
    <row r="3504" spans="13:14" x14ac:dyDescent="0.2">
      <c r="M3504" s="126"/>
      <c r="N3504" s="119"/>
    </row>
    <row r="3505" spans="13:14" x14ac:dyDescent="0.2">
      <c r="M3505" s="126"/>
      <c r="N3505" s="119"/>
    </row>
    <row r="3506" spans="13:14" x14ac:dyDescent="0.2">
      <c r="M3506" s="126"/>
      <c r="N3506" s="119"/>
    </row>
    <row r="3507" spans="13:14" x14ac:dyDescent="0.2">
      <c r="M3507" s="126"/>
      <c r="N3507" s="119"/>
    </row>
    <row r="3508" spans="13:14" x14ac:dyDescent="0.2">
      <c r="M3508" s="126"/>
      <c r="N3508" s="119"/>
    </row>
    <row r="3509" spans="13:14" x14ac:dyDescent="0.2">
      <c r="M3509" s="126"/>
      <c r="N3509" s="119"/>
    </row>
    <row r="3510" spans="13:14" x14ac:dyDescent="0.2">
      <c r="M3510" s="126"/>
      <c r="N3510" s="119"/>
    </row>
    <row r="3511" spans="13:14" x14ac:dyDescent="0.2">
      <c r="M3511" s="126"/>
      <c r="N3511" s="119"/>
    </row>
    <row r="3512" spans="13:14" x14ac:dyDescent="0.2">
      <c r="M3512" s="126"/>
      <c r="N3512" s="119"/>
    </row>
    <row r="3513" spans="13:14" x14ac:dyDescent="0.2">
      <c r="M3513" s="126"/>
      <c r="N3513" s="119"/>
    </row>
    <row r="3514" spans="13:14" x14ac:dyDescent="0.2">
      <c r="M3514" s="126"/>
      <c r="N3514" s="119"/>
    </row>
    <row r="3515" spans="13:14" x14ac:dyDescent="0.2">
      <c r="M3515" s="126"/>
      <c r="N3515" s="119"/>
    </row>
    <row r="3516" spans="13:14" x14ac:dyDescent="0.2">
      <c r="M3516" s="126"/>
      <c r="N3516" s="119"/>
    </row>
    <row r="3517" spans="13:14" x14ac:dyDescent="0.2">
      <c r="M3517" s="126"/>
      <c r="N3517" s="119"/>
    </row>
    <row r="3518" spans="13:14" x14ac:dyDescent="0.2">
      <c r="M3518" s="126"/>
      <c r="N3518" s="119"/>
    </row>
    <row r="3519" spans="13:14" x14ac:dyDescent="0.2">
      <c r="M3519" s="126"/>
      <c r="N3519" s="119"/>
    </row>
    <row r="3520" spans="13:14" x14ac:dyDescent="0.2">
      <c r="M3520" s="126"/>
      <c r="N3520" s="119"/>
    </row>
    <row r="3521" spans="13:14" x14ac:dyDescent="0.2">
      <c r="M3521" s="126"/>
      <c r="N3521" s="119"/>
    </row>
    <row r="3522" spans="13:14" x14ac:dyDescent="0.2">
      <c r="M3522" s="126"/>
      <c r="N3522" s="119"/>
    </row>
    <row r="3523" spans="13:14" x14ac:dyDescent="0.2">
      <c r="M3523" s="126"/>
      <c r="N3523" s="119"/>
    </row>
    <row r="3524" spans="13:14" x14ac:dyDescent="0.2">
      <c r="M3524" s="126"/>
      <c r="N3524" s="119"/>
    </row>
    <row r="3525" spans="13:14" x14ac:dyDescent="0.2">
      <c r="M3525" s="126"/>
      <c r="N3525" s="119"/>
    </row>
    <row r="3526" spans="13:14" x14ac:dyDescent="0.2">
      <c r="M3526" s="126"/>
      <c r="N3526" s="119"/>
    </row>
    <row r="3527" spans="13:14" x14ac:dyDescent="0.2">
      <c r="M3527" s="126"/>
      <c r="N3527" s="119"/>
    </row>
    <row r="3528" spans="13:14" x14ac:dyDescent="0.2">
      <c r="M3528" s="126"/>
      <c r="N3528" s="119"/>
    </row>
    <row r="3529" spans="13:14" x14ac:dyDescent="0.2">
      <c r="M3529" s="126"/>
      <c r="N3529" s="119"/>
    </row>
    <row r="3530" spans="13:14" x14ac:dyDescent="0.2">
      <c r="M3530" s="126"/>
      <c r="N3530" s="119"/>
    </row>
    <row r="3531" spans="13:14" x14ac:dyDescent="0.2">
      <c r="M3531" s="126"/>
      <c r="N3531" s="119"/>
    </row>
    <row r="3532" spans="13:14" x14ac:dyDescent="0.2">
      <c r="M3532" s="126"/>
      <c r="N3532" s="119"/>
    </row>
    <row r="3533" spans="13:14" x14ac:dyDescent="0.2">
      <c r="M3533" s="126"/>
      <c r="N3533" s="119"/>
    </row>
    <row r="3534" spans="13:14" x14ac:dyDescent="0.2">
      <c r="M3534" s="126"/>
      <c r="N3534" s="119"/>
    </row>
    <row r="3535" spans="13:14" x14ac:dyDescent="0.2">
      <c r="M3535" s="126"/>
      <c r="N3535" s="119"/>
    </row>
    <row r="3536" spans="13:14" x14ac:dyDescent="0.2">
      <c r="M3536" s="126"/>
      <c r="N3536" s="119"/>
    </row>
    <row r="3537" spans="13:14" x14ac:dyDescent="0.2">
      <c r="M3537" s="126"/>
      <c r="N3537" s="119"/>
    </row>
    <row r="3538" spans="13:14" x14ac:dyDescent="0.2">
      <c r="M3538" s="126"/>
      <c r="N3538" s="119"/>
    </row>
    <row r="3539" spans="13:14" x14ac:dyDescent="0.2">
      <c r="M3539" s="126"/>
      <c r="N3539" s="119"/>
    </row>
    <row r="3540" spans="13:14" x14ac:dyDescent="0.2">
      <c r="M3540" s="126"/>
      <c r="N3540" s="119"/>
    </row>
    <row r="3541" spans="13:14" x14ac:dyDescent="0.2">
      <c r="M3541" s="126"/>
      <c r="N3541" s="119"/>
    </row>
    <row r="3542" spans="13:14" x14ac:dyDescent="0.2">
      <c r="M3542" s="126"/>
      <c r="N3542" s="119"/>
    </row>
    <row r="3543" spans="13:14" x14ac:dyDescent="0.2">
      <c r="M3543" s="126"/>
      <c r="N3543" s="119"/>
    </row>
    <row r="3544" spans="13:14" x14ac:dyDescent="0.2">
      <c r="M3544" s="126"/>
      <c r="N3544" s="119"/>
    </row>
    <row r="3545" spans="13:14" x14ac:dyDescent="0.2">
      <c r="M3545" s="126"/>
      <c r="N3545" s="119"/>
    </row>
    <row r="3546" spans="13:14" x14ac:dyDescent="0.2">
      <c r="M3546" s="126"/>
      <c r="N3546" s="119"/>
    </row>
    <row r="3547" spans="13:14" x14ac:dyDescent="0.2">
      <c r="M3547" s="126"/>
      <c r="N3547" s="119"/>
    </row>
    <row r="3548" spans="13:14" x14ac:dyDescent="0.2">
      <c r="M3548" s="126"/>
      <c r="N3548" s="119"/>
    </row>
    <row r="3549" spans="13:14" x14ac:dyDescent="0.2">
      <c r="M3549" s="126"/>
      <c r="N3549" s="119"/>
    </row>
    <row r="3550" spans="13:14" x14ac:dyDescent="0.2">
      <c r="M3550" s="126"/>
      <c r="N3550" s="119"/>
    </row>
    <row r="3551" spans="13:14" x14ac:dyDescent="0.2">
      <c r="M3551" s="126"/>
      <c r="N3551" s="119"/>
    </row>
    <row r="3552" spans="13:14" x14ac:dyDescent="0.2">
      <c r="M3552" s="126"/>
      <c r="N3552" s="119"/>
    </row>
    <row r="3553" spans="13:14" x14ac:dyDescent="0.2">
      <c r="M3553" s="126"/>
      <c r="N3553" s="119"/>
    </row>
    <row r="3554" spans="13:14" x14ac:dyDescent="0.2">
      <c r="M3554" s="126"/>
      <c r="N3554" s="119"/>
    </row>
    <row r="3555" spans="13:14" x14ac:dyDescent="0.2">
      <c r="M3555" s="126"/>
      <c r="N3555" s="119"/>
    </row>
    <row r="3556" spans="13:14" x14ac:dyDescent="0.2">
      <c r="M3556" s="126"/>
      <c r="N3556" s="119"/>
    </row>
    <row r="3557" spans="13:14" x14ac:dyDescent="0.2">
      <c r="M3557" s="126"/>
      <c r="N3557" s="119"/>
    </row>
    <row r="3558" spans="13:14" x14ac:dyDescent="0.2">
      <c r="M3558" s="126"/>
      <c r="N3558" s="119"/>
    </row>
    <row r="3559" spans="13:14" x14ac:dyDescent="0.2">
      <c r="M3559" s="126"/>
      <c r="N3559" s="119"/>
    </row>
    <row r="3560" spans="13:14" x14ac:dyDescent="0.2">
      <c r="M3560" s="126"/>
      <c r="N3560" s="119"/>
    </row>
    <row r="3561" spans="13:14" x14ac:dyDescent="0.2">
      <c r="M3561" s="126"/>
      <c r="N3561" s="119"/>
    </row>
    <row r="3562" spans="13:14" x14ac:dyDescent="0.2">
      <c r="M3562" s="126"/>
      <c r="N3562" s="119"/>
    </row>
    <row r="3563" spans="13:14" x14ac:dyDescent="0.2">
      <c r="M3563" s="126"/>
      <c r="N3563" s="119"/>
    </row>
    <row r="3564" spans="13:14" x14ac:dyDescent="0.2">
      <c r="M3564" s="126"/>
      <c r="N3564" s="119"/>
    </row>
    <row r="3565" spans="13:14" x14ac:dyDescent="0.2">
      <c r="M3565" s="126"/>
      <c r="N3565" s="119"/>
    </row>
    <row r="3566" spans="13:14" x14ac:dyDescent="0.2">
      <c r="M3566" s="126"/>
      <c r="N3566" s="119"/>
    </row>
    <row r="3567" spans="13:14" x14ac:dyDescent="0.2">
      <c r="M3567" s="126"/>
      <c r="N3567" s="119"/>
    </row>
    <row r="3568" spans="13:14" x14ac:dyDescent="0.2">
      <c r="M3568" s="126"/>
      <c r="N3568" s="119"/>
    </row>
    <row r="3569" spans="13:14" x14ac:dyDescent="0.2">
      <c r="M3569" s="126"/>
      <c r="N3569" s="119"/>
    </row>
    <row r="3570" spans="13:14" x14ac:dyDescent="0.2">
      <c r="M3570" s="126"/>
      <c r="N3570" s="119"/>
    </row>
    <row r="3571" spans="13:14" x14ac:dyDescent="0.2">
      <c r="M3571" s="126"/>
      <c r="N3571" s="119"/>
    </row>
    <row r="3572" spans="13:14" x14ac:dyDescent="0.2">
      <c r="M3572" s="126"/>
      <c r="N3572" s="119"/>
    </row>
    <row r="3573" spans="13:14" x14ac:dyDescent="0.2">
      <c r="M3573" s="126"/>
      <c r="N3573" s="119"/>
    </row>
    <row r="3574" spans="13:14" x14ac:dyDescent="0.2">
      <c r="M3574" s="126"/>
      <c r="N3574" s="119"/>
    </row>
    <row r="3575" spans="13:14" x14ac:dyDescent="0.2">
      <c r="M3575" s="126"/>
      <c r="N3575" s="119"/>
    </row>
    <row r="3576" spans="13:14" x14ac:dyDescent="0.2">
      <c r="M3576" s="126"/>
      <c r="N3576" s="119"/>
    </row>
    <row r="3577" spans="13:14" x14ac:dyDescent="0.2">
      <c r="M3577" s="126"/>
      <c r="N3577" s="119"/>
    </row>
    <row r="3578" spans="13:14" x14ac:dyDescent="0.2">
      <c r="M3578" s="126"/>
      <c r="N3578" s="119"/>
    </row>
    <row r="3579" spans="13:14" x14ac:dyDescent="0.2">
      <c r="M3579" s="126"/>
      <c r="N3579" s="119"/>
    </row>
    <row r="3580" spans="13:14" x14ac:dyDescent="0.2">
      <c r="M3580" s="126"/>
      <c r="N3580" s="119"/>
    </row>
    <row r="3581" spans="13:14" x14ac:dyDescent="0.2">
      <c r="M3581" s="126"/>
      <c r="N3581" s="119"/>
    </row>
    <row r="3582" spans="13:14" x14ac:dyDescent="0.2">
      <c r="M3582" s="126"/>
      <c r="N3582" s="119"/>
    </row>
    <row r="3583" spans="13:14" x14ac:dyDescent="0.2">
      <c r="M3583" s="126"/>
      <c r="N3583" s="119"/>
    </row>
    <row r="3584" spans="13:14" x14ac:dyDescent="0.2">
      <c r="M3584" s="126"/>
      <c r="N3584" s="119"/>
    </row>
    <row r="3585" spans="13:14" x14ac:dyDescent="0.2">
      <c r="M3585" s="126"/>
      <c r="N3585" s="119"/>
    </row>
    <row r="3586" spans="13:14" x14ac:dyDescent="0.2">
      <c r="M3586" s="126"/>
      <c r="N3586" s="119"/>
    </row>
    <row r="3587" spans="13:14" x14ac:dyDescent="0.2">
      <c r="M3587" s="126"/>
      <c r="N3587" s="119"/>
    </row>
    <row r="3588" spans="13:14" x14ac:dyDescent="0.2">
      <c r="M3588" s="126"/>
      <c r="N3588" s="119"/>
    </row>
    <row r="3589" spans="13:14" x14ac:dyDescent="0.2">
      <c r="M3589" s="126"/>
      <c r="N3589" s="119"/>
    </row>
    <row r="3590" spans="13:14" x14ac:dyDescent="0.2">
      <c r="M3590" s="126"/>
      <c r="N3590" s="119"/>
    </row>
    <row r="3591" spans="13:14" x14ac:dyDescent="0.2">
      <c r="M3591" s="126"/>
      <c r="N3591" s="119"/>
    </row>
    <row r="3592" spans="13:14" x14ac:dyDescent="0.2">
      <c r="M3592" s="126"/>
      <c r="N3592" s="119"/>
    </row>
    <row r="3593" spans="13:14" x14ac:dyDescent="0.2">
      <c r="M3593" s="126"/>
      <c r="N3593" s="119"/>
    </row>
    <row r="3594" spans="13:14" x14ac:dyDescent="0.2">
      <c r="M3594" s="126"/>
      <c r="N3594" s="119"/>
    </row>
    <row r="3595" spans="13:14" x14ac:dyDescent="0.2">
      <c r="M3595" s="126"/>
      <c r="N3595" s="119"/>
    </row>
    <row r="3596" spans="13:14" x14ac:dyDescent="0.2">
      <c r="M3596" s="126"/>
      <c r="N3596" s="119"/>
    </row>
    <row r="3597" spans="13:14" x14ac:dyDescent="0.2">
      <c r="M3597" s="126"/>
      <c r="N3597" s="119"/>
    </row>
    <row r="3598" spans="13:14" x14ac:dyDescent="0.2">
      <c r="M3598" s="126"/>
      <c r="N3598" s="119"/>
    </row>
    <row r="3599" spans="13:14" x14ac:dyDescent="0.2">
      <c r="M3599" s="126"/>
      <c r="N3599" s="119"/>
    </row>
    <row r="3600" spans="13:14" x14ac:dyDescent="0.2">
      <c r="M3600" s="126"/>
      <c r="N3600" s="119"/>
    </row>
    <row r="3601" spans="13:14" x14ac:dyDescent="0.2">
      <c r="M3601" s="126"/>
      <c r="N3601" s="119"/>
    </row>
    <row r="3602" spans="13:14" x14ac:dyDescent="0.2">
      <c r="M3602" s="126"/>
      <c r="N3602" s="119"/>
    </row>
    <row r="3603" spans="13:14" x14ac:dyDescent="0.2">
      <c r="M3603" s="126"/>
      <c r="N3603" s="119"/>
    </row>
    <row r="3604" spans="13:14" x14ac:dyDescent="0.2">
      <c r="M3604" s="126"/>
      <c r="N3604" s="119"/>
    </row>
    <row r="3605" spans="13:14" x14ac:dyDescent="0.2">
      <c r="M3605" s="126"/>
      <c r="N3605" s="119"/>
    </row>
    <row r="3606" spans="13:14" x14ac:dyDescent="0.2">
      <c r="M3606" s="126"/>
      <c r="N3606" s="119"/>
    </row>
    <row r="3607" spans="13:14" x14ac:dyDescent="0.2">
      <c r="M3607" s="126"/>
      <c r="N3607" s="119"/>
    </row>
    <row r="3608" spans="13:14" x14ac:dyDescent="0.2">
      <c r="M3608" s="126"/>
      <c r="N3608" s="119"/>
    </row>
    <row r="3609" spans="13:14" x14ac:dyDescent="0.2">
      <c r="M3609" s="126"/>
      <c r="N3609" s="119"/>
    </row>
    <row r="3610" spans="13:14" x14ac:dyDescent="0.2">
      <c r="M3610" s="126"/>
      <c r="N3610" s="119"/>
    </row>
    <row r="3611" spans="13:14" x14ac:dyDescent="0.2">
      <c r="M3611" s="126"/>
      <c r="N3611" s="119"/>
    </row>
    <row r="3612" spans="13:14" x14ac:dyDescent="0.2">
      <c r="M3612" s="126"/>
      <c r="N3612" s="119"/>
    </row>
    <row r="3613" spans="13:14" x14ac:dyDescent="0.2">
      <c r="M3613" s="126"/>
      <c r="N3613" s="119"/>
    </row>
    <row r="3614" spans="13:14" x14ac:dyDescent="0.2">
      <c r="M3614" s="126"/>
      <c r="N3614" s="119"/>
    </row>
    <row r="3615" spans="13:14" x14ac:dyDescent="0.2">
      <c r="M3615" s="126"/>
      <c r="N3615" s="119"/>
    </row>
    <row r="3616" spans="13:14" x14ac:dyDescent="0.2">
      <c r="M3616" s="126"/>
      <c r="N3616" s="119"/>
    </row>
    <row r="3617" spans="13:14" x14ac:dyDescent="0.2">
      <c r="M3617" s="126"/>
      <c r="N3617" s="119"/>
    </row>
    <row r="3618" spans="13:14" x14ac:dyDescent="0.2">
      <c r="M3618" s="126"/>
      <c r="N3618" s="119"/>
    </row>
    <row r="3619" spans="13:14" x14ac:dyDescent="0.2">
      <c r="M3619" s="126"/>
      <c r="N3619" s="119"/>
    </row>
    <row r="3620" spans="13:14" x14ac:dyDescent="0.2">
      <c r="M3620" s="126"/>
      <c r="N3620" s="119"/>
    </row>
    <row r="3621" spans="13:14" x14ac:dyDescent="0.2">
      <c r="M3621" s="126"/>
      <c r="N3621" s="119"/>
    </row>
    <row r="3622" spans="13:14" x14ac:dyDescent="0.2">
      <c r="M3622" s="126"/>
      <c r="N3622" s="119"/>
    </row>
    <row r="3623" spans="13:14" x14ac:dyDescent="0.2">
      <c r="M3623" s="126"/>
      <c r="N3623" s="119"/>
    </row>
    <row r="3624" spans="13:14" x14ac:dyDescent="0.2">
      <c r="M3624" s="126"/>
      <c r="N3624" s="119"/>
    </row>
    <row r="3625" spans="13:14" x14ac:dyDescent="0.2">
      <c r="M3625" s="126"/>
      <c r="N3625" s="119"/>
    </row>
    <row r="3626" spans="13:14" x14ac:dyDescent="0.2">
      <c r="M3626" s="126"/>
      <c r="N3626" s="119"/>
    </row>
    <row r="3627" spans="13:14" x14ac:dyDescent="0.2">
      <c r="M3627" s="126"/>
      <c r="N3627" s="119"/>
    </row>
    <row r="3628" spans="13:14" x14ac:dyDescent="0.2">
      <c r="M3628" s="126"/>
      <c r="N3628" s="119"/>
    </row>
    <row r="3629" spans="13:14" x14ac:dyDescent="0.2">
      <c r="M3629" s="126"/>
      <c r="N3629" s="119"/>
    </row>
    <row r="3630" spans="13:14" x14ac:dyDescent="0.2">
      <c r="M3630" s="126"/>
      <c r="N3630" s="119"/>
    </row>
    <row r="3631" spans="13:14" x14ac:dyDescent="0.2">
      <c r="M3631" s="126"/>
      <c r="N3631" s="119"/>
    </row>
    <row r="3632" spans="13:14" x14ac:dyDescent="0.2">
      <c r="M3632" s="126"/>
      <c r="N3632" s="119"/>
    </row>
    <row r="3633" spans="13:14" x14ac:dyDescent="0.2">
      <c r="M3633" s="126"/>
      <c r="N3633" s="119"/>
    </row>
    <row r="3634" spans="13:14" x14ac:dyDescent="0.2">
      <c r="M3634" s="126"/>
      <c r="N3634" s="119"/>
    </row>
    <row r="3635" spans="13:14" x14ac:dyDescent="0.2">
      <c r="M3635" s="126"/>
      <c r="N3635" s="119"/>
    </row>
    <row r="3636" spans="13:14" x14ac:dyDescent="0.2">
      <c r="M3636" s="126"/>
      <c r="N3636" s="119"/>
    </row>
    <row r="3637" spans="13:14" x14ac:dyDescent="0.2">
      <c r="M3637" s="126"/>
      <c r="N3637" s="119"/>
    </row>
    <row r="3638" spans="13:14" x14ac:dyDescent="0.2">
      <c r="M3638" s="126"/>
      <c r="N3638" s="119"/>
    </row>
    <row r="3639" spans="13:14" x14ac:dyDescent="0.2">
      <c r="M3639" s="126"/>
      <c r="N3639" s="119"/>
    </row>
    <row r="3640" spans="13:14" x14ac:dyDescent="0.2">
      <c r="M3640" s="126"/>
      <c r="N3640" s="119"/>
    </row>
    <row r="3641" spans="13:14" x14ac:dyDescent="0.2">
      <c r="M3641" s="126"/>
      <c r="N3641" s="119"/>
    </row>
    <row r="3642" spans="13:14" x14ac:dyDescent="0.2">
      <c r="M3642" s="126"/>
      <c r="N3642" s="119"/>
    </row>
    <row r="3643" spans="13:14" x14ac:dyDescent="0.2">
      <c r="M3643" s="126"/>
      <c r="N3643" s="119"/>
    </row>
    <row r="3644" spans="13:14" x14ac:dyDescent="0.2">
      <c r="M3644" s="126"/>
      <c r="N3644" s="119"/>
    </row>
    <row r="3645" spans="13:14" x14ac:dyDescent="0.2">
      <c r="M3645" s="126"/>
      <c r="N3645" s="119"/>
    </row>
    <row r="3646" spans="13:14" x14ac:dyDescent="0.2">
      <c r="M3646" s="126"/>
      <c r="N3646" s="119"/>
    </row>
    <row r="3647" spans="13:14" x14ac:dyDescent="0.2">
      <c r="M3647" s="126"/>
      <c r="N3647" s="119"/>
    </row>
    <row r="3648" spans="13:14" x14ac:dyDescent="0.2">
      <c r="M3648" s="126"/>
      <c r="N3648" s="119"/>
    </row>
    <row r="3649" spans="13:14" x14ac:dyDescent="0.2">
      <c r="M3649" s="126"/>
      <c r="N3649" s="119"/>
    </row>
    <row r="3650" spans="13:14" x14ac:dyDescent="0.2">
      <c r="M3650" s="126"/>
      <c r="N3650" s="119"/>
    </row>
    <row r="3651" spans="13:14" x14ac:dyDescent="0.2">
      <c r="M3651" s="126"/>
      <c r="N3651" s="119"/>
    </row>
    <row r="3652" spans="13:14" x14ac:dyDescent="0.2">
      <c r="M3652" s="126"/>
      <c r="N3652" s="119"/>
    </row>
    <row r="3653" spans="13:14" x14ac:dyDescent="0.2">
      <c r="M3653" s="126"/>
      <c r="N3653" s="119"/>
    </row>
    <row r="3654" spans="13:14" x14ac:dyDescent="0.2">
      <c r="M3654" s="126"/>
      <c r="N3654" s="119"/>
    </row>
    <row r="3655" spans="13:14" x14ac:dyDescent="0.2">
      <c r="M3655" s="126"/>
      <c r="N3655" s="119"/>
    </row>
    <row r="3656" spans="13:14" x14ac:dyDescent="0.2">
      <c r="M3656" s="126"/>
      <c r="N3656" s="119"/>
    </row>
    <row r="3657" spans="13:14" x14ac:dyDescent="0.2">
      <c r="M3657" s="126"/>
      <c r="N3657" s="119"/>
    </row>
    <row r="3658" spans="13:14" x14ac:dyDescent="0.2">
      <c r="M3658" s="126"/>
      <c r="N3658" s="119"/>
    </row>
    <row r="3659" spans="13:14" x14ac:dyDescent="0.2">
      <c r="M3659" s="126"/>
      <c r="N3659" s="119"/>
    </row>
    <row r="3660" spans="13:14" x14ac:dyDescent="0.2">
      <c r="M3660" s="126"/>
      <c r="N3660" s="119"/>
    </row>
    <row r="3661" spans="13:14" x14ac:dyDescent="0.2">
      <c r="M3661" s="126"/>
      <c r="N3661" s="119"/>
    </row>
    <row r="3662" spans="13:14" x14ac:dyDescent="0.2">
      <c r="M3662" s="126"/>
      <c r="N3662" s="119"/>
    </row>
    <row r="3663" spans="13:14" x14ac:dyDescent="0.2">
      <c r="M3663" s="126"/>
      <c r="N3663" s="119"/>
    </row>
    <row r="3664" spans="13:14" x14ac:dyDescent="0.2">
      <c r="M3664" s="126"/>
      <c r="N3664" s="119"/>
    </row>
    <row r="3665" spans="13:14" x14ac:dyDescent="0.2">
      <c r="M3665" s="126"/>
      <c r="N3665" s="119"/>
    </row>
    <row r="3666" spans="13:14" x14ac:dyDescent="0.2">
      <c r="M3666" s="126"/>
      <c r="N3666" s="119"/>
    </row>
    <row r="3667" spans="13:14" x14ac:dyDescent="0.2">
      <c r="M3667" s="126"/>
      <c r="N3667" s="119"/>
    </row>
    <row r="3668" spans="13:14" x14ac:dyDescent="0.2">
      <c r="M3668" s="126"/>
      <c r="N3668" s="119"/>
    </row>
    <row r="3669" spans="13:14" x14ac:dyDescent="0.2">
      <c r="M3669" s="126"/>
      <c r="N3669" s="119"/>
    </row>
    <row r="3670" spans="13:14" x14ac:dyDescent="0.2">
      <c r="M3670" s="126"/>
      <c r="N3670" s="119"/>
    </row>
    <row r="3671" spans="13:14" x14ac:dyDescent="0.2">
      <c r="M3671" s="126"/>
      <c r="N3671" s="119"/>
    </row>
    <row r="3672" spans="13:14" x14ac:dyDescent="0.2">
      <c r="M3672" s="126"/>
      <c r="N3672" s="119"/>
    </row>
    <row r="3673" spans="13:14" x14ac:dyDescent="0.2">
      <c r="M3673" s="126"/>
      <c r="N3673" s="119"/>
    </row>
    <row r="3674" spans="13:14" x14ac:dyDescent="0.2">
      <c r="M3674" s="126"/>
      <c r="N3674" s="119"/>
    </row>
    <row r="3675" spans="13:14" x14ac:dyDescent="0.2">
      <c r="M3675" s="126"/>
      <c r="N3675" s="119"/>
    </row>
    <row r="3676" spans="13:14" x14ac:dyDescent="0.2">
      <c r="M3676" s="126"/>
      <c r="N3676" s="119"/>
    </row>
    <row r="3677" spans="13:14" x14ac:dyDescent="0.2">
      <c r="M3677" s="126"/>
      <c r="N3677" s="119"/>
    </row>
    <row r="3678" spans="13:14" x14ac:dyDescent="0.2">
      <c r="M3678" s="126"/>
      <c r="N3678" s="119"/>
    </row>
    <row r="3679" spans="13:14" x14ac:dyDescent="0.2">
      <c r="M3679" s="126"/>
      <c r="N3679" s="119"/>
    </row>
    <row r="3680" spans="13:14" x14ac:dyDescent="0.2">
      <c r="M3680" s="126"/>
      <c r="N3680" s="119"/>
    </row>
    <row r="3681" spans="13:14" x14ac:dyDescent="0.2">
      <c r="M3681" s="126"/>
      <c r="N3681" s="119"/>
    </row>
    <row r="3682" spans="13:14" x14ac:dyDescent="0.2">
      <c r="M3682" s="126"/>
      <c r="N3682" s="119"/>
    </row>
    <row r="3683" spans="13:14" x14ac:dyDescent="0.2">
      <c r="M3683" s="126"/>
      <c r="N3683" s="119"/>
    </row>
    <row r="3684" spans="13:14" x14ac:dyDescent="0.2">
      <c r="M3684" s="126"/>
      <c r="N3684" s="119"/>
    </row>
    <row r="3685" spans="13:14" x14ac:dyDescent="0.2">
      <c r="M3685" s="126"/>
      <c r="N3685" s="119"/>
    </row>
    <row r="3686" spans="13:14" x14ac:dyDescent="0.2">
      <c r="M3686" s="126"/>
      <c r="N3686" s="119"/>
    </row>
    <row r="3687" spans="13:14" x14ac:dyDescent="0.2">
      <c r="M3687" s="126"/>
      <c r="N3687" s="119"/>
    </row>
    <row r="3688" spans="13:14" x14ac:dyDescent="0.2">
      <c r="M3688" s="126"/>
      <c r="N3688" s="119"/>
    </row>
    <row r="3689" spans="13:14" x14ac:dyDescent="0.2">
      <c r="M3689" s="126"/>
      <c r="N3689" s="119"/>
    </row>
    <row r="3690" spans="13:14" x14ac:dyDescent="0.2">
      <c r="M3690" s="126"/>
      <c r="N3690" s="119"/>
    </row>
    <row r="3691" spans="13:14" x14ac:dyDescent="0.2">
      <c r="M3691" s="126"/>
      <c r="N3691" s="119"/>
    </row>
    <row r="3692" spans="13:14" x14ac:dyDescent="0.2">
      <c r="M3692" s="126"/>
      <c r="N3692" s="119"/>
    </row>
    <row r="3693" spans="13:14" x14ac:dyDescent="0.2">
      <c r="M3693" s="126"/>
      <c r="N3693" s="119"/>
    </row>
    <row r="3694" spans="13:14" x14ac:dyDescent="0.2">
      <c r="M3694" s="126"/>
      <c r="N3694" s="119"/>
    </row>
    <row r="3695" spans="13:14" x14ac:dyDescent="0.2">
      <c r="M3695" s="126"/>
      <c r="N3695" s="119"/>
    </row>
    <row r="3696" spans="13:14" x14ac:dyDescent="0.2">
      <c r="M3696" s="126"/>
      <c r="N3696" s="119"/>
    </row>
    <row r="3697" spans="13:14" x14ac:dyDescent="0.2">
      <c r="M3697" s="126"/>
      <c r="N3697" s="119"/>
    </row>
    <row r="3698" spans="13:14" x14ac:dyDescent="0.2">
      <c r="M3698" s="126"/>
      <c r="N3698" s="119"/>
    </row>
    <row r="3699" spans="13:14" x14ac:dyDescent="0.2">
      <c r="M3699" s="126"/>
      <c r="N3699" s="119"/>
    </row>
    <row r="3700" spans="13:14" x14ac:dyDescent="0.2">
      <c r="M3700" s="126"/>
      <c r="N3700" s="119"/>
    </row>
    <row r="3701" spans="13:14" x14ac:dyDescent="0.2">
      <c r="M3701" s="126"/>
      <c r="N3701" s="119"/>
    </row>
    <row r="3702" spans="13:14" x14ac:dyDescent="0.2">
      <c r="M3702" s="126"/>
      <c r="N3702" s="119"/>
    </row>
    <row r="3703" spans="13:14" x14ac:dyDescent="0.2">
      <c r="M3703" s="126"/>
      <c r="N3703" s="119"/>
    </row>
    <row r="3704" spans="13:14" x14ac:dyDescent="0.2">
      <c r="M3704" s="126"/>
      <c r="N3704" s="119"/>
    </row>
    <row r="3705" spans="13:14" x14ac:dyDescent="0.2">
      <c r="M3705" s="126"/>
      <c r="N3705" s="119"/>
    </row>
    <row r="3706" spans="13:14" x14ac:dyDescent="0.2">
      <c r="M3706" s="126"/>
      <c r="N3706" s="119"/>
    </row>
    <row r="3707" spans="13:14" x14ac:dyDescent="0.2">
      <c r="M3707" s="126"/>
      <c r="N3707" s="119"/>
    </row>
    <row r="3708" spans="13:14" x14ac:dyDescent="0.2">
      <c r="M3708" s="126"/>
      <c r="N3708" s="119"/>
    </row>
    <row r="3709" spans="13:14" x14ac:dyDescent="0.2">
      <c r="M3709" s="126"/>
      <c r="N3709" s="119"/>
    </row>
    <row r="3710" spans="13:14" x14ac:dyDescent="0.2">
      <c r="M3710" s="126"/>
      <c r="N3710" s="119"/>
    </row>
    <row r="3711" spans="13:14" x14ac:dyDescent="0.2">
      <c r="M3711" s="126"/>
      <c r="N3711" s="119"/>
    </row>
    <row r="3712" spans="13:14" x14ac:dyDescent="0.2">
      <c r="M3712" s="126"/>
      <c r="N3712" s="119"/>
    </row>
    <row r="3713" spans="13:14" x14ac:dyDescent="0.2">
      <c r="M3713" s="126"/>
      <c r="N3713" s="119"/>
    </row>
    <row r="3714" spans="13:14" x14ac:dyDescent="0.2">
      <c r="M3714" s="126"/>
      <c r="N3714" s="119"/>
    </row>
    <row r="3715" spans="13:14" x14ac:dyDescent="0.2">
      <c r="M3715" s="126"/>
      <c r="N3715" s="119"/>
    </row>
    <row r="3716" spans="13:14" x14ac:dyDescent="0.2">
      <c r="M3716" s="126"/>
      <c r="N3716" s="119"/>
    </row>
    <row r="3717" spans="13:14" x14ac:dyDescent="0.2">
      <c r="M3717" s="126"/>
      <c r="N3717" s="119"/>
    </row>
    <row r="3718" spans="13:14" x14ac:dyDescent="0.2">
      <c r="M3718" s="126"/>
      <c r="N3718" s="119"/>
    </row>
    <row r="3719" spans="13:14" x14ac:dyDescent="0.2">
      <c r="M3719" s="126"/>
      <c r="N3719" s="119"/>
    </row>
    <row r="3720" spans="13:14" x14ac:dyDescent="0.2">
      <c r="M3720" s="126"/>
      <c r="N3720" s="119"/>
    </row>
    <row r="3721" spans="13:14" x14ac:dyDescent="0.2">
      <c r="M3721" s="126"/>
      <c r="N3721" s="119"/>
    </row>
    <row r="3722" spans="13:14" x14ac:dyDescent="0.2">
      <c r="M3722" s="126"/>
      <c r="N3722" s="119"/>
    </row>
    <row r="3723" spans="13:14" x14ac:dyDescent="0.2">
      <c r="M3723" s="126"/>
      <c r="N3723" s="119"/>
    </row>
    <row r="3724" spans="13:14" x14ac:dyDescent="0.2">
      <c r="M3724" s="126"/>
      <c r="N3724" s="119"/>
    </row>
    <row r="3725" spans="13:14" x14ac:dyDescent="0.2">
      <c r="M3725" s="126"/>
      <c r="N3725" s="119"/>
    </row>
    <row r="3726" spans="13:14" x14ac:dyDescent="0.2">
      <c r="M3726" s="126"/>
      <c r="N3726" s="119"/>
    </row>
    <row r="3727" spans="13:14" x14ac:dyDescent="0.2">
      <c r="M3727" s="126"/>
      <c r="N3727" s="119"/>
    </row>
    <row r="3728" spans="13:14" x14ac:dyDescent="0.2">
      <c r="M3728" s="126"/>
      <c r="N3728" s="119"/>
    </row>
    <row r="3729" spans="13:14" x14ac:dyDescent="0.2">
      <c r="M3729" s="126"/>
      <c r="N3729" s="119"/>
    </row>
    <row r="3730" spans="13:14" x14ac:dyDescent="0.2">
      <c r="M3730" s="126"/>
      <c r="N3730" s="119"/>
    </row>
    <row r="3731" spans="13:14" x14ac:dyDescent="0.2">
      <c r="M3731" s="126"/>
      <c r="N3731" s="119"/>
    </row>
    <row r="3732" spans="13:14" x14ac:dyDescent="0.2">
      <c r="M3732" s="126"/>
      <c r="N3732" s="119"/>
    </row>
    <row r="3733" spans="13:14" x14ac:dyDescent="0.2">
      <c r="M3733" s="126"/>
      <c r="N3733" s="119"/>
    </row>
    <row r="3734" spans="13:14" x14ac:dyDescent="0.2">
      <c r="M3734" s="126"/>
      <c r="N3734" s="119"/>
    </row>
    <row r="3735" spans="13:14" x14ac:dyDescent="0.2">
      <c r="M3735" s="126"/>
      <c r="N3735" s="119"/>
    </row>
    <row r="3736" spans="13:14" x14ac:dyDescent="0.2">
      <c r="M3736" s="126"/>
      <c r="N3736" s="119"/>
    </row>
    <row r="3737" spans="13:14" x14ac:dyDescent="0.2">
      <c r="M3737" s="126"/>
      <c r="N3737" s="119"/>
    </row>
    <row r="3738" spans="13:14" x14ac:dyDescent="0.2">
      <c r="M3738" s="126"/>
      <c r="N3738" s="119"/>
    </row>
    <row r="3739" spans="13:14" x14ac:dyDescent="0.2">
      <c r="M3739" s="126"/>
      <c r="N3739" s="119"/>
    </row>
    <row r="3740" spans="13:14" x14ac:dyDescent="0.2">
      <c r="M3740" s="126"/>
      <c r="N3740" s="119"/>
    </row>
    <row r="3741" spans="13:14" x14ac:dyDescent="0.2">
      <c r="M3741" s="126"/>
      <c r="N3741" s="119"/>
    </row>
    <row r="3742" spans="13:14" x14ac:dyDescent="0.2">
      <c r="M3742" s="126"/>
      <c r="N3742" s="119"/>
    </row>
    <row r="3743" spans="13:14" x14ac:dyDescent="0.2">
      <c r="M3743" s="126"/>
      <c r="N3743" s="119"/>
    </row>
    <row r="3744" spans="13:14" x14ac:dyDescent="0.2">
      <c r="M3744" s="126"/>
      <c r="N3744" s="119"/>
    </row>
    <row r="3745" spans="13:14" x14ac:dyDescent="0.2">
      <c r="M3745" s="126"/>
      <c r="N3745" s="119"/>
    </row>
    <row r="3746" spans="13:14" x14ac:dyDescent="0.2">
      <c r="M3746" s="126"/>
      <c r="N3746" s="119"/>
    </row>
    <row r="3747" spans="13:14" x14ac:dyDescent="0.2">
      <c r="M3747" s="126"/>
      <c r="N3747" s="119"/>
    </row>
    <row r="3748" spans="13:14" x14ac:dyDescent="0.2">
      <c r="M3748" s="126"/>
      <c r="N3748" s="119"/>
    </row>
    <row r="3749" spans="13:14" x14ac:dyDescent="0.2">
      <c r="M3749" s="126"/>
      <c r="N3749" s="119"/>
    </row>
    <row r="3750" spans="13:14" x14ac:dyDescent="0.2">
      <c r="M3750" s="126"/>
      <c r="N3750" s="119"/>
    </row>
    <row r="3751" spans="13:14" x14ac:dyDescent="0.2">
      <c r="M3751" s="126"/>
      <c r="N3751" s="119"/>
    </row>
    <row r="3752" spans="13:14" x14ac:dyDescent="0.2">
      <c r="M3752" s="126"/>
      <c r="N3752" s="119"/>
    </row>
    <row r="3753" spans="13:14" x14ac:dyDescent="0.2">
      <c r="M3753" s="126"/>
      <c r="N3753" s="119"/>
    </row>
    <row r="3754" spans="13:14" x14ac:dyDescent="0.2">
      <c r="M3754" s="126"/>
      <c r="N3754" s="119"/>
    </row>
    <row r="3755" spans="13:14" x14ac:dyDescent="0.2">
      <c r="M3755" s="126"/>
      <c r="N3755" s="119"/>
    </row>
    <row r="3756" spans="13:14" x14ac:dyDescent="0.2">
      <c r="M3756" s="126"/>
      <c r="N3756" s="119"/>
    </row>
    <row r="3757" spans="13:14" x14ac:dyDescent="0.2">
      <c r="M3757" s="126"/>
      <c r="N3757" s="119"/>
    </row>
    <row r="3758" spans="13:14" x14ac:dyDescent="0.2">
      <c r="M3758" s="126"/>
      <c r="N3758" s="119"/>
    </row>
    <row r="3759" spans="13:14" x14ac:dyDescent="0.2">
      <c r="M3759" s="126"/>
      <c r="N3759" s="119"/>
    </row>
    <row r="3760" spans="13:14" x14ac:dyDescent="0.2">
      <c r="M3760" s="126"/>
      <c r="N3760" s="119"/>
    </row>
    <row r="3761" spans="13:14" x14ac:dyDescent="0.2">
      <c r="M3761" s="126"/>
      <c r="N3761" s="119"/>
    </row>
    <row r="3762" spans="13:14" x14ac:dyDescent="0.2">
      <c r="M3762" s="126"/>
      <c r="N3762" s="119"/>
    </row>
    <row r="3763" spans="13:14" x14ac:dyDescent="0.2">
      <c r="M3763" s="126"/>
      <c r="N3763" s="119"/>
    </row>
    <row r="3764" spans="13:14" x14ac:dyDescent="0.2">
      <c r="M3764" s="126"/>
      <c r="N3764" s="119"/>
    </row>
    <row r="3765" spans="13:14" x14ac:dyDescent="0.2">
      <c r="M3765" s="126"/>
      <c r="N3765" s="119"/>
    </row>
    <row r="3766" spans="13:14" x14ac:dyDescent="0.2">
      <c r="M3766" s="126"/>
      <c r="N3766" s="119"/>
    </row>
    <row r="3767" spans="13:14" x14ac:dyDescent="0.2">
      <c r="M3767" s="126"/>
      <c r="N3767" s="119"/>
    </row>
    <row r="3768" spans="13:14" x14ac:dyDescent="0.2">
      <c r="M3768" s="126"/>
      <c r="N3768" s="119"/>
    </row>
    <row r="3769" spans="13:14" x14ac:dyDescent="0.2">
      <c r="M3769" s="126"/>
      <c r="N3769" s="119"/>
    </row>
    <row r="3770" spans="13:14" x14ac:dyDescent="0.2">
      <c r="M3770" s="126"/>
      <c r="N3770" s="119"/>
    </row>
    <row r="3771" spans="13:14" x14ac:dyDescent="0.2">
      <c r="M3771" s="126"/>
      <c r="N3771" s="119"/>
    </row>
    <row r="3772" spans="13:14" x14ac:dyDescent="0.2">
      <c r="M3772" s="126"/>
      <c r="N3772" s="119"/>
    </row>
    <row r="3773" spans="13:14" x14ac:dyDescent="0.2">
      <c r="M3773" s="126"/>
      <c r="N3773" s="119"/>
    </row>
    <row r="3774" spans="13:14" x14ac:dyDescent="0.2">
      <c r="M3774" s="126"/>
      <c r="N3774" s="119"/>
    </row>
    <row r="3775" spans="13:14" x14ac:dyDescent="0.2">
      <c r="M3775" s="126"/>
      <c r="N3775" s="119"/>
    </row>
    <row r="3776" spans="13:14" x14ac:dyDescent="0.2">
      <c r="M3776" s="126"/>
      <c r="N3776" s="119"/>
    </row>
    <row r="3777" spans="13:14" x14ac:dyDescent="0.2">
      <c r="M3777" s="126"/>
      <c r="N3777" s="119"/>
    </row>
    <row r="3778" spans="13:14" x14ac:dyDescent="0.2">
      <c r="M3778" s="126"/>
      <c r="N3778" s="119"/>
    </row>
    <row r="3779" spans="13:14" x14ac:dyDescent="0.2">
      <c r="M3779" s="126"/>
      <c r="N3779" s="119"/>
    </row>
    <row r="3780" spans="13:14" x14ac:dyDescent="0.2">
      <c r="M3780" s="126"/>
      <c r="N3780" s="119"/>
    </row>
    <row r="3781" spans="13:14" x14ac:dyDescent="0.2">
      <c r="M3781" s="126"/>
      <c r="N3781" s="119"/>
    </row>
    <row r="3782" spans="13:14" x14ac:dyDescent="0.2">
      <c r="M3782" s="126"/>
      <c r="N3782" s="119"/>
    </row>
    <row r="3783" spans="13:14" x14ac:dyDescent="0.2">
      <c r="M3783" s="126"/>
      <c r="N3783" s="119"/>
    </row>
    <row r="3784" spans="13:14" x14ac:dyDescent="0.2">
      <c r="M3784" s="126"/>
      <c r="N3784" s="119"/>
    </row>
    <row r="3785" spans="13:14" x14ac:dyDescent="0.2">
      <c r="M3785" s="126"/>
      <c r="N3785" s="119"/>
    </row>
    <row r="3786" spans="13:14" x14ac:dyDescent="0.2">
      <c r="M3786" s="126"/>
      <c r="N3786" s="119"/>
    </row>
    <row r="3787" spans="13:14" x14ac:dyDescent="0.2">
      <c r="M3787" s="126"/>
      <c r="N3787" s="119"/>
    </row>
    <row r="3788" spans="13:14" x14ac:dyDescent="0.2">
      <c r="M3788" s="126"/>
      <c r="N3788" s="119"/>
    </row>
    <row r="3789" spans="13:14" x14ac:dyDescent="0.2">
      <c r="M3789" s="126"/>
      <c r="N3789" s="119"/>
    </row>
    <row r="3790" spans="13:14" x14ac:dyDescent="0.2">
      <c r="M3790" s="126"/>
      <c r="N3790" s="119"/>
    </row>
    <row r="3791" spans="13:14" x14ac:dyDescent="0.2">
      <c r="M3791" s="126"/>
      <c r="N3791" s="119"/>
    </row>
    <row r="3792" spans="13:14" x14ac:dyDescent="0.2">
      <c r="M3792" s="126"/>
      <c r="N3792" s="119"/>
    </row>
    <row r="3793" spans="13:14" x14ac:dyDescent="0.2">
      <c r="M3793" s="126"/>
      <c r="N3793" s="119"/>
    </row>
    <row r="3794" spans="13:14" x14ac:dyDescent="0.2">
      <c r="M3794" s="126"/>
      <c r="N3794" s="119"/>
    </row>
    <row r="3795" spans="13:14" x14ac:dyDescent="0.2">
      <c r="M3795" s="126"/>
      <c r="N3795" s="119"/>
    </row>
    <row r="3796" spans="13:14" x14ac:dyDescent="0.2">
      <c r="M3796" s="126"/>
      <c r="N3796" s="119"/>
    </row>
    <row r="3797" spans="13:14" x14ac:dyDescent="0.2">
      <c r="M3797" s="126"/>
      <c r="N3797" s="119"/>
    </row>
    <row r="3798" spans="13:14" x14ac:dyDescent="0.2">
      <c r="M3798" s="126"/>
      <c r="N3798" s="119"/>
    </row>
    <row r="3799" spans="13:14" x14ac:dyDescent="0.2">
      <c r="M3799" s="126"/>
      <c r="N3799" s="119"/>
    </row>
    <row r="3800" spans="13:14" x14ac:dyDescent="0.2">
      <c r="M3800" s="126"/>
      <c r="N3800" s="119"/>
    </row>
    <row r="3801" spans="13:14" x14ac:dyDescent="0.2">
      <c r="M3801" s="126"/>
      <c r="N3801" s="119"/>
    </row>
    <row r="3802" spans="13:14" x14ac:dyDescent="0.2">
      <c r="M3802" s="126"/>
      <c r="N3802" s="119"/>
    </row>
    <row r="3803" spans="13:14" x14ac:dyDescent="0.2">
      <c r="M3803" s="126"/>
      <c r="N3803" s="119"/>
    </row>
    <row r="3804" spans="13:14" x14ac:dyDescent="0.2">
      <c r="M3804" s="126"/>
      <c r="N3804" s="119"/>
    </row>
    <row r="3805" spans="13:14" x14ac:dyDescent="0.2">
      <c r="M3805" s="126"/>
      <c r="N3805" s="119"/>
    </row>
    <row r="3806" spans="13:14" x14ac:dyDescent="0.2">
      <c r="M3806" s="126"/>
      <c r="N3806" s="119"/>
    </row>
    <row r="3807" spans="13:14" x14ac:dyDescent="0.2">
      <c r="M3807" s="126"/>
      <c r="N3807" s="119"/>
    </row>
    <row r="3808" spans="13:14" x14ac:dyDescent="0.2">
      <c r="M3808" s="126"/>
      <c r="N3808" s="119"/>
    </row>
    <row r="3809" spans="13:14" x14ac:dyDescent="0.2">
      <c r="M3809" s="126"/>
      <c r="N3809" s="119"/>
    </row>
    <row r="3810" spans="13:14" x14ac:dyDescent="0.2">
      <c r="M3810" s="126"/>
      <c r="N3810" s="119"/>
    </row>
    <row r="3811" spans="13:14" x14ac:dyDescent="0.2">
      <c r="M3811" s="126"/>
      <c r="N3811" s="119"/>
    </row>
    <row r="3812" spans="13:14" x14ac:dyDescent="0.2">
      <c r="M3812" s="126"/>
      <c r="N3812" s="119"/>
    </row>
    <row r="3813" spans="13:14" x14ac:dyDescent="0.2">
      <c r="M3813" s="126"/>
      <c r="N3813" s="119"/>
    </row>
    <row r="3814" spans="13:14" x14ac:dyDescent="0.2">
      <c r="M3814" s="126"/>
      <c r="N3814" s="119"/>
    </row>
    <row r="3815" spans="13:14" x14ac:dyDescent="0.2">
      <c r="M3815" s="126"/>
      <c r="N3815" s="119"/>
    </row>
    <row r="3816" spans="13:14" x14ac:dyDescent="0.2">
      <c r="M3816" s="126"/>
      <c r="N3816" s="119"/>
    </row>
    <row r="3817" spans="13:14" x14ac:dyDescent="0.2">
      <c r="M3817" s="126"/>
      <c r="N3817" s="119"/>
    </row>
    <row r="3818" spans="13:14" x14ac:dyDescent="0.2">
      <c r="M3818" s="126"/>
      <c r="N3818" s="119"/>
    </row>
    <row r="3819" spans="13:14" x14ac:dyDescent="0.2">
      <c r="M3819" s="126"/>
      <c r="N3819" s="119"/>
    </row>
    <row r="3820" spans="13:14" x14ac:dyDescent="0.2">
      <c r="M3820" s="126"/>
      <c r="N3820" s="119"/>
    </row>
    <row r="3821" spans="13:14" x14ac:dyDescent="0.2">
      <c r="M3821" s="126"/>
      <c r="N3821" s="119"/>
    </row>
    <row r="3822" spans="13:14" x14ac:dyDescent="0.2">
      <c r="M3822" s="126"/>
      <c r="N3822" s="119"/>
    </row>
    <row r="3823" spans="13:14" x14ac:dyDescent="0.2">
      <c r="M3823" s="126"/>
      <c r="N3823" s="119"/>
    </row>
    <row r="3824" spans="13:14" x14ac:dyDescent="0.2">
      <c r="M3824" s="126"/>
      <c r="N3824" s="119"/>
    </row>
    <row r="3825" spans="13:14" x14ac:dyDescent="0.2">
      <c r="M3825" s="126"/>
      <c r="N3825" s="119"/>
    </row>
    <row r="3826" spans="13:14" x14ac:dyDescent="0.2">
      <c r="M3826" s="126"/>
      <c r="N3826" s="119"/>
    </row>
    <row r="3827" spans="13:14" x14ac:dyDescent="0.2">
      <c r="M3827" s="126"/>
      <c r="N3827" s="119"/>
    </row>
    <row r="3828" spans="13:14" x14ac:dyDescent="0.2">
      <c r="M3828" s="126"/>
      <c r="N3828" s="119"/>
    </row>
    <row r="3829" spans="13:14" x14ac:dyDescent="0.2">
      <c r="M3829" s="126"/>
      <c r="N3829" s="119"/>
    </row>
    <row r="3830" spans="13:14" x14ac:dyDescent="0.2">
      <c r="M3830" s="126"/>
      <c r="N3830" s="119"/>
    </row>
    <row r="3831" spans="13:14" x14ac:dyDescent="0.2">
      <c r="M3831" s="126"/>
      <c r="N3831" s="119"/>
    </row>
    <row r="3832" spans="13:14" x14ac:dyDescent="0.2">
      <c r="M3832" s="126"/>
      <c r="N3832" s="119"/>
    </row>
    <row r="3833" spans="13:14" x14ac:dyDescent="0.2">
      <c r="M3833" s="126"/>
      <c r="N3833" s="119"/>
    </row>
    <row r="3834" spans="13:14" x14ac:dyDescent="0.2">
      <c r="M3834" s="126"/>
      <c r="N3834" s="119"/>
    </row>
    <row r="3835" spans="13:14" x14ac:dyDescent="0.2">
      <c r="M3835" s="126"/>
      <c r="N3835" s="119"/>
    </row>
    <row r="3836" spans="13:14" x14ac:dyDescent="0.2">
      <c r="M3836" s="126"/>
      <c r="N3836" s="119"/>
    </row>
    <row r="3837" spans="13:14" x14ac:dyDescent="0.2">
      <c r="M3837" s="126"/>
      <c r="N3837" s="119"/>
    </row>
    <row r="3838" spans="13:14" x14ac:dyDescent="0.2">
      <c r="M3838" s="126"/>
      <c r="N3838" s="119"/>
    </row>
    <row r="3839" spans="13:14" x14ac:dyDescent="0.2">
      <c r="M3839" s="126"/>
      <c r="N3839" s="119"/>
    </row>
    <row r="3840" spans="13:14" x14ac:dyDescent="0.2">
      <c r="M3840" s="126"/>
      <c r="N3840" s="119"/>
    </row>
    <row r="3841" spans="13:14" x14ac:dyDescent="0.2">
      <c r="M3841" s="126"/>
      <c r="N3841" s="119"/>
    </row>
    <row r="3842" spans="13:14" x14ac:dyDescent="0.2">
      <c r="M3842" s="126"/>
      <c r="N3842" s="119"/>
    </row>
    <row r="3843" spans="13:14" x14ac:dyDescent="0.2">
      <c r="M3843" s="126"/>
      <c r="N3843" s="119"/>
    </row>
    <row r="3844" spans="13:14" x14ac:dyDescent="0.2">
      <c r="M3844" s="126"/>
      <c r="N3844" s="119"/>
    </row>
    <row r="3845" spans="13:14" x14ac:dyDescent="0.2">
      <c r="M3845" s="126"/>
      <c r="N3845" s="119"/>
    </row>
    <row r="3846" spans="13:14" x14ac:dyDescent="0.2">
      <c r="M3846" s="126"/>
      <c r="N3846" s="119"/>
    </row>
    <row r="3847" spans="13:14" x14ac:dyDescent="0.2">
      <c r="M3847" s="126"/>
      <c r="N3847" s="119"/>
    </row>
    <row r="3848" spans="13:14" x14ac:dyDescent="0.2">
      <c r="M3848" s="126"/>
      <c r="N3848" s="119"/>
    </row>
    <row r="3849" spans="13:14" x14ac:dyDescent="0.2">
      <c r="M3849" s="126"/>
      <c r="N3849" s="119"/>
    </row>
    <row r="3850" spans="13:14" x14ac:dyDescent="0.2">
      <c r="M3850" s="126"/>
      <c r="N3850" s="119"/>
    </row>
    <row r="3851" spans="13:14" x14ac:dyDescent="0.2">
      <c r="M3851" s="126"/>
      <c r="N3851" s="119"/>
    </row>
    <row r="3852" spans="13:14" x14ac:dyDescent="0.2">
      <c r="M3852" s="126"/>
      <c r="N3852" s="119"/>
    </row>
    <row r="3853" spans="13:14" x14ac:dyDescent="0.2">
      <c r="M3853" s="126"/>
      <c r="N3853" s="119"/>
    </row>
    <row r="3854" spans="13:14" x14ac:dyDescent="0.2">
      <c r="M3854" s="126"/>
      <c r="N3854" s="119"/>
    </row>
    <row r="3855" spans="13:14" x14ac:dyDescent="0.2">
      <c r="M3855" s="126"/>
      <c r="N3855" s="119"/>
    </row>
    <row r="3856" spans="13:14" x14ac:dyDescent="0.2">
      <c r="M3856" s="126"/>
      <c r="N3856" s="119"/>
    </row>
    <row r="3857" spans="13:14" x14ac:dyDescent="0.2">
      <c r="M3857" s="126"/>
      <c r="N3857" s="119"/>
    </row>
    <row r="3858" spans="13:14" x14ac:dyDescent="0.2">
      <c r="M3858" s="126"/>
      <c r="N3858" s="119"/>
    </row>
    <row r="3859" spans="13:14" x14ac:dyDescent="0.2">
      <c r="M3859" s="126"/>
      <c r="N3859" s="119"/>
    </row>
    <row r="3860" spans="13:14" x14ac:dyDescent="0.2">
      <c r="M3860" s="126"/>
      <c r="N3860" s="119"/>
    </row>
    <row r="3861" spans="13:14" x14ac:dyDescent="0.2">
      <c r="M3861" s="126"/>
      <c r="N3861" s="119"/>
    </row>
    <row r="3862" spans="13:14" x14ac:dyDescent="0.2">
      <c r="M3862" s="126"/>
      <c r="N3862" s="119"/>
    </row>
    <row r="3863" spans="13:14" x14ac:dyDescent="0.2">
      <c r="M3863" s="126"/>
      <c r="N3863" s="119"/>
    </row>
    <row r="3864" spans="13:14" x14ac:dyDescent="0.2">
      <c r="M3864" s="126"/>
      <c r="N3864" s="119"/>
    </row>
    <row r="3865" spans="13:14" x14ac:dyDescent="0.2">
      <c r="M3865" s="126"/>
      <c r="N3865" s="119"/>
    </row>
    <row r="3866" spans="13:14" x14ac:dyDescent="0.2">
      <c r="M3866" s="126"/>
      <c r="N3866" s="119"/>
    </row>
    <row r="3867" spans="13:14" x14ac:dyDescent="0.2">
      <c r="M3867" s="126"/>
      <c r="N3867" s="119"/>
    </row>
    <row r="3868" spans="13:14" x14ac:dyDescent="0.2">
      <c r="M3868" s="126"/>
      <c r="N3868" s="119"/>
    </row>
    <row r="3869" spans="13:14" x14ac:dyDescent="0.2">
      <c r="M3869" s="126"/>
      <c r="N3869" s="119"/>
    </row>
    <row r="3870" spans="13:14" x14ac:dyDescent="0.2">
      <c r="M3870" s="126"/>
      <c r="N3870" s="119"/>
    </row>
    <row r="3871" spans="13:14" x14ac:dyDescent="0.2">
      <c r="M3871" s="126"/>
      <c r="N3871" s="119"/>
    </row>
    <row r="3872" spans="13:14" x14ac:dyDescent="0.2">
      <c r="M3872" s="126"/>
      <c r="N3872" s="119"/>
    </row>
    <row r="3873" spans="13:14" x14ac:dyDescent="0.2">
      <c r="M3873" s="126"/>
      <c r="N3873" s="119"/>
    </row>
    <row r="3874" spans="13:14" x14ac:dyDescent="0.2">
      <c r="M3874" s="126"/>
      <c r="N3874" s="119"/>
    </row>
    <row r="3875" spans="13:14" x14ac:dyDescent="0.2">
      <c r="M3875" s="126"/>
      <c r="N3875" s="119"/>
    </row>
    <row r="3876" spans="13:14" x14ac:dyDescent="0.2">
      <c r="M3876" s="126"/>
      <c r="N3876" s="119"/>
    </row>
    <row r="3877" spans="13:14" x14ac:dyDescent="0.2">
      <c r="M3877" s="126"/>
      <c r="N3877" s="119"/>
    </row>
    <row r="3878" spans="13:14" x14ac:dyDescent="0.2">
      <c r="M3878" s="126"/>
      <c r="N3878" s="119"/>
    </row>
    <row r="3879" spans="13:14" x14ac:dyDescent="0.2">
      <c r="M3879" s="126"/>
      <c r="N3879" s="119"/>
    </row>
    <row r="3880" spans="13:14" x14ac:dyDescent="0.2">
      <c r="M3880" s="126"/>
      <c r="N3880" s="119"/>
    </row>
    <row r="3881" spans="13:14" x14ac:dyDescent="0.2">
      <c r="M3881" s="126"/>
      <c r="N3881" s="119"/>
    </row>
    <row r="3882" spans="13:14" x14ac:dyDescent="0.2">
      <c r="M3882" s="126"/>
      <c r="N3882" s="119"/>
    </row>
    <row r="3883" spans="13:14" x14ac:dyDescent="0.2">
      <c r="M3883" s="126"/>
      <c r="N3883" s="119"/>
    </row>
    <row r="3884" spans="13:14" x14ac:dyDescent="0.2">
      <c r="M3884" s="126"/>
      <c r="N3884" s="119"/>
    </row>
    <row r="3885" spans="13:14" x14ac:dyDescent="0.2">
      <c r="M3885" s="126"/>
      <c r="N3885" s="119"/>
    </row>
    <row r="3886" spans="13:14" x14ac:dyDescent="0.2">
      <c r="M3886" s="126"/>
      <c r="N3886" s="119"/>
    </row>
    <row r="3887" spans="13:14" x14ac:dyDescent="0.2">
      <c r="M3887" s="126"/>
      <c r="N3887" s="119"/>
    </row>
    <row r="3888" spans="13:14" x14ac:dyDescent="0.2">
      <c r="M3888" s="126"/>
      <c r="N3888" s="119"/>
    </row>
    <row r="3889" spans="13:14" x14ac:dyDescent="0.2">
      <c r="M3889" s="126"/>
      <c r="N3889" s="119"/>
    </row>
    <row r="3890" spans="13:14" x14ac:dyDescent="0.2">
      <c r="M3890" s="126"/>
      <c r="N3890" s="119"/>
    </row>
    <row r="3891" spans="13:14" x14ac:dyDescent="0.2">
      <c r="M3891" s="126"/>
      <c r="N3891" s="119"/>
    </row>
    <row r="3892" spans="13:14" x14ac:dyDescent="0.2">
      <c r="M3892" s="126"/>
      <c r="N3892" s="119"/>
    </row>
    <row r="3893" spans="13:14" x14ac:dyDescent="0.2">
      <c r="M3893" s="126"/>
      <c r="N3893" s="119"/>
    </row>
    <row r="3894" spans="13:14" x14ac:dyDescent="0.2">
      <c r="M3894" s="126"/>
      <c r="N3894" s="119"/>
    </row>
    <row r="3895" spans="13:14" x14ac:dyDescent="0.2">
      <c r="M3895" s="126"/>
      <c r="N3895" s="119"/>
    </row>
    <row r="3896" spans="13:14" x14ac:dyDescent="0.2">
      <c r="M3896" s="126"/>
      <c r="N3896" s="119"/>
    </row>
    <row r="3897" spans="13:14" x14ac:dyDescent="0.2">
      <c r="M3897" s="126"/>
      <c r="N3897" s="119"/>
    </row>
    <row r="3898" spans="13:14" x14ac:dyDescent="0.2">
      <c r="M3898" s="126"/>
      <c r="N3898" s="119"/>
    </row>
    <row r="3899" spans="13:14" x14ac:dyDescent="0.2">
      <c r="M3899" s="126"/>
      <c r="N3899" s="119"/>
    </row>
    <row r="3900" spans="13:14" x14ac:dyDescent="0.2">
      <c r="M3900" s="126"/>
      <c r="N3900" s="119"/>
    </row>
    <row r="3901" spans="13:14" x14ac:dyDescent="0.2">
      <c r="M3901" s="126"/>
      <c r="N3901" s="119"/>
    </row>
    <row r="3902" spans="13:14" x14ac:dyDescent="0.2">
      <c r="M3902" s="126"/>
      <c r="N3902" s="119"/>
    </row>
    <row r="3903" spans="13:14" x14ac:dyDescent="0.2">
      <c r="M3903" s="126"/>
      <c r="N3903" s="119"/>
    </row>
    <row r="3904" spans="13:14" x14ac:dyDescent="0.2">
      <c r="M3904" s="126"/>
      <c r="N3904" s="119"/>
    </row>
    <row r="3905" spans="13:14" x14ac:dyDescent="0.2">
      <c r="M3905" s="126"/>
      <c r="N3905" s="119"/>
    </row>
    <row r="3906" spans="13:14" x14ac:dyDescent="0.2">
      <c r="M3906" s="126"/>
      <c r="N3906" s="119"/>
    </row>
    <row r="3907" spans="13:14" x14ac:dyDescent="0.2">
      <c r="M3907" s="126"/>
      <c r="N3907" s="119"/>
    </row>
    <row r="3908" spans="13:14" x14ac:dyDescent="0.2">
      <c r="M3908" s="126"/>
      <c r="N3908" s="119"/>
    </row>
    <row r="3909" spans="13:14" x14ac:dyDescent="0.2">
      <c r="M3909" s="126"/>
      <c r="N3909" s="119"/>
    </row>
    <row r="3910" spans="13:14" x14ac:dyDescent="0.2">
      <c r="M3910" s="126"/>
      <c r="N3910" s="119"/>
    </row>
    <row r="3911" spans="13:14" x14ac:dyDescent="0.2">
      <c r="M3911" s="126"/>
      <c r="N3911" s="119"/>
    </row>
    <row r="3912" spans="13:14" x14ac:dyDescent="0.2">
      <c r="M3912" s="126"/>
      <c r="N3912" s="119"/>
    </row>
    <row r="3913" spans="13:14" x14ac:dyDescent="0.2">
      <c r="M3913" s="126"/>
      <c r="N3913" s="119"/>
    </row>
    <row r="3914" spans="13:14" x14ac:dyDescent="0.2">
      <c r="M3914" s="126"/>
      <c r="N3914" s="119"/>
    </row>
    <row r="3915" spans="13:14" x14ac:dyDescent="0.2">
      <c r="M3915" s="126"/>
      <c r="N3915" s="119"/>
    </row>
    <row r="3916" spans="13:14" x14ac:dyDescent="0.2">
      <c r="M3916" s="126"/>
      <c r="N3916" s="119"/>
    </row>
    <row r="3917" spans="13:14" x14ac:dyDescent="0.2">
      <c r="M3917" s="126"/>
      <c r="N3917" s="119"/>
    </row>
    <row r="3918" spans="13:14" x14ac:dyDescent="0.2">
      <c r="M3918" s="126"/>
      <c r="N3918" s="119"/>
    </row>
    <row r="3919" spans="13:14" x14ac:dyDescent="0.2">
      <c r="M3919" s="126"/>
      <c r="N3919" s="119"/>
    </row>
    <row r="3920" spans="13:14" x14ac:dyDescent="0.2">
      <c r="M3920" s="126"/>
      <c r="N3920" s="119"/>
    </row>
    <row r="3921" spans="13:14" x14ac:dyDescent="0.2">
      <c r="M3921" s="126"/>
      <c r="N3921" s="119"/>
    </row>
    <row r="3922" spans="13:14" x14ac:dyDescent="0.2">
      <c r="M3922" s="126"/>
      <c r="N3922" s="119"/>
    </row>
    <row r="3923" spans="13:14" x14ac:dyDescent="0.2">
      <c r="M3923" s="126"/>
      <c r="N3923" s="119"/>
    </row>
    <row r="3924" spans="13:14" x14ac:dyDescent="0.2">
      <c r="M3924" s="126"/>
      <c r="N3924" s="119"/>
    </row>
    <row r="3925" spans="13:14" x14ac:dyDescent="0.2">
      <c r="M3925" s="126"/>
      <c r="N3925" s="119"/>
    </row>
    <row r="3926" spans="13:14" x14ac:dyDescent="0.2">
      <c r="M3926" s="126"/>
      <c r="N3926" s="119"/>
    </row>
    <row r="3927" spans="13:14" x14ac:dyDescent="0.2">
      <c r="M3927" s="126"/>
      <c r="N3927" s="119"/>
    </row>
    <row r="3928" spans="13:14" x14ac:dyDescent="0.2">
      <c r="M3928" s="126"/>
      <c r="N3928" s="119"/>
    </row>
    <row r="3929" spans="13:14" x14ac:dyDescent="0.2">
      <c r="M3929" s="126"/>
      <c r="N3929" s="119"/>
    </row>
    <row r="3930" spans="13:14" x14ac:dyDescent="0.2">
      <c r="M3930" s="126"/>
      <c r="N3930" s="119"/>
    </row>
    <row r="3931" spans="13:14" x14ac:dyDescent="0.2">
      <c r="M3931" s="126"/>
      <c r="N3931" s="119"/>
    </row>
    <row r="3932" spans="13:14" x14ac:dyDescent="0.2">
      <c r="M3932" s="126"/>
      <c r="N3932" s="119"/>
    </row>
    <row r="3933" spans="13:14" x14ac:dyDescent="0.2">
      <c r="M3933" s="126"/>
      <c r="N3933" s="119"/>
    </row>
    <row r="3934" spans="13:14" x14ac:dyDescent="0.2">
      <c r="M3934" s="126"/>
      <c r="N3934" s="119"/>
    </row>
    <row r="3935" spans="13:14" x14ac:dyDescent="0.2">
      <c r="M3935" s="126"/>
      <c r="N3935" s="119"/>
    </row>
    <row r="3936" spans="13:14" x14ac:dyDescent="0.2">
      <c r="M3936" s="126"/>
      <c r="N3936" s="119"/>
    </row>
    <row r="3937" spans="13:14" x14ac:dyDescent="0.2">
      <c r="M3937" s="126"/>
      <c r="N3937" s="119"/>
    </row>
    <row r="3938" spans="13:14" x14ac:dyDescent="0.2">
      <c r="M3938" s="126"/>
      <c r="N3938" s="119"/>
    </row>
    <row r="3939" spans="13:14" x14ac:dyDescent="0.2">
      <c r="M3939" s="126"/>
      <c r="N3939" s="119"/>
    </row>
    <row r="3940" spans="13:14" x14ac:dyDescent="0.2">
      <c r="M3940" s="126"/>
      <c r="N3940" s="119"/>
    </row>
    <row r="3941" spans="13:14" x14ac:dyDescent="0.2">
      <c r="M3941" s="126"/>
      <c r="N3941" s="119"/>
    </row>
    <row r="3942" spans="13:14" x14ac:dyDescent="0.2">
      <c r="M3942" s="126"/>
      <c r="N3942" s="119"/>
    </row>
    <row r="3943" spans="13:14" x14ac:dyDescent="0.2">
      <c r="M3943" s="126"/>
      <c r="N3943" s="119"/>
    </row>
    <row r="3944" spans="13:14" x14ac:dyDescent="0.2">
      <c r="M3944" s="126"/>
      <c r="N3944" s="119"/>
    </row>
    <row r="3945" spans="13:14" x14ac:dyDescent="0.2">
      <c r="M3945" s="126"/>
      <c r="N3945" s="119"/>
    </row>
    <row r="3946" spans="13:14" x14ac:dyDescent="0.2">
      <c r="M3946" s="126"/>
      <c r="N3946" s="119"/>
    </row>
    <row r="3947" spans="13:14" x14ac:dyDescent="0.2">
      <c r="M3947" s="126"/>
      <c r="N3947" s="119"/>
    </row>
    <row r="3948" spans="13:14" x14ac:dyDescent="0.2">
      <c r="M3948" s="126"/>
      <c r="N3948" s="119"/>
    </row>
    <row r="3949" spans="13:14" x14ac:dyDescent="0.2">
      <c r="M3949" s="126"/>
      <c r="N3949" s="119"/>
    </row>
    <row r="3950" spans="13:14" x14ac:dyDescent="0.2">
      <c r="M3950" s="126"/>
      <c r="N3950" s="119"/>
    </row>
    <row r="3951" spans="13:14" x14ac:dyDescent="0.2">
      <c r="M3951" s="126"/>
      <c r="N3951" s="119"/>
    </row>
    <row r="3952" spans="13:14" x14ac:dyDescent="0.2">
      <c r="M3952" s="126"/>
      <c r="N3952" s="119"/>
    </row>
    <row r="3953" spans="13:14" x14ac:dyDescent="0.2">
      <c r="M3953" s="126"/>
      <c r="N3953" s="119"/>
    </row>
    <row r="3954" spans="13:14" x14ac:dyDescent="0.2">
      <c r="M3954" s="126"/>
      <c r="N3954" s="119"/>
    </row>
    <row r="3955" spans="13:14" x14ac:dyDescent="0.2">
      <c r="M3955" s="126"/>
      <c r="N3955" s="119"/>
    </row>
    <row r="3956" spans="13:14" x14ac:dyDescent="0.2">
      <c r="M3956" s="126"/>
      <c r="N3956" s="119"/>
    </row>
    <row r="3957" spans="13:14" x14ac:dyDescent="0.2">
      <c r="M3957" s="126"/>
      <c r="N3957" s="119"/>
    </row>
    <row r="3958" spans="13:14" x14ac:dyDescent="0.2">
      <c r="M3958" s="126"/>
      <c r="N3958" s="119"/>
    </row>
    <row r="3959" spans="13:14" x14ac:dyDescent="0.2">
      <c r="M3959" s="126"/>
      <c r="N3959" s="119"/>
    </row>
    <row r="3960" spans="13:14" x14ac:dyDescent="0.2">
      <c r="M3960" s="126"/>
      <c r="N3960" s="119"/>
    </row>
    <row r="3961" spans="13:14" x14ac:dyDescent="0.2">
      <c r="M3961" s="126"/>
      <c r="N3961" s="119"/>
    </row>
    <row r="3962" spans="13:14" x14ac:dyDescent="0.2">
      <c r="M3962" s="126"/>
      <c r="N3962" s="119"/>
    </row>
    <row r="3963" spans="13:14" x14ac:dyDescent="0.2">
      <c r="M3963" s="126"/>
      <c r="N3963" s="119"/>
    </row>
    <row r="3964" spans="13:14" x14ac:dyDescent="0.2">
      <c r="M3964" s="126"/>
      <c r="N3964" s="119"/>
    </row>
    <row r="3965" spans="13:14" x14ac:dyDescent="0.2">
      <c r="M3965" s="126"/>
      <c r="N3965" s="119"/>
    </row>
    <row r="3966" spans="13:14" x14ac:dyDescent="0.2">
      <c r="M3966" s="126"/>
      <c r="N3966" s="119"/>
    </row>
    <row r="3967" spans="13:14" x14ac:dyDescent="0.2">
      <c r="M3967" s="126"/>
      <c r="N3967" s="119"/>
    </row>
    <row r="3968" spans="13:14" x14ac:dyDescent="0.2">
      <c r="M3968" s="126"/>
      <c r="N3968" s="119"/>
    </row>
    <row r="3969" spans="13:14" x14ac:dyDescent="0.2">
      <c r="M3969" s="126"/>
      <c r="N3969" s="119"/>
    </row>
    <row r="3970" spans="13:14" x14ac:dyDescent="0.2">
      <c r="M3970" s="126"/>
      <c r="N3970" s="119"/>
    </row>
    <row r="3971" spans="13:14" x14ac:dyDescent="0.2">
      <c r="M3971" s="126"/>
      <c r="N3971" s="119"/>
    </row>
    <row r="3972" spans="13:14" x14ac:dyDescent="0.2">
      <c r="M3972" s="126"/>
      <c r="N3972" s="119"/>
    </row>
    <row r="3973" spans="13:14" x14ac:dyDescent="0.2">
      <c r="M3973" s="126"/>
      <c r="N3973" s="119"/>
    </row>
    <row r="3974" spans="13:14" x14ac:dyDescent="0.2">
      <c r="M3974" s="126"/>
      <c r="N3974" s="119"/>
    </row>
    <row r="3975" spans="13:14" x14ac:dyDescent="0.2">
      <c r="M3975" s="126"/>
      <c r="N3975" s="119"/>
    </row>
    <row r="3976" spans="13:14" x14ac:dyDescent="0.2">
      <c r="M3976" s="126"/>
      <c r="N3976" s="119"/>
    </row>
    <row r="3977" spans="13:14" x14ac:dyDescent="0.2">
      <c r="M3977" s="126"/>
      <c r="N3977" s="119"/>
    </row>
    <row r="3978" spans="13:14" x14ac:dyDescent="0.2">
      <c r="M3978" s="126"/>
      <c r="N3978" s="119"/>
    </row>
    <row r="3979" spans="13:14" x14ac:dyDescent="0.2">
      <c r="M3979" s="126"/>
      <c r="N3979" s="119"/>
    </row>
    <row r="3980" spans="13:14" x14ac:dyDescent="0.2">
      <c r="M3980" s="126"/>
      <c r="N3980" s="119"/>
    </row>
    <row r="3981" spans="13:14" x14ac:dyDescent="0.2">
      <c r="M3981" s="126"/>
      <c r="N3981" s="119"/>
    </row>
    <row r="3982" spans="13:14" x14ac:dyDescent="0.2">
      <c r="M3982" s="126"/>
      <c r="N3982" s="119"/>
    </row>
    <row r="3983" spans="13:14" x14ac:dyDescent="0.2">
      <c r="M3983" s="126"/>
      <c r="N3983" s="119"/>
    </row>
    <row r="3984" spans="13:14" x14ac:dyDescent="0.2">
      <c r="M3984" s="126"/>
      <c r="N3984" s="119"/>
    </row>
    <row r="3985" spans="13:14" x14ac:dyDescent="0.2">
      <c r="M3985" s="126"/>
      <c r="N3985" s="119"/>
    </row>
    <row r="3986" spans="13:14" x14ac:dyDescent="0.2">
      <c r="M3986" s="126"/>
      <c r="N3986" s="119"/>
    </row>
    <row r="3987" spans="13:14" x14ac:dyDescent="0.2">
      <c r="M3987" s="126"/>
      <c r="N3987" s="119"/>
    </row>
    <row r="3988" spans="13:14" x14ac:dyDescent="0.2">
      <c r="M3988" s="126"/>
      <c r="N3988" s="119"/>
    </row>
    <row r="3989" spans="13:14" x14ac:dyDescent="0.2">
      <c r="M3989" s="126"/>
      <c r="N3989" s="119"/>
    </row>
    <row r="3990" spans="13:14" x14ac:dyDescent="0.2">
      <c r="M3990" s="126"/>
      <c r="N3990" s="119"/>
    </row>
    <row r="3991" spans="13:14" x14ac:dyDescent="0.2">
      <c r="M3991" s="126"/>
      <c r="N3991" s="119"/>
    </row>
    <row r="3992" spans="13:14" x14ac:dyDescent="0.2">
      <c r="M3992" s="126"/>
      <c r="N3992" s="119"/>
    </row>
    <row r="3993" spans="13:14" x14ac:dyDescent="0.2">
      <c r="M3993" s="126"/>
      <c r="N3993" s="119"/>
    </row>
    <row r="3994" spans="13:14" x14ac:dyDescent="0.2">
      <c r="M3994" s="126"/>
      <c r="N3994" s="119"/>
    </row>
    <row r="3995" spans="13:14" x14ac:dyDescent="0.2">
      <c r="M3995" s="126"/>
      <c r="N3995" s="119"/>
    </row>
    <row r="3996" spans="13:14" x14ac:dyDescent="0.2">
      <c r="M3996" s="126"/>
      <c r="N3996" s="119"/>
    </row>
    <row r="3997" spans="13:14" x14ac:dyDescent="0.2">
      <c r="M3997" s="126"/>
      <c r="N3997" s="119"/>
    </row>
    <row r="3998" spans="13:14" x14ac:dyDescent="0.2">
      <c r="M3998" s="126"/>
      <c r="N3998" s="119"/>
    </row>
    <row r="3999" spans="13:14" x14ac:dyDescent="0.2">
      <c r="M3999" s="126"/>
      <c r="N3999" s="119"/>
    </row>
    <row r="4000" spans="13:14" x14ac:dyDescent="0.2">
      <c r="M4000" s="126"/>
      <c r="N4000" s="119"/>
    </row>
    <row r="4001" spans="13:14" x14ac:dyDescent="0.2">
      <c r="M4001" s="126"/>
      <c r="N4001" s="119"/>
    </row>
    <row r="4002" spans="13:14" x14ac:dyDescent="0.2">
      <c r="M4002" s="126"/>
      <c r="N4002" s="119"/>
    </row>
    <row r="4003" spans="13:14" x14ac:dyDescent="0.2">
      <c r="M4003" s="126"/>
      <c r="N4003" s="119"/>
    </row>
    <row r="4004" spans="13:14" x14ac:dyDescent="0.2">
      <c r="M4004" s="126"/>
      <c r="N4004" s="119"/>
    </row>
    <row r="4005" spans="13:14" x14ac:dyDescent="0.2">
      <c r="M4005" s="126"/>
      <c r="N4005" s="119"/>
    </row>
    <row r="4006" spans="13:14" x14ac:dyDescent="0.2">
      <c r="M4006" s="126"/>
      <c r="N4006" s="119"/>
    </row>
    <row r="4007" spans="13:14" x14ac:dyDescent="0.2">
      <c r="M4007" s="126"/>
      <c r="N4007" s="119"/>
    </row>
    <row r="4008" spans="13:14" x14ac:dyDescent="0.2">
      <c r="M4008" s="126"/>
      <c r="N4008" s="119"/>
    </row>
    <row r="4009" spans="13:14" x14ac:dyDescent="0.2">
      <c r="M4009" s="126"/>
      <c r="N4009" s="119"/>
    </row>
    <row r="4010" spans="13:14" x14ac:dyDescent="0.2">
      <c r="M4010" s="126"/>
      <c r="N4010" s="119"/>
    </row>
    <row r="4011" spans="13:14" x14ac:dyDescent="0.2">
      <c r="M4011" s="126"/>
      <c r="N4011" s="119"/>
    </row>
    <row r="4012" spans="13:14" x14ac:dyDescent="0.2">
      <c r="M4012" s="126"/>
      <c r="N4012" s="119"/>
    </row>
    <row r="4013" spans="13:14" x14ac:dyDescent="0.2">
      <c r="M4013" s="126"/>
      <c r="N4013" s="119"/>
    </row>
    <row r="4014" spans="13:14" x14ac:dyDescent="0.2">
      <c r="M4014" s="126"/>
      <c r="N4014" s="119"/>
    </row>
    <row r="4015" spans="13:14" x14ac:dyDescent="0.2">
      <c r="M4015" s="126"/>
      <c r="N4015" s="119"/>
    </row>
    <row r="4016" spans="13:14" x14ac:dyDescent="0.2">
      <c r="M4016" s="126"/>
      <c r="N4016" s="119"/>
    </row>
    <row r="4017" spans="13:14" x14ac:dyDescent="0.2">
      <c r="M4017" s="126"/>
      <c r="N4017" s="119"/>
    </row>
    <row r="4018" spans="13:14" x14ac:dyDescent="0.2">
      <c r="M4018" s="126"/>
      <c r="N4018" s="119"/>
    </row>
    <row r="4019" spans="13:14" x14ac:dyDescent="0.2">
      <c r="M4019" s="126"/>
      <c r="N4019" s="119"/>
    </row>
    <row r="4020" spans="13:14" x14ac:dyDescent="0.2">
      <c r="M4020" s="126"/>
      <c r="N4020" s="119"/>
    </row>
    <row r="4021" spans="13:14" x14ac:dyDescent="0.2">
      <c r="M4021" s="126"/>
      <c r="N4021" s="119"/>
    </row>
    <row r="4022" spans="13:14" x14ac:dyDescent="0.2">
      <c r="M4022" s="126"/>
      <c r="N4022" s="119"/>
    </row>
    <row r="4023" spans="13:14" x14ac:dyDescent="0.2">
      <c r="M4023" s="126"/>
      <c r="N4023" s="119"/>
    </row>
    <row r="4024" spans="13:14" x14ac:dyDescent="0.2">
      <c r="M4024" s="126"/>
      <c r="N4024" s="119"/>
    </row>
    <row r="4025" spans="13:14" x14ac:dyDescent="0.2">
      <c r="M4025" s="126"/>
      <c r="N4025" s="119"/>
    </row>
    <row r="4026" spans="13:14" x14ac:dyDescent="0.2">
      <c r="M4026" s="126"/>
      <c r="N4026" s="119"/>
    </row>
    <row r="4027" spans="13:14" x14ac:dyDescent="0.2">
      <c r="M4027" s="126"/>
      <c r="N4027" s="119"/>
    </row>
    <row r="4028" spans="13:14" x14ac:dyDescent="0.2">
      <c r="M4028" s="126"/>
      <c r="N4028" s="119"/>
    </row>
    <row r="4029" spans="13:14" x14ac:dyDescent="0.2">
      <c r="M4029" s="126"/>
      <c r="N4029" s="119"/>
    </row>
    <row r="4030" spans="13:14" x14ac:dyDescent="0.2">
      <c r="M4030" s="126"/>
      <c r="N4030" s="119"/>
    </row>
    <row r="4031" spans="13:14" x14ac:dyDescent="0.2">
      <c r="M4031" s="126"/>
      <c r="N4031" s="119"/>
    </row>
    <row r="4032" spans="13:14" x14ac:dyDescent="0.2">
      <c r="M4032" s="126"/>
      <c r="N4032" s="119"/>
    </row>
    <row r="4033" spans="13:14" x14ac:dyDescent="0.2">
      <c r="M4033" s="126"/>
      <c r="N4033" s="119"/>
    </row>
    <row r="4034" spans="13:14" x14ac:dyDescent="0.2">
      <c r="M4034" s="126"/>
      <c r="N4034" s="119"/>
    </row>
    <row r="4035" spans="13:14" x14ac:dyDescent="0.2">
      <c r="M4035" s="126"/>
      <c r="N4035" s="119"/>
    </row>
    <row r="4036" spans="13:14" x14ac:dyDescent="0.2">
      <c r="M4036" s="126"/>
      <c r="N4036" s="119"/>
    </row>
    <row r="4037" spans="13:14" x14ac:dyDescent="0.2">
      <c r="M4037" s="126"/>
      <c r="N4037" s="119"/>
    </row>
    <row r="4038" spans="13:14" x14ac:dyDescent="0.2">
      <c r="M4038" s="126"/>
      <c r="N4038" s="119"/>
    </row>
    <row r="4039" spans="13:14" x14ac:dyDescent="0.2">
      <c r="M4039" s="126"/>
      <c r="N4039" s="119"/>
    </row>
    <row r="4040" spans="13:14" x14ac:dyDescent="0.2">
      <c r="M4040" s="126"/>
      <c r="N4040" s="119"/>
    </row>
    <row r="4041" spans="13:14" x14ac:dyDescent="0.2">
      <c r="M4041" s="126"/>
      <c r="N4041" s="119"/>
    </row>
    <row r="4042" spans="13:14" x14ac:dyDescent="0.2">
      <c r="M4042" s="126"/>
      <c r="N4042" s="119"/>
    </row>
    <row r="4043" spans="13:14" x14ac:dyDescent="0.2">
      <c r="M4043" s="126"/>
      <c r="N4043" s="119"/>
    </row>
    <row r="4044" spans="13:14" x14ac:dyDescent="0.2">
      <c r="M4044" s="126"/>
      <c r="N4044" s="119"/>
    </row>
    <row r="4045" spans="13:14" x14ac:dyDescent="0.2">
      <c r="M4045" s="126"/>
      <c r="N4045" s="119"/>
    </row>
    <row r="4046" spans="13:14" x14ac:dyDescent="0.2">
      <c r="M4046" s="126"/>
      <c r="N4046" s="119"/>
    </row>
    <row r="4047" spans="13:14" x14ac:dyDescent="0.2">
      <c r="M4047" s="126"/>
      <c r="N4047" s="119"/>
    </row>
    <row r="4048" spans="13:14" x14ac:dyDescent="0.2">
      <c r="M4048" s="126"/>
      <c r="N4048" s="119"/>
    </row>
    <row r="4049" spans="13:14" x14ac:dyDescent="0.2">
      <c r="M4049" s="126"/>
      <c r="N4049" s="119"/>
    </row>
    <row r="4050" spans="13:14" x14ac:dyDescent="0.2">
      <c r="M4050" s="126"/>
      <c r="N4050" s="119"/>
    </row>
    <row r="4051" spans="13:14" x14ac:dyDescent="0.2">
      <c r="M4051" s="126"/>
      <c r="N4051" s="119"/>
    </row>
    <row r="4052" spans="13:14" x14ac:dyDescent="0.2">
      <c r="M4052" s="126"/>
      <c r="N4052" s="119"/>
    </row>
    <row r="4053" spans="13:14" x14ac:dyDescent="0.2">
      <c r="M4053" s="126"/>
      <c r="N4053" s="119"/>
    </row>
    <row r="4054" spans="13:14" x14ac:dyDescent="0.2">
      <c r="M4054" s="126"/>
      <c r="N4054" s="119"/>
    </row>
    <row r="4055" spans="13:14" x14ac:dyDescent="0.2">
      <c r="M4055" s="126"/>
      <c r="N4055" s="119"/>
    </row>
    <row r="4056" spans="13:14" x14ac:dyDescent="0.2">
      <c r="M4056" s="126"/>
      <c r="N4056" s="119"/>
    </row>
    <row r="4057" spans="13:14" x14ac:dyDescent="0.2">
      <c r="M4057" s="126"/>
      <c r="N4057" s="119"/>
    </row>
    <row r="4058" spans="13:14" x14ac:dyDescent="0.2">
      <c r="M4058" s="126"/>
      <c r="N4058" s="119"/>
    </row>
    <row r="4059" spans="13:14" x14ac:dyDescent="0.2">
      <c r="M4059" s="126"/>
      <c r="N4059" s="119"/>
    </row>
    <row r="4060" spans="13:14" x14ac:dyDescent="0.2">
      <c r="M4060" s="126"/>
      <c r="N4060" s="119"/>
    </row>
    <row r="4061" spans="13:14" x14ac:dyDescent="0.2">
      <c r="M4061" s="126"/>
      <c r="N4061" s="119"/>
    </row>
    <row r="4062" spans="13:14" x14ac:dyDescent="0.2">
      <c r="M4062" s="126"/>
      <c r="N4062" s="119"/>
    </row>
    <row r="4063" spans="13:14" x14ac:dyDescent="0.2">
      <c r="M4063" s="126"/>
      <c r="N4063" s="119"/>
    </row>
    <row r="4064" spans="13:14" x14ac:dyDescent="0.2">
      <c r="M4064" s="126"/>
      <c r="N4064" s="119"/>
    </row>
    <row r="4065" spans="13:14" x14ac:dyDescent="0.2">
      <c r="M4065" s="126"/>
      <c r="N4065" s="119"/>
    </row>
    <row r="4066" spans="13:14" x14ac:dyDescent="0.2">
      <c r="M4066" s="126"/>
      <c r="N4066" s="119"/>
    </row>
    <row r="4067" spans="13:14" x14ac:dyDescent="0.2">
      <c r="M4067" s="126"/>
      <c r="N4067" s="119"/>
    </row>
    <row r="4068" spans="13:14" x14ac:dyDescent="0.2">
      <c r="M4068" s="126"/>
      <c r="N4068" s="119"/>
    </row>
    <row r="4069" spans="13:14" x14ac:dyDescent="0.2">
      <c r="M4069" s="126"/>
      <c r="N4069" s="119"/>
    </row>
    <row r="4070" spans="13:14" x14ac:dyDescent="0.2">
      <c r="M4070" s="126"/>
      <c r="N4070" s="119"/>
    </row>
    <row r="4071" spans="13:14" x14ac:dyDescent="0.2">
      <c r="M4071" s="126"/>
      <c r="N4071" s="119"/>
    </row>
    <row r="4072" spans="13:14" x14ac:dyDescent="0.2">
      <c r="M4072" s="126"/>
      <c r="N4072" s="119"/>
    </row>
    <row r="4073" spans="13:14" x14ac:dyDescent="0.2">
      <c r="M4073" s="126"/>
      <c r="N4073" s="119"/>
    </row>
    <row r="4074" spans="13:14" x14ac:dyDescent="0.2">
      <c r="M4074" s="126"/>
      <c r="N4074" s="119"/>
    </row>
    <row r="4075" spans="13:14" x14ac:dyDescent="0.2">
      <c r="M4075" s="126"/>
      <c r="N4075" s="119"/>
    </row>
    <row r="4076" spans="13:14" x14ac:dyDescent="0.2">
      <c r="M4076" s="126"/>
      <c r="N4076" s="119"/>
    </row>
    <row r="4077" spans="13:14" x14ac:dyDescent="0.2">
      <c r="M4077" s="126"/>
      <c r="N4077" s="119"/>
    </row>
    <row r="4078" spans="13:14" x14ac:dyDescent="0.2">
      <c r="M4078" s="126"/>
      <c r="N4078" s="119"/>
    </row>
    <row r="4079" spans="13:14" x14ac:dyDescent="0.2">
      <c r="M4079" s="126"/>
      <c r="N4079" s="119"/>
    </row>
    <row r="4080" spans="13:14" x14ac:dyDescent="0.2">
      <c r="M4080" s="126"/>
      <c r="N4080" s="119"/>
    </row>
    <row r="4081" spans="13:14" x14ac:dyDescent="0.2">
      <c r="M4081" s="126"/>
      <c r="N4081" s="119"/>
    </row>
    <row r="4082" spans="13:14" x14ac:dyDescent="0.2">
      <c r="M4082" s="126"/>
      <c r="N4082" s="119"/>
    </row>
    <row r="4083" spans="13:14" x14ac:dyDescent="0.2">
      <c r="M4083" s="126"/>
      <c r="N4083" s="119"/>
    </row>
    <row r="4084" spans="13:14" x14ac:dyDescent="0.2">
      <c r="M4084" s="126"/>
      <c r="N4084" s="119"/>
    </row>
    <row r="4085" spans="13:14" x14ac:dyDescent="0.2">
      <c r="M4085" s="126"/>
      <c r="N4085" s="119"/>
    </row>
    <row r="4086" spans="13:14" x14ac:dyDescent="0.2">
      <c r="M4086" s="126"/>
      <c r="N4086" s="119"/>
    </row>
    <row r="4087" spans="13:14" x14ac:dyDescent="0.2">
      <c r="M4087" s="126"/>
      <c r="N4087" s="119"/>
    </row>
    <row r="4088" spans="13:14" x14ac:dyDescent="0.2">
      <c r="M4088" s="126"/>
      <c r="N4088" s="119"/>
    </row>
    <row r="4089" spans="13:14" x14ac:dyDescent="0.2">
      <c r="M4089" s="126"/>
      <c r="N4089" s="119"/>
    </row>
    <row r="4090" spans="13:14" x14ac:dyDescent="0.2">
      <c r="M4090" s="126"/>
      <c r="N4090" s="119"/>
    </row>
    <row r="4091" spans="13:14" x14ac:dyDescent="0.2">
      <c r="M4091" s="126"/>
      <c r="N4091" s="119"/>
    </row>
    <row r="4092" spans="13:14" x14ac:dyDescent="0.2">
      <c r="M4092" s="126"/>
      <c r="N4092" s="119"/>
    </row>
    <row r="4093" spans="13:14" x14ac:dyDescent="0.2">
      <c r="M4093" s="126"/>
      <c r="N4093" s="119"/>
    </row>
    <row r="4094" spans="13:14" x14ac:dyDescent="0.2">
      <c r="M4094" s="126"/>
      <c r="N4094" s="119"/>
    </row>
    <row r="4095" spans="13:14" x14ac:dyDescent="0.2">
      <c r="M4095" s="126"/>
      <c r="N4095" s="119"/>
    </row>
    <row r="4096" spans="13:14" x14ac:dyDescent="0.2">
      <c r="M4096" s="126"/>
      <c r="N4096" s="119"/>
    </row>
    <row r="4097" spans="13:14" x14ac:dyDescent="0.2">
      <c r="M4097" s="126"/>
      <c r="N4097" s="119"/>
    </row>
    <row r="4098" spans="13:14" x14ac:dyDescent="0.2">
      <c r="M4098" s="126"/>
      <c r="N4098" s="119"/>
    </row>
    <row r="4099" spans="13:14" x14ac:dyDescent="0.2">
      <c r="M4099" s="126"/>
      <c r="N4099" s="119"/>
    </row>
    <row r="4100" spans="13:14" x14ac:dyDescent="0.2">
      <c r="M4100" s="126"/>
      <c r="N4100" s="119"/>
    </row>
    <row r="4101" spans="13:14" x14ac:dyDescent="0.2">
      <c r="M4101" s="126"/>
      <c r="N4101" s="119"/>
    </row>
    <row r="4102" spans="13:14" x14ac:dyDescent="0.2">
      <c r="M4102" s="126"/>
      <c r="N4102" s="119"/>
    </row>
    <row r="4103" spans="13:14" x14ac:dyDescent="0.2">
      <c r="M4103" s="126"/>
      <c r="N4103" s="119"/>
    </row>
    <row r="4104" spans="13:14" x14ac:dyDescent="0.2">
      <c r="M4104" s="126"/>
      <c r="N4104" s="119"/>
    </row>
    <row r="4105" spans="13:14" x14ac:dyDescent="0.2">
      <c r="M4105" s="126"/>
      <c r="N4105" s="119"/>
    </row>
    <row r="4106" spans="13:14" x14ac:dyDescent="0.2">
      <c r="M4106" s="126"/>
      <c r="N4106" s="119"/>
    </row>
    <row r="4107" spans="13:14" x14ac:dyDescent="0.2">
      <c r="M4107" s="126"/>
      <c r="N4107" s="119"/>
    </row>
    <row r="4108" spans="13:14" x14ac:dyDescent="0.2">
      <c r="M4108" s="126"/>
      <c r="N4108" s="119"/>
    </row>
    <row r="4109" spans="13:14" x14ac:dyDescent="0.2">
      <c r="M4109" s="126"/>
      <c r="N4109" s="119"/>
    </row>
    <row r="4110" spans="13:14" x14ac:dyDescent="0.2">
      <c r="M4110" s="126"/>
      <c r="N4110" s="119"/>
    </row>
    <row r="4111" spans="13:14" x14ac:dyDescent="0.2">
      <c r="M4111" s="126"/>
      <c r="N4111" s="119"/>
    </row>
    <row r="4112" spans="13:14" x14ac:dyDescent="0.2">
      <c r="M4112" s="126"/>
      <c r="N4112" s="119"/>
    </row>
    <row r="4113" spans="13:14" x14ac:dyDescent="0.2">
      <c r="M4113" s="126"/>
      <c r="N4113" s="119"/>
    </row>
    <row r="4114" spans="13:14" x14ac:dyDescent="0.2">
      <c r="M4114" s="126"/>
      <c r="N4114" s="119"/>
    </row>
    <row r="4115" spans="13:14" x14ac:dyDescent="0.2">
      <c r="M4115" s="126"/>
      <c r="N4115" s="119"/>
    </row>
    <row r="4116" spans="13:14" x14ac:dyDescent="0.2">
      <c r="M4116" s="126"/>
      <c r="N4116" s="119"/>
    </row>
    <row r="4117" spans="13:14" x14ac:dyDescent="0.2">
      <c r="M4117" s="126"/>
      <c r="N4117" s="119"/>
    </row>
    <row r="4118" spans="13:14" x14ac:dyDescent="0.2">
      <c r="M4118" s="126"/>
      <c r="N4118" s="119"/>
    </row>
    <row r="4119" spans="13:14" x14ac:dyDescent="0.2">
      <c r="M4119" s="126"/>
      <c r="N4119" s="119"/>
    </row>
    <row r="4120" spans="13:14" x14ac:dyDescent="0.2">
      <c r="M4120" s="126"/>
      <c r="N4120" s="119"/>
    </row>
    <row r="4121" spans="13:14" x14ac:dyDescent="0.2">
      <c r="M4121" s="126"/>
      <c r="N4121" s="119"/>
    </row>
    <row r="4122" spans="13:14" x14ac:dyDescent="0.2">
      <c r="M4122" s="126"/>
      <c r="N4122" s="119"/>
    </row>
    <row r="4123" spans="13:14" x14ac:dyDescent="0.2">
      <c r="M4123" s="126"/>
      <c r="N4123" s="119"/>
    </row>
    <row r="4124" spans="13:14" x14ac:dyDescent="0.2">
      <c r="M4124" s="126"/>
      <c r="N4124" s="119"/>
    </row>
    <row r="4125" spans="13:14" x14ac:dyDescent="0.2">
      <c r="M4125" s="126"/>
      <c r="N4125" s="119"/>
    </row>
    <row r="4126" spans="13:14" x14ac:dyDescent="0.2">
      <c r="M4126" s="126"/>
      <c r="N4126" s="119"/>
    </row>
    <row r="4127" spans="13:14" x14ac:dyDescent="0.2">
      <c r="M4127" s="126"/>
      <c r="N4127" s="119"/>
    </row>
    <row r="4128" spans="13:14" x14ac:dyDescent="0.2">
      <c r="M4128" s="126"/>
      <c r="N4128" s="119"/>
    </row>
    <row r="4129" spans="13:14" x14ac:dyDescent="0.2">
      <c r="M4129" s="126"/>
      <c r="N4129" s="119"/>
    </row>
    <row r="4130" spans="13:14" x14ac:dyDescent="0.2">
      <c r="M4130" s="126"/>
      <c r="N4130" s="119"/>
    </row>
    <row r="4131" spans="13:14" x14ac:dyDescent="0.2">
      <c r="M4131" s="126"/>
      <c r="N4131" s="119"/>
    </row>
    <row r="4132" spans="13:14" x14ac:dyDescent="0.2">
      <c r="M4132" s="126"/>
      <c r="N4132" s="119"/>
    </row>
    <row r="4133" spans="13:14" x14ac:dyDescent="0.2">
      <c r="M4133" s="126"/>
      <c r="N4133" s="119"/>
    </row>
    <row r="4134" spans="13:14" x14ac:dyDescent="0.2">
      <c r="M4134" s="126"/>
      <c r="N4134" s="119"/>
    </row>
    <row r="4135" spans="13:14" x14ac:dyDescent="0.2">
      <c r="M4135" s="126"/>
      <c r="N4135" s="119"/>
    </row>
    <row r="4136" spans="13:14" x14ac:dyDescent="0.2">
      <c r="M4136" s="126"/>
      <c r="N4136" s="119"/>
    </row>
    <row r="4137" spans="13:14" x14ac:dyDescent="0.2">
      <c r="M4137" s="126"/>
      <c r="N4137" s="119"/>
    </row>
    <row r="4138" spans="13:14" x14ac:dyDescent="0.2">
      <c r="M4138" s="126"/>
      <c r="N4138" s="119"/>
    </row>
    <row r="4139" spans="13:14" x14ac:dyDescent="0.2">
      <c r="M4139" s="126"/>
      <c r="N4139" s="119"/>
    </row>
    <row r="4140" spans="13:14" x14ac:dyDescent="0.2">
      <c r="M4140" s="126"/>
      <c r="N4140" s="119"/>
    </row>
    <row r="4141" spans="13:14" x14ac:dyDescent="0.2">
      <c r="M4141" s="126"/>
      <c r="N4141" s="119"/>
    </row>
    <row r="4142" spans="13:14" x14ac:dyDescent="0.2">
      <c r="M4142" s="126"/>
      <c r="N4142" s="119"/>
    </row>
    <row r="4143" spans="13:14" x14ac:dyDescent="0.2">
      <c r="M4143" s="126"/>
      <c r="N4143" s="119"/>
    </row>
    <row r="4144" spans="13:14" x14ac:dyDescent="0.2">
      <c r="M4144" s="126"/>
      <c r="N4144" s="119"/>
    </row>
    <row r="4145" spans="13:14" x14ac:dyDescent="0.2">
      <c r="M4145" s="126"/>
      <c r="N4145" s="119"/>
    </row>
    <row r="4146" spans="13:14" x14ac:dyDescent="0.2">
      <c r="M4146" s="126"/>
      <c r="N4146" s="119"/>
    </row>
    <row r="4147" spans="13:14" x14ac:dyDescent="0.2">
      <c r="M4147" s="126"/>
      <c r="N4147" s="119"/>
    </row>
    <row r="4148" spans="13:14" x14ac:dyDescent="0.2">
      <c r="M4148" s="126"/>
      <c r="N4148" s="119"/>
    </row>
    <row r="4149" spans="13:14" x14ac:dyDescent="0.2">
      <c r="M4149" s="126"/>
      <c r="N4149" s="119"/>
    </row>
    <row r="4150" spans="13:14" x14ac:dyDescent="0.2">
      <c r="M4150" s="126"/>
      <c r="N4150" s="119"/>
    </row>
    <row r="4151" spans="13:14" x14ac:dyDescent="0.2">
      <c r="M4151" s="126"/>
      <c r="N4151" s="119"/>
    </row>
    <row r="4152" spans="13:14" x14ac:dyDescent="0.2">
      <c r="M4152" s="126"/>
      <c r="N4152" s="119"/>
    </row>
    <row r="4153" spans="13:14" x14ac:dyDescent="0.2">
      <c r="M4153" s="126"/>
      <c r="N4153" s="119"/>
    </row>
    <row r="4154" spans="13:14" x14ac:dyDescent="0.2">
      <c r="M4154" s="126"/>
      <c r="N4154" s="119"/>
    </row>
    <row r="4155" spans="13:14" x14ac:dyDescent="0.2">
      <c r="M4155" s="126"/>
      <c r="N4155" s="119"/>
    </row>
    <row r="4156" spans="13:14" x14ac:dyDescent="0.2">
      <c r="M4156" s="126"/>
      <c r="N4156" s="119"/>
    </row>
    <row r="4157" spans="13:14" x14ac:dyDescent="0.2">
      <c r="M4157" s="126"/>
      <c r="N4157" s="119"/>
    </row>
    <row r="4158" spans="13:14" x14ac:dyDescent="0.2">
      <c r="M4158" s="126"/>
      <c r="N4158" s="119"/>
    </row>
    <row r="4159" spans="13:14" x14ac:dyDescent="0.2">
      <c r="M4159" s="126"/>
      <c r="N4159" s="119"/>
    </row>
    <row r="4160" spans="13:14" x14ac:dyDescent="0.2">
      <c r="M4160" s="126"/>
      <c r="N4160" s="119"/>
    </row>
    <row r="4161" spans="13:14" x14ac:dyDescent="0.2">
      <c r="M4161" s="126"/>
      <c r="N4161" s="119"/>
    </row>
    <row r="4162" spans="13:14" x14ac:dyDescent="0.2">
      <c r="M4162" s="126"/>
      <c r="N4162" s="119"/>
    </row>
    <row r="4163" spans="13:14" x14ac:dyDescent="0.2">
      <c r="M4163" s="126"/>
      <c r="N4163" s="119"/>
    </row>
    <row r="4164" spans="13:14" x14ac:dyDescent="0.2">
      <c r="M4164" s="126"/>
      <c r="N4164" s="119"/>
    </row>
    <row r="4165" spans="13:14" x14ac:dyDescent="0.2">
      <c r="M4165" s="126"/>
      <c r="N4165" s="119"/>
    </row>
    <row r="4166" spans="13:14" x14ac:dyDescent="0.2">
      <c r="M4166" s="126"/>
      <c r="N4166" s="119"/>
    </row>
    <row r="4167" spans="13:14" x14ac:dyDescent="0.2">
      <c r="M4167" s="126"/>
      <c r="N4167" s="119"/>
    </row>
    <row r="4168" spans="13:14" x14ac:dyDescent="0.2">
      <c r="M4168" s="126"/>
      <c r="N4168" s="119"/>
    </row>
    <row r="4169" spans="13:14" x14ac:dyDescent="0.2">
      <c r="M4169" s="126"/>
      <c r="N4169" s="119"/>
    </row>
    <row r="4170" spans="13:14" x14ac:dyDescent="0.2">
      <c r="M4170" s="126"/>
      <c r="N4170" s="119"/>
    </row>
    <row r="4171" spans="13:14" x14ac:dyDescent="0.2">
      <c r="M4171" s="126"/>
      <c r="N4171" s="119"/>
    </row>
    <row r="4172" spans="13:14" x14ac:dyDescent="0.2">
      <c r="M4172" s="126"/>
      <c r="N4172" s="119"/>
    </row>
    <row r="4173" spans="13:14" x14ac:dyDescent="0.2">
      <c r="M4173" s="126"/>
      <c r="N4173" s="119"/>
    </row>
    <row r="4174" spans="13:14" x14ac:dyDescent="0.2">
      <c r="M4174" s="126"/>
      <c r="N4174" s="119"/>
    </row>
    <row r="4175" spans="13:14" x14ac:dyDescent="0.2">
      <c r="M4175" s="126"/>
      <c r="N4175" s="119"/>
    </row>
    <row r="4176" spans="13:14" x14ac:dyDescent="0.2">
      <c r="M4176" s="126"/>
      <c r="N4176" s="119"/>
    </row>
    <row r="4177" spans="13:14" x14ac:dyDescent="0.2">
      <c r="M4177" s="126"/>
      <c r="N4177" s="119"/>
    </row>
    <row r="4178" spans="13:14" x14ac:dyDescent="0.2">
      <c r="M4178" s="126"/>
      <c r="N4178" s="119"/>
    </row>
    <row r="4179" spans="13:14" x14ac:dyDescent="0.2">
      <c r="M4179" s="126"/>
      <c r="N4179" s="119"/>
    </row>
    <row r="4180" spans="13:14" x14ac:dyDescent="0.2">
      <c r="M4180" s="126"/>
      <c r="N4180" s="119"/>
    </row>
    <row r="4181" spans="13:14" x14ac:dyDescent="0.2">
      <c r="M4181" s="126"/>
      <c r="N4181" s="119"/>
    </row>
    <row r="4182" spans="13:14" x14ac:dyDescent="0.2">
      <c r="M4182" s="126"/>
      <c r="N4182" s="119"/>
    </row>
    <row r="4183" spans="13:14" x14ac:dyDescent="0.2">
      <c r="M4183" s="126"/>
      <c r="N4183" s="119"/>
    </row>
    <row r="4184" spans="13:14" x14ac:dyDescent="0.2">
      <c r="M4184" s="126"/>
      <c r="N4184" s="119"/>
    </row>
    <row r="4185" spans="13:14" x14ac:dyDescent="0.2">
      <c r="M4185" s="126"/>
      <c r="N4185" s="119"/>
    </row>
    <row r="4186" spans="13:14" x14ac:dyDescent="0.2">
      <c r="M4186" s="126"/>
      <c r="N4186" s="119"/>
    </row>
    <row r="4187" spans="13:14" x14ac:dyDescent="0.2">
      <c r="M4187" s="126"/>
      <c r="N4187" s="119"/>
    </row>
    <row r="4188" spans="13:14" x14ac:dyDescent="0.2">
      <c r="M4188" s="126"/>
      <c r="N4188" s="119"/>
    </row>
    <row r="4189" spans="13:14" x14ac:dyDescent="0.2">
      <c r="M4189" s="126"/>
      <c r="N4189" s="119"/>
    </row>
    <row r="4190" spans="13:14" x14ac:dyDescent="0.2">
      <c r="M4190" s="126"/>
      <c r="N4190" s="119"/>
    </row>
    <row r="4191" spans="13:14" x14ac:dyDescent="0.2">
      <c r="M4191" s="126"/>
      <c r="N4191" s="119"/>
    </row>
    <row r="4192" spans="13:14" x14ac:dyDescent="0.2">
      <c r="M4192" s="126"/>
      <c r="N4192" s="119"/>
    </row>
    <row r="4193" spans="13:14" x14ac:dyDescent="0.2">
      <c r="M4193" s="126"/>
      <c r="N4193" s="119"/>
    </row>
    <row r="4194" spans="13:14" x14ac:dyDescent="0.2">
      <c r="M4194" s="126"/>
      <c r="N4194" s="119"/>
    </row>
    <row r="4195" spans="13:14" x14ac:dyDescent="0.2">
      <c r="M4195" s="126"/>
      <c r="N4195" s="119"/>
    </row>
    <row r="4196" spans="13:14" x14ac:dyDescent="0.2">
      <c r="M4196" s="126"/>
      <c r="N4196" s="119"/>
    </row>
    <row r="4197" spans="13:14" x14ac:dyDescent="0.2">
      <c r="M4197" s="126"/>
      <c r="N4197" s="119"/>
    </row>
    <row r="4198" spans="13:14" x14ac:dyDescent="0.2">
      <c r="M4198" s="126"/>
      <c r="N4198" s="119"/>
    </row>
    <row r="4199" spans="13:14" x14ac:dyDescent="0.2">
      <c r="M4199" s="126"/>
      <c r="N4199" s="119"/>
    </row>
    <row r="4200" spans="13:14" x14ac:dyDescent="0.2">
      <c r="M4200" s="126"/>
      <c r="N4200" s="119"/>
    </row>
    <row r="4201" spans="13:14" x14ac:dyDescent="0.2">
      <c r="M4201" s="126"/>
      <c r="N4201" s="119"/>
    </row>
    <row r="4202" spans="13:14" x14ac:dyDescent="0.2">
      <c r="M4202" s="126"/>
      <c r="N4202" s="119"/>
    </row>
    <row r="4203" spans="13:14" x14ac:dyDescent="0.2">
      <c r="M4203" s="126"/>
      <c r="N4203" s="119"/>
    </row>
    <row r="4204" spans="13:14" x14ac:dyDescent="0.2">
      <c r="M4204" s="126"/>
      <c r="N4204" s="119"/>
    </row>
    <row r="4205" spans="13:14" x14ac:dyDescent="0.2">
      <c r="M4205" s="126"/>
      <c r="N4205" s="119"/>
    </row>
    <row r="4206" spans="13:14" x14ac:dyDescent="0.2">
      <c r="M4206" s="126"/>
      <c r="N4206" s="119"/>
    </row>
    <row r="4207" spans="13:14" x14ac:dyDescent="0.2">
      <c r="M4207" s="126"/>
      <c r="N4207" s="119"/>
    </row>
    <row r="4208" spans="13:14" x14ac:dyDescent="0.2">
      <c r="M4208" s="126"/>
      <c r="N4208" s="119"/>
    </row>
    <row r="4209" spans="13:14" x14ac:dyDescent="0.2">
      <c r="M4209" s="126"/>
      <c r="N4209" s="119"/>
    </row>
    <row r="4210" spans="13:14" x14ac:dyDescent="0.2">
      <c r="M4210" s="126"/>
      <c r="N4210" s="119"/>
    </row>
    <row r="4211" spans="13:14" x14ac:dyDescent="0.2">
      <c r="M4211" s="126"/>
      <c r="N4211" s="119"/>
    </row>
    <row r="4212" spans="13:14" x14ac:dyDescent="0.2">
      <c r="M4212" s="126"/>
      <c r="N4212" s="119"/>
    </row>
    <row r="4213" spans="13:14" x14ac:dyDescent="0.2">
      <c r="M4213" s="126"/>
      <c r="N4213" s="119"/>
    </row>
    <row r="4214" spans="13:14" x14ac:dyDescent="0.2">
      <c r="M4214" s="126"/>
      <c r="N4214" s="119"/>
    </row>
    <row r="4215" spans="13:14" x14ac:dyDescent="0.2">
      <c r="M4215" s="126"/>
      <c r="N4215" s="119"/>
    </row>
    <row r="4216" spans="13:14" x14ac:dyDescent="0.2">
      <c r="M4216" s="126"/>
      <c r="N4216" s="119"/>
    </row>
    <row r="4217" spans="13:14" x14ac:dyDescent="0.2">
      <c r="M4217" s="126"/>
      <c r="N4217" s="119"/>
    </row>
    <row r="4218" spans="13:14" x14ac:dyDescent="0.2">
      <c r="M4218" s="126"/>
      <c r="N4218" s="119"/>
    </row>
    <row r="4219" spans="13:14" x14ac:dyDescent="0.2">
      <c r="M4219" s="126"/>
      <c r="N4219" s="119"/>
    </row>
    <row r="4220" spans="13:14" x14ac:dyDescent="0.2">
      <c r="M4220" s="126"/>
      <c r="N4220" s="119"/>
    </row>
    <row r="4221" spans="13:14" x14ac:dyDescent="0.2">
      <c r="M4221" s="126"/>
      <c r="N4221" s="119"/>
    </row>
    <row r="4222" spans="13:14" x14ac:dyDescent="0.2">
      <c r="M4222" s="126"/>
      <c r="N4222" s="119"/>
    </row>
    <row r="4223" spans="13:14" x14ac:dyDescent="0.2">
      <c r="M4223" s="126"/>
      <c r="N4223" s="119"/>
    </row>
    <row r="4224" spans="13:14" x14ac:dyDescent="0.2">
      <c r="M4224" s="126"/>
      <c r="N4224" s="119"/>
    </row>
    <row r="4225" spans="13:14" x14ac:dyDescent="0.2">
      <c r="M4225" s="126"/>
      <c r="N4225" s="119"/>
    </row>
    <row r="4226" spans="13:14" x14ac:dyDescent="0.2">
      <c r="M4226" s="126"/>
      <c r="N4226" s="119"/>
    </row>
    <row r="4227" spans="13:14" x14ac:dyDescent="0.2">
      <c r="M4227" s="126"/>
      <c r="N4227" s="119"/>
    </row>
    <row r="4228" spans="13:14" x14ac:dyDescent="0.2">
      <c r="M4228" s="126"/>
      <c r="N4228" s="119"/>
    </row>
    <row r="4229" spans="13:14" x14ac:dyDescent="0.2">
      <c r="M4229" s="126"/>
      <c r="N4229" s="119"/>
    </row>
    <row r="4230" spans="13:14" x14ac:dyDescent="0.2">
      <c r="M4230" s="126"/>
      <c r="N4230" s="119"/>
    </row>
    <row r="4231" spans="13:14" x14ac:dyDescent="0.2">
      <c r="M4231" s="126"/>
      <c r="N4231" s="119"/>
    </row>
    <row r="4232" spans="13:14" x14ac:dyDescent="0.2">
      <c r="M4232" s="126"/>
      <c r="N4232" s="119"/>
    </row>
    <row r="4233" spans="13:14" x14ac:dyDescent="0.2">
      <c r="M4233" s="126"/>
      <c r="N4233" s="119"/>
    </row>
    <row r="4234" spans="13:14" x14ac:dyDescent="0.2">
      <c r="M4234" s="126"/>
      <c r="N4234" s="119"/>
    </row>
    <row r="4235" spans="13:14" x14ac:dyDescent="0.2">
      <c r="M4235" s="126"/>
      <c r="N4235" s="119"/>
    </row>
    <row r="4236" spans="13:14" x14ac:dyDescent="0.2">
      <c r="M4236" s="126"/>
      <c r="N4236" s="119"/>
    </row>
    <row r="4237" spans="13:14" x14ac:dyDescent="0.2">
      <c r="M4237" s="126"/>
      <c r="N4237" s="119"/>
    </row>
    <row r="4238" spans="13:14" x14ac:dyDescent="0.2">
      <c r="M4238" s="126"/>
      <c r="N4238" s="119"/>
    </row>
    <row r="4239" spans="13:14" x14ac:dyDescent="0.2">
      <c r="M4239" s="126"/>
      <c r="N4239" s="119"/>
    </row>
    <row r="4240" spans="13:14" x14ac:dyDescent="0.2">
      <c r="M4240" s="126"/>
      <c r="N4240" s="119"/>
    </row>
    <row r="4241" spans="13:14" x14ac:dyDescent="0.2">
      <c r="M4241" s="126"/>
      <c r="N4241" s="119"/>
    </row>
    <row r="4242" spans="13:14" x14ac:dyDescent="0.2">
      <c r="M4242" s="126"/>
      <c r="N4242" s="119"/>
    </row>
    <row r="4243" spans="13:14" x14ac:dyDescent="0.2">
      <c r="M4243" s="126"/>
      <c r="N4243" s="119"/>
    </row>
    <row r="4244" spans="13:14" x14ac:dyDescent="0.2">
      <c r="M4244" s="126"/>
      <c r="N4244" s="119"/>
    </row>
    <row r="4245" spans="13:14" x14ac:dyDescent="0.2">
      <c r="M4245" s="126"/>
      <c r="N4245" s="119"/>
    </row>
    <row r="4246" spans="13:14" x14ac:dyDescent="0.2">
      <c r="M4246" s="126"/>
      <c r="N4246" s="119"/>
    </row>
    <row r="4247" spans="13:14" x14ac:dyDescent="0.2">
      <c r="M4247" s="126"/>
      <c r="N4247" s="119"/>
    </row>
    <row r="4248" spans="13:14" x14ac:dyDescent="0.2">
      <c r="M4248" s="126"/>
      <c r="N4248" s="119"/>
    </row>
    <row r="4249" spans="13:14" x14ac:dyDescent="0.2">
      <c r="M4249" s="126"/>
      <c r="N4249" s="119"/>
    </row>
    <row r="4250" spans="13:14" x14ac:dyDescent="0.2">
      <c r="M4250" s="126"/>
      <c r="N4250" s="119"/>
    </row>
    <row r="4251" spans="13:14" x14ac:dyDescent="0.2">
      <c r="M4251" s="126"/>
      <c r="N4251" s="119"/>
    </row>
    <row r="4252" spans="13:14" x14ac:dyDescent="0.2">
      <c r="M4252" s="126"/>
      <c r="N4252" s="119"/>
    </row>
    <row r="4253" spans="13:14" x14ac:dyDescent="0.2">
      <c r="M4253" s="126"/>
      <c r="N4253" s="119"/>
    </row>
    <row r="4254" spans="13:14" x14ac:dyDescent="0.2">
      <c r="M4254" s="126"/>
      <c r="N4254" s="119"/>
    </row>
    <row r="4255" spans="13:14" x14ac:dyDescent="0.2">
      <c r="M4255" s="126"/>
      <c r="N4255" s="119"/>
    </row>
    <row r="4256" spans="13:14" x14ac:dyDescent="0.2">
      <c r="M4256" s="126"/>
      <c r="N4256" s="119"/>
    </row>
    <row r="4257" spans="13:14" x14ac:dyDescent="0.2">
      <c r="M4257" s="126"/>
      <c r="N4257" s="119"/>
    </row>
    <row r="4258" spans="13:14" x14ac:dyDescent="0.2">
      <c r="M4258" s="126"/>
      <c r="N4258" s="119"/>
    </row>
    <row r="4259" spans="13:14" x14ac:dyDescent="0.2">
      <c r="M4259" s="126"/>
      <c r="N4259" s="119"/>
    </row>
    <row r="4260" spans="13:14" x14ac:dyDescent="0.2">
      <c r="M4260" s="126"/>
      <c r="N4260" s="119"/>
    </row>
    <row r="4261" spans="13:14" x14ac:dyDescent="0.2">
      <c r="M4261" s="126"/>
      <c r="N4261" s="119"/>
    </row>
    <row r="4262" spans="13:14" x14ac:dyDescent="0.2">
      <c r="M4262" s="126"/>
      <c r="N4262" s="119"/>
    </row>
    <row r="4263" spans="13:14" x14ac:dyDescent="0.2">
      <c r="M4263" s="126"/>
      <c r="N4263" s="119"/>
    </row>
    <row r="4264" spans="13:14" x14ac:dyDescent="0.2">
      <c r="M4264" s="126"/>
      <c r="N4264" s="119"/>
    </row>
    <row r="4265" spans="13:14" x14ac:dyDescent="0.2">
      <c r="M4265" s="126"/>
      <c r="N4265" s="119"/>
    </row>
    <row r="4266" spans="13:14" x14ac:dyDescent="0.2">
      <c r="M4266" s="126"/>
      <c r="N4266" s="119"/>
    </row>
    <row r="4267" spans="13:14" x14ac:dyDescent="0.2">
      <c r="M4267" s="126"/>
      <c r="N4267" s="119"/>
    </row>
    <row r="4268" spans="13:14" x14ac:dyDescent="0.2">
      <c r="M4268" s="126"/>
      <c r="N4268" s="119"/>
    </row>
    <row r="4269" spans="13:14" x14ac:dyDescent="0.2">
      <c r="M4269" s="126"/>
      <c r="N4269" s="119"/>
    </row>
    <row r="4270" spans="13:14" x14ac:dyDescent="0.2">
      <c r="M4270" s="126"/>
      <c r="N4270" s="119"/>
    </row>
    <row r="4271" spans="13:14" x14ac:dyDescent="0.2">
      <c r="M4271" s="126"/>
      <c r="N4271" s="119"/>
    </row>
    <row r="4272" spans="13:14" x14ac:dyDescent="0.2">
      <c r="M4272" s="126"/>
      <c r="N4272" s="119"/>
    </row>
    <row r="4273" spans="13:14" x14ac:dyDescent="0.2">
      <c r="M4273" s="126"/>
      <c r="N4273" s="119"/>
    </row>
    <row r="4274" spans="13:14" x14ac:dyDescent="0.2">
      <c r="M4274" s="126"/>
      <c r="N4274" s="119"/>
    </row>
    <row r="4275" spans="13:14" x14ac:dyDescent="0.2">
      <c r="M4275" s="126"/>
      <c r="N4275" s="119"/>
    </row>
    <row r="4276" spans="13:14" x14ac:dyDescent="0.2">
      <c r="M4276" s="126"/>
      <c r="N4276" s="119"/>
    </row>
    <row r="4277" spans="13:14" x14ac:dyDescent="0.2">
      <c r="M4277" s="126"/>
      <c r="N4277" s="119"/>
    </row>
    <row r="4278" spans="13:14" x14ac:dyDescent="0.2">
      <c r="M4278" s="126"/>
      <c r="N4278" s="119"/>
    </row>
    <row r="4279" spans="13:14" x14ac:dyDescent="0.2">
      <c r="M4279" s="126"/>
      <c r="N4279" s="119"/>
    </row>
    <row r="4280" spans="13:14" x14ac:dyDescent="0.2">
      <c r="M4280" s="126"/>
      <c r="N4280" s="119"/>
    </row>
    <row r="4281" spans="13:14" x14ac:dyDescent="0.2">
      <c r="M4281" s="126"/>
      <c r="N4281" s="119"/>
    </row>
    <row r="4282" spans="13:14" x14ac:dyDescent="0.2">
      <c r="M4282" s="126"/>
      <c r="N4282" s="119"/>
    </row>
    <row r="4283" spans="13:14" x14ac:dyDescent="0.2">
      <c r="M4283" s="126"/>
      <c r="N4283" s="119"/>
    </row>
    <row r="4284" spans="13:14" x14ac:dyDescent="0.2">
      <c r="M4284" s="126"/>
      <c r="N4284" s="119"/>
    </row>
    <row r="4285" spans="13:14" x14ac:dyDescent="0.2">
      <c r="M4285" s="126"/>
      <c r="N4285" s="119"/>
    </row>
    <row r="4286" spans="13:14" x14ac:dyDescent="0.2">
      <c r="M4286" s="126"/>
      <c r="N4286" s="119"/>
    </row>
    <row r="4287" spans="13:14" x14ac:dyDescent="0.2">
      <c r="M4287" s="126"/>
      <c r="N4287" s="119"/>
    </row>
    <row r="4288" spans="13:14" x14ac:dyDescent="0.2">
      <c r="M4288" s="126"/>
      <c r="N4288" s="119"/>
    </row>
    <row r="4289" spans="13:14" x14ac:dyDescent="0.2">
      <c r="M4289" s="126"/>
      <c r="N4289" s="119"/>
    </row>
    <row r="4290" spans="13:14" x14ac:dyDescent="0.2">
      <c r="M4290" s="126"/>
      <c r="N4290" s="119"/>
    </row>
    <row r="4291" spans="13:14" x14ac:dyDescent="0.2">
      <c r="M4291" s="126"/>
      <c r="N4291" s="119"/>
    </row>
    <row r="4292" spans="13:14" x14ac:dyDescent="0.2">
      <c r="M4292" s="126"/>
      <c r="N4292" s="119"/>
    </row>
    <row r="4293" spans="13:14" x14ac:dyDescent="0.2">
      <c r="M4293" s="126"/>
      <c r="N4293" s="119"/>
    </row>
    <row r="4294" spans="13:14" x14ac:dyDescent="0.2">
      <c r="M4294" s="126"/>
      <c r="N4294" s="119"/>
    </row>
    <row r="4295" spans="13:14" x14ac:dyDescent="0.2">
      <c r="M4295" s="126"/>
      <c r="N4295" s="119"/>
    </row>
    <row r="4296" spans="13:14" x14ac:dyDescent="0.2">
      <c r="M4296" s="126"/>
      <c r="N4296" s="119"/>
    </row>
    <row r="4297" spans="13:14" x14ac:dyDescent="0.2">
      <c r="M4297" s="126"/>
      <c r="N4297" s="119"/>
    </row>
    <row r="4298" spans="13:14" x14ac:dyDescent="0.2">
      <c r="M4298" s="126"/>
      <c r="N4298" s="119"/>
    </row>
    <row r="4299" spans="13:14" x14ac:dyDescent="0.2">
      <c r="M4299" s="126"/>
      <c r="N4299" s="119"/>
    </row>
    <row r="4300" spans="13:14" x14ac:dyDescent="0.2">
      <c r="M4300" s="126"/>
      <c r="N4300" s="119"/>
    </row>
    <row r="4301" spans="13:14" x14ac:dyDescent="0.2">
      <c r="M4301" s="126"/>
      <c r="N4301" s="119"/>
    </row>
    <row r="4302" spans="13:14" x14ac:dyDescent="0.2">
      <c r="M4302" s="126"/>
      <c r="N4302" s="119"/>
    </row>
    <row r="4303" spans="13:14" x14ac:dyDescent="0.2">
      <c r="M4303" s="126"/>
      <c r="N4303" s="119"/>
    </row>
    <row r="4304" spans="13:14" x14ac:dyDescent="0.2">
      <c r="M4304" s="126"/>
      <c r="N4304" s="119"/>
    </row>
    <row r="4305" spans="13:14" x14ac:dyDescent="0.2">
      <c r="M4305" s="126"/>
      <c r="N4305" s="119"/>
    </row>
    <row r="4306" spans="13:14" x14ac:dyDescent="0.2">
      <c r="M4306" s="126"/>
      <c r="N4306" s="119"/>
    </row>
    <row r="4307" spans="13:14" x14ac:dyDescent="0.2">
      <c r="M4307" s="126"/>
      <c r="N4307" s="119"/>
    </row>
    <row r="4308" spans="13:14" x14ac:dyDescent="0.2">
      <c r="M4308" s="126"/>
      <c r="N4308" s="119"/>
    </row>
    <row r="4309" spans="13:14" x14ac:dyDescent="0.2">
      <c r="M4309" s="126"/>
      <c r="N4309" s="119"/>
    </row>
    <row r="4310" spans="13:14" x14ac:dyDescent="0.2">
      <c r="M4310" s="126"/>
      <c r="N4310" s="119"/>
    </row>
    <row r="4311" spans="13:14" x14ac:dyDescent="0.2">
      <c r="M4311" s="126"/>
      <c r="N4311" s="119"/>
    </row>
    <row r="4312" spans="13:14" x14ac:dyDescent="0.2">
      <c r="M4312" s="126"/>
      <c r="N4312" s="119"/>
    </row>
    <row r="4313" spans="13:14" x14ac:dyDescent="0.2">
      <c r="M4313" s="126"/>
      <c r="N4313" s="119"/>
    </row>
    <row r="4314" spans="13:14" x14ac:dyDescent="0.2">
      <c r="M4314" s="126"/>
      <c r="N4314" s="119"/>
    </row>
    <row r="4315" spans="13:14" x14ac:dyDescent="0.2">
      <c r="M4315" s="126"/>
      <c r="N4315" s="119"/>
    </row>
    <row r="4316" spans="13:14" x14ac:dyDescent="0.2">
      <c r="M4316" s="126"/>
      <c r="N4316" s="119"/>
    </row>
    <row r="4317" spans="13:14" x14ac:dyDescent="0.2">
      <c r="M4317" s="126"/>
      <c r="N4317" s="119"/>
    </row>
    <row r="4318" spans="13:14" x14ac:dyDescent="0.2">
      <c r="M4318" s="126"/>
      <c r="N4318" s="119"/>
    </row>
    <row r="4319" spans="13:14" x14ac:dyDescent="0.2">
      <c r="M4319" s="126"/>
      <c r="N4319" s="119"/>
    </row>
    <row r="4320" spans="13:14" x14ac:dyDescent="0.2">
      <c r="M4320" s="126"/>
      <c r="N4320" s="119"/>
    </row>
    <row r="4321" spans="13:14" x14ac:dyDescent="0.2">
      <c r="M4321" s="126"/>
      <c r="N4321" s="119"/>
    </row>
    <row r="4322" spans="13:14" x14ac:dyDescent="0.2">
      <c r="M4322" s="126"/>
      <c r="N4322" s="119"/>
    </row>
    <row r="4323" spans="13:14" x14ac:dyDescent="0.2">
      <c r="M4323" s="126"/>
      <c r="N4323" s="119"/>
    </row>
    <row r="4324" spans="13:14" x14ac:dyDescent="0.2">
      <c r="M4324" s="126"/>
      <c r="N4324" s="119"/>
    </row>
    <row r="4325" spans="13:14" x14ac:dyDescent="0.2">
      <c r="M4325" s="126"/>
      <c r="N4325" s="119"/>
    </row>
    <row r="4326" spans="13:14" x14ac:dyDescent="0.2">
      <c r="M4326" s="126"/>
      <c r="N4326" s="119"/>
    </row>
    <row r="4327" spans="13:14" x14ac:dyDescent="0.2">
      <c r="M4327" s="126"/>
      <c r="N4327" s="119"/>
    </row>
    <row r="4328" spans="13:14" x14ac:dyDescent="0.2">
      <c r="M4328" s="126"/>
      <c r="N4328" s="119"/>
    </row>
    <row r="4329" spans="13:14" x14ac:dyDescent="0.2">
      <c r="M4329" s="126"/>
      <c r="N4329" s="119"/>
    </row>
    <row r="4330" spans="13:14" x14ac:dyDescent="0.2">
      <c r="M4330" s="126"/>
      <c r="N4330" s="119"/>
    </row>
    <row r="4331" spans="13:14" x14ac:dyDescent="0.2">
      <c r="M4331" s="126"/>
      <c r="N4331" s="119"/>
    </row>
    <row r="4332" spans="13:14" x14ac:dyDescent="0.2">
      <c r="M4332" s="126"/>
      <c r="N4332" s="119"/>
    </row>
    <row r="4333" spans="13:14" x14ac:dyDescent="0.2">
      <c r="M4333" s="126"/>
      <c r="N4333" s="119"/>
    </row>
    <row r="4334" spans="13:14" x14ac:dyDescent="0.2">
      <c r="M4334" s="126"/>
      <c r="N4334" s="119"/>
    </row>
    <row r="4335" spans="13:14" x14ac:dyDescent="0.2">
      <c r="M4335" s="126"/>
      <c r="N4335" s="119"/>
    </row>
    <row r="4336" spans="13:14" x14ac:dyDescent="0.2">
      <c r="M4336" s="126"/>
      <c r="N4336" s="119"/>
    </row>
    <row r="4337" spans="13:14" x14ac:dyDescent="0.2">
      <c r="M4337" s="126"/>
      <c r="N4337" s="119"/>
    </row>
    <row r="4338" spans="13:14" x14ac:dyDescent="0.2">
      <c r="M4338" s="126"/>
      <c r="N4338" s="119"/>
    </row>
    <row r="4339" spans="13:14" x14ac:dyDescent="0.2">
      <c r="M4339" s="126"/>
      <c r="N4339" s="119"/>
    </row>
    <row r="4340" spans="13:14" x14ac:dyDescent="0.2">
      <c r="M4340" s="126"/>
      <c r="N4340" s="119"/>
    </row>
    <row r="4341" spans="13:14" x14ac:dyDescent="0.2">
      <c r="M4341" s="126"/>
      <c r="N4341" s="119"/>
    </row>
    <row r="4342" spans="13:14" x14ac:dyDescent="0.2">
      <c r="M4342" s="126"/>
      <c r="N4342" s="119"/>
    </row>
    <row r="4343" spans="13:14" x14ac:dyDescent="0.2">
      <c r="M4343" s="126"/>
      <c r="N4343" s="119"/>
    </row>
    <row r="4344" spans="13:14" x14ac:dyDescent="0.2">
      <c r="M4344" s="126"/>
      <c r="N4344" s="119"/>
    </row>
    <row r="4345" spans="13:14" x14ac:dyDescent="0.2">
      <c r="M4345" s="126"/>
      <c r="N4345" s="119"/>
    </row>
    <row r="4346" spans="13:14" x14ac:dyDescent="0.2">
      <c r="M4346" s="126"/>
      <c r="N4346" s="119"/>
    </row>
    <row r="4347" spans="13:14" x14ac:dyDescent="0.2">
      <c r="M4347" s="126"/>
      <c r="N4347" s="119"/>
    </row>
    <row r="4348" spans="13:14" x14ac:dyDescent="0.2">
      <c r="M4348" s="126"/>
      <c r="N4348" s="119"/>
    </row>
    <row r="4349" spans="13:14" x14ac:dyDescent="0.2">
      <c r="M4349" s="126"/>
      <c r="N4349" s="119"/>
    </row>
    <row r="4350" spans="13:14" x14ac:dyDescent="0.2">
      <c r="M4350" s="126"/>
      <c r="N4350" s="119"/>
    </row>
    <row r="4351" spans="13:14" x14ac:dyDescent="0.2">
      <c r="M4351" s="126"/>
      <c r="N4351" s="119"/>
    </row>
    <row r="4352" spans="13:14" x14ac:dyDescent="0.2">
      <c r="M4352" s="126"/>
      <c r="N4352" s="119"/>
    </row>
    <row r="4353" spans="13:14" x14ac:dyDescent="0.2">
      <c r="M4353" s="126"/>
      <c r="N4353" s="119"/>
    </row>
    <row r="4354" spans="13:14" x14ac:dyDescent="0.2">
      <c r="M4354" s="126"/>
      <c r="N4354" s="119"/>
    </row>
    <row r="4355" spans="13:14" x14ac:dyDescent="0.2">
      <c r="M4355" s="126"/>
      <c r="N4355" s="119"/>
    </row>
    <row r="4356" spans="13:14" x14ac:dyDescent="0.2">
      <c r="M4356" s="126"/>
      <c r="N4356" s="119"/>
    </row>
    <row r="4357" spans="13:14" x14ac:dyDescent="0.2">
      <c r="M4357" s="126"/>
      <c r="N4357" s="119"/>
    </row>
    <row r="4358" spans="13:14" x14ac:dyDescent="0.2">
      <c r="M4358" s="126"/>
      <c r="N4358" s="119"/>
    </row>
    <row r="4359" spans="13:14" x14ac:dyDescent="0.2">
      <c r="M4359" s="126"/>
      <c r="N4359" s="119"/>
    </row>
    <row r="4360" spans="13:14" x14ac:dyDescent="0.2">
      <c r="M4360" s="126"/>
      <c r="N4360" s="119"/>
    </row>
    <row r="4361" spans="13:14" x14ac:dyDescent="0.2">
      <c r="M4361" s="126"/>
      <c r="N4361" s="119"/>
    </row>
    <row r="4362" spans="13:14" x14ac:dyDescent="0.2">
      <c r="M4362" s="126"/>
      <c r="N4362" s="119"/>
    </row>
    <row r="4363" spans="13:14" x14ac:dyDescent="0.2">
      <c r="M4363" s="126"/>
      <c r="N4363" s="119"/>
    </row>
    <row r="4364" spans="13:14" x14ac:dyDescent="0.2">
      <c r="M4364" s="126"/>
      <c r="N4364" s="119"/>
    </row>
    <row r="4365" spans="13:14" x14ac:dyDescent="0.2">
      <c r="M4365" s="126"/>
      <c r="N4365" s="119"/>
    </row>
    <row r="4366" spans="13:14" x14ac:dyDescent="0.2">
      <c r="M4366" s="126"/>
      <c r="N4366" s="119"/>
    </row>
    <row r="4367" spans="13:14" x14ac:dyDescent="0.2">
      <c r="M4367" s="126"/>
      <c r="N4367" s="119"/>
    </row>
    <row r="4368" spans="13:14" x14ac:dyDescent="0.2">
      <c r="M4368" s="126"/>
      <c r="N4368" s="119"/>
    </row>
    <row r="4369" spans="13:14" x14ac:dyDescent="0.2">
      <c r="M4369" s="126"/>
      <c r="N4369" s="119"/>
    </row>
    <row r="4370" spans="13:14" x14ac:dyDescent="0.2">
      <c r="M4370" s="126"/>
      <c r="N4370" s="119"/>
    </row>
    <row r="4371" spans="13:14" x14ac:dyDescent="0.2">
      <c r="M4371" s="126"/>
      <c r="N4371" s="119"/>
    </row>
    <row r="4372" spans="13:14" x14ac:dyDescent="0.2">
      <c r="M4372" s="126"/>
      <c r="N4372" s="119"/>
    </row>
    <row r="4373" spans="13:14" x14ac:dyDescent="0.2">
      <c r="M4373" s="126"/>
      <c r="N4373" s="119"/>
    </row>
    <row r="4374" spans="13:14" x14ac:dyDescent="0.2">
      <c r="M4374" s="126"/>
      <c r="N4374" s="119"/>
    </row>
    <row r="4375" spans="13:14" x14ac:dyDescent="0.2">
      <c r="M4375" s="126"/>
      <c r="N4375" s="119"/>
    </row>
    <row r="4376" spans="13:14" x14ac:dyDescent="0.2">
      <c r="M4376" s="126"/>
      <c r="N4376" s="119"/>
    </row>
    <row r="4377" spans="13:14" x14ac:dyDescent="0.2">
      <c r="M4377" s="126"/>
      <c r="N4377" s="119"/>
    </row>
    <row r="4378" spans="13:14" x14ac:dyDescent="0.2">
      <c r="M4378" s="126"/>
      <c r="N4378" s="119"/>
    </row>
    <row r="4379" spans="13:14" x14ac:dyDescent="0.2">
      <c r="M4379" s="126"/>
      <c r="N4379" s="119"/>
    </row>
    <row r="4380" spans="13:14" x14ac:dyDescent="0.2">
      <c r="M4380" s="126"/>
      <c r="N4380" s="119"/>
    </row>
    <row r="4381" spans="13:14" x14ac:dyDescent="0.2">
      <c r="M4381" s="126"/>
      <c r="N4381" s="119"/>
    </row>
    <row r="4382" spans="13:14" x14ac:dyDescent="0.2">
      <c r="M4382" s="126"/>
      <c r="N4382" s="119"/>
    </row>
    <row r="4383" spans="13:14" x14ac:dyDescent="0.2">
      <c r="M4383" s="126"/>
      <c r="N4383" s="119"/>
    </row>
    <row r="4384" spans="13:14" x14ac:dyDescent="0.2">
      <c r="M4384" s="126"/>
      <c r="N4384" s="119"/>
    </row>
    <row r="4385" spans="13:14" x14ac:dyDescent="0.2">
      <c r="M4385" s="126"/>
      <c r="N4385" s="119"/>
    </row>
    <row r="4386" spans="13:14" x14ac:dyDescent="0.2">
      <c r="M4386" s="126"/>
      <c r="N4386" s="119"/>
    </row>
    <row r="4387" spans="13:14" x14ac:dyDescent="0.2">
      <c r="M4387" s="126"/>
      <c r="N4387" s="119"/>
    </row>
    <row r="4388" spans="13:14" x14ac:dyDescent="0.2">
      <c r="M4388" s="126"/>
      <c r="N4388" s="119"/>
    </row>
    <row r="4389" spans="13:14" x14ac:dyDescent="0.2">
      <c r="M4389" s="126"/>
      <c r="N4389" s="119"/>
    </row>
    <row r="4390" spans="13:14" x14ac:dyDescent="0.2">
      <c r="M4390" s="126"/>
      <c r="N4390" s="119"/>
    </row>
    <row r="4391" spans="13:14" x14ac:dyDescent="0.2">
      <c r="M4391" s="126"/>
      <c r="N4391" s="119"/>
    </row>
    <row r="4392" spans="13:14" x14ac:dyDescent="0.2">
      <c r="M4392" s="126"/>
      <c r="N4392" s="119"/>
    </row>
    <row r="4393" spans="13:14" x14ac:dyDescent="0.2">
      <c r="M4393" s="126"/>
      <c r="N4393" s="119"/>
    </row>
    <row r="4394" spans="13:14" x14ac:dyDescent="0.2">
      <c r="M4394" s="126"/>
      <c r="N4394" s="119"/>
    </row>
    <row r="4395" spans="13:14" x14ac:dyDescent="0.2">
      <c r="M4395" s="126"/>
      <c r="N4395" s="119"/>
    </row>
    <row r="4396" spans="13:14" x14ac:dyDescent="0.2">
      <c r="M4396" s="126"/>
      <c r="N4396" s="119"/>
    </row>
    <row r="4397" spans="13:14" x14ac:dyDescent="0.2">
      <c r="M4397" s="126"/>
      <c r="N4397" s="119"/>
    </row>
    <row r="4398" spans="13:14" x14ac:dyDescent="0.2">
      <c r="M4398" s="126"/>
      <c r="N4398" s="119"/>
    </row>
    <row r="4399" spans="13:14" x14ac:dyDescent="0.2">
      <c r="M4399" s="126"/>
      <c r="N4399" s="119"/>
    </row>
    <row r="4400" spans="13:14" x14ac:dyDescent="0.2">
      <c r="M4400" s="126"/>
      <c r="N4400" s="119"/>
    </row>
    <row r="4401" spans="13:14" x14ac:dyDescent="0.2">
      <c r="M4401" s="126"/>
      <c r="N4401" s="119"/>
    </row>
    <row r="4402" spans="13:14" x14ac:dyDescent="0.2">
      <c r="M4402" s="126"/>
      <c r="N4402" s="119"/>
    </row>
    <row r="4403" spans="13:14" x14ac:dyDescent="0.2">
      <c r="M4403" s="126"/>
      <c r="N4403" s="119"/>
    </row>
    <row r="4404" spans="13:14" x14ac:dyDescent="0.2">
      <c r="M4404" s="126"/>
      <c r="N4404" s="119"/>
    </row>
    <row r="4405" spans="13:14" x14ac:dyDescent="0.2">
      <c r="M4405" s="126"/>
      <c r="N4405" s="119"/>
    </row>
    <row r="4406" spans="13:14" x14ac:dyDescent="0.2">
      <c r="M4406" s="126"/>
      <c r="N4406" s="119"/>
    </row>
    <row r="4407" spans="13:14" x14ac:dyDescent="0.2">
      <c r="M4407" s="126"/>
      <c r="N4407" s="119"/>
    </row>
    <row r="4408" spans="13:14" x14ac:dyDescent="0.2">
      <c r="M4408" s="126"/>
      <c r="N4408" s="119"/>
    </row>
    <row r="4409" spans="13:14" x14ac:dyDescent="0.2">
      <c r="M4409" s="126"/>
      <c r="N4409" s="119"/>
    </row>
    <row r="4410" spans="13:14" x14ac:dyDescent="0.2">
      <c r="M4410" s="126"/>
      <c r="N4410" s="119"/>
    </row>
    <row r="4411" spans="13:14" x14ac:dyDescent="0.2">
      <c r="M4411" s="126"/>
      <c r="N4411" s="119"/>
    </row>
    <row r="4412" spans="13:14" x14ac:dyDescent="0.2">
      <c r="M4412" s="126"/>
      <c r="N4412" s="119"/>
    </row>
    <row r="4413" spans="13:14" x14ac:dyDescent="0.2">
      <c r="M4413" s="126"/>
      <c r="N4413" s="119"/>
    </row>
    <row r="4414" spans="13:14" x14ac:dyDescent="0.2">
      <c r="M4414" s="126"/>
      <c r="N4414" s="119"/>
    </row>
    <row r="4415" spans="13:14" x14ac:dyDescent="0.2">
      <c r="M4415" s="126"/>
      <c r="N4415" s="119"/>
    </row>
    <row r="4416" spans="13:14" x14ac:dyDescent="0.2">
      <c r="M4416" s="126"/>
      <c r="N4416" s="119"/>
    </row>
    <row r="4417" spans="13:14" x14ac:dyDescent="0.2">
      <c r="M4417" s="126"/>
      <c r="N4417" s="119"/>
    </row>
    <row r="4418" spans="13:14" x14ac:dyDescent="0.2">
      <c r="M4418" s="126"/>
      <c r="N4418" s="119"/>
    </row>
    <row r="4419" spans="13:14" x14ac:dyDescent="0.2">
      <c r="M4419" s="126"/>
      <c r="N4419" s="119"/>
    </row>
    <row r="4420" spans="13:14" x14ac:dyDescent="0.2">
      <c r="M4420" s="126"/>
      <c r="N4420" s="119"/>
    </row>
    <row r="4421" spans="13:14" x14ac:dyDescent="0.2">
      <c r="M4421" s="126"/>
      <c r="N4421" s="119"/>
    </row>
    <row r="4422" spans="13:14" x14ac:dyDescent="0.2">
      <c r="M4422" s="126"/>
      <c r="N4422" s="119"/>
    </row>
    <row r="4423" spans="13:14" x14ac:dyDescent="0.2">
      <c r="M4423" s="126"/>
      <c r="N4423" s="119"/>
    </row>
    <row r="4424" spans="13:14" x14ac:dyDescent="0.2">
      <c r="M4424" s="126"/>
      <c r="N4424" s="119"/>
    </row>
    <row r="4425" spans="13:14" x14ac:dyDescent="0.2">
      <c r="M4425" s="126"/>
      <c r="N4425" s="119"/>
    </row>
    <row r="4426" spans="13:14" x14ac:dyDescent="0.2">
      <c r="M4426" s="126"/>
      <c r="N4426" s="119"/>
    </row>
    <row r="4427" spans="13:14" x14ac:dyDescent="0.2">
      <c r="M4427" s="126"/>
      <c r="N4427" s="119"/>
    </row>
    <row r="4428" spans="13:14" x14ac:dyDescent="0.2">
      <c r="M4428" s="126"/>
      <c r="N4428" s="119"/>
    </row>
    <row r="4429" spans="13:14" x14ac:dyDescent="0.2">
      <c r="M4429" s="126"/>
      <c r="N4429" s="119"/>
    </row>
    <row r="4430" spans="13:14" x14ac:dyDescent="0.2">
      <c r="M4430" s="126"/>
      <c r="N4430" s="119"/>
    </row>
    <row r="4431" spans="13:14" x14ac:dyDescent="0.2">
      <c r="M4431" s="126"/>
      <c r="N4431" s="119"/>
    </row>
    <row r="4432" spans="13:14" x14ac:dyDescent="0.2">
      <c r="M4432" s="126"/>
      <c r="N4432" s="119"/>
    </row>
    <row r="4433" spans="13:14" x14ac:dyDescent="0.2">
      <c r="M4433" s="126"/>
      <c r="N4433" s="119"/>
    </row>
    <row r="4434" spans="13:14" x14ac:dyDescent="0.2">
      <c r="M4434" s="126"/>
      <c r="N4434" s="119"/>
    </row>
    <row r="4435" spans="13:14" x14ac:dyDescent="0.2">
      <c r="M4435" s="126"/>
      <c r="N4435" s="119"/>
    </row>
    <row r="4436" spans="13:14" x14ac:dyDescent="0.2">
      <c r="M4436" s="126"/>
      <c r="N4436" s="119"/>
    </row>
    <row r="4437" spans="13:14" x14ac:dyDescent="0.2">
      <c r="M4437" s="126"/>
      <c r="N4437" s="119"/>
    </row>
    <row r="4438" spans="13:14" x14ac:dyDescent="0.2">
      <c r="M4438" s="126"/>
      <c r="N4438" s="119"/>
    </row>
    <row r="4439" spans="13:14" x14ac:dyDescent="0.2">
      <c r="M4439" s="126"/>
      <c r="N4439" s="119"/>
    </row>
    <row r="4440" spans="13:14" x14ac:dyDescent="0.2">
      <c r="M4440" s="126"/>
      <c r="N4440" s="119"/>
    </row>
    <row r="4441" spans="13:14" x14ac:dyDescent="0.2">
      <c r="M4441" s="126"/>
      <c r="N4441" s="119"/>
    </row>
    <row r="4442" spans="13:14" x14ac:dyDescent="0.2">
      <c r="M4442" s="126"/>
      <c r="N4442" s="119"/>
    </row>
    <row r="4443" spans="13:14" x14ac:dyDescent="0.2">
      <c r="M4443" s="126"/>
      <c r="N4443" s="119"/>
    </row>
    <row r="4444" spans="13:14" x14ac:dyDescent="0.2">
      <c r="M4444" s="126"/>
      <c r="N4444" s="119"/>
    </row>
    <row r="4445" spans="13:14" x14ac:dyDescent="0.2">
      <c r="M4445" s="126"/>
      <c r="N4445" s="119"/>
    </row>
    <row r="4446" spans="13:14" x14ac:dyDescent="0.2">
      <c r="M4446" s="126"/>
      <c r="N4446" s="119"/>
    </row>
    <row r="4447" spans="13:14" x14ac:dyDescent="0.2">
      <c r="M4447" s="126"/>
      <c r="N4447" s="119"/>
    </row>
    <row r="4448" spans="13:14" x14ac:dyDescent="0.2">
      <c r="M4448" s="126"/>
      <c r="N4448" s="119"/>
    </row>
    <row r="4449" spans="13:14" x14ac:dyDescent="0.2">
      <c r="M4449" s="126"/>
      <c r="N4449" s="119"/>
    </row>
    <row r="4450" spans="13:14" x14ac:dyDescent="0.2">
      <c r="M4450" s="126"/>
      <c r="N4450" s="119"/>
    </row>
    <row r="4451" spans="13:14" x14ac:dyDescent="0.2">
      <c r="M4451" s="126"/>
      <c r="N4451" s="119"/>
    </row>
    <row r="4452" spans="13:14" x14ac:dyDescent="0.2">
      <c r="M4452" s="126"/>
      <c r="N4452" s="119"/>
    </row>
    <row r="4453" spans="13:14" x14ac:dyDescent="0.2">
      <c r="M4453" s="126"/>
      <c r="N4453" s="119"/>
    </row>
    <row r="4454" spans="13:14" x14ac:dyDescent="0.2">
      <c r="M4454" s="126"/>
      <c r="N4454" s="119"/>
    </row>
    <row r="4455" spans="13:14" x14ac:dyDescent="0.2">
      <c r="M4455" s="126"/>
      <c r="N4455" s="119"/>
    </row>
    <row r="4456" spans="13:14" x14ac:dyDescent="0.2">
      <c r="M4456" s="126"/>
      <c r="N4456" s="119"/>
    </row>
    <row r="4457" spans="13:14" x14ac:dyDescent="0.2">
      <c r="M4457" s="126"/>
      <c r="N4457" s="119"/>
    </row>
    <row r="4458" spans="13:14" x14ac:dyDescent="0.2">
      <c r="M4458" s="126"/>
      <c r="N4458" s="119"/>
    </row>
    <row r="4459" spans="13:14" x14ac:dyDescent="0.2">
      <c r="M4459" s="126"/>
      <c r="N4459" s="119"/>
    </row>
    <row r="4460" spans="13:14" x14ac:dyDescent="0.2">
      <c r="M4460" s="126"/>
      <c r="N4460" s="119"/>
    </row>
    <row r="4461" spans="13:14" x14ac:dyDescent="0.2">
      <c r="M4461" s="126"/>
      <c r="N4461" s="119"/>
    </row>
    <row r="4462" spans="13:14" x14ac:dyDescent="0.2">
      <c r="M4462" s="126"/>
      <c r="N4462" s="119"/>
    </row>
    <row r="4463" spans="13:14" x14ac:dyDescent="0.2">
      <c r="M4463" s="126"/>
      <c r="N4463" s="119"/>
    </row>
    <row r="4464" spans="13:14" x14ac:dyDescent="0.2">
      <c r="M4464" s="126"/>
      <c r="N4464" s="119"/>
    </row>
    <row r="4465" spans="13:14" x14ac:dyDescent="0.2">
      <c r="M4465" s="126"/>
      <c r="N4465" s="119"/>
    </row>
    <row r="4466" spans="13:14" x14ac:dyDescent="0.2">
      <c r="M4466" s="126"/>
      <c r="N4466" s="119"/>
    </row>
    <row r="4467" spans="13:14" x14ac:dyDescent="0.2">
      <c r="M4467" s="126"/>
      <c r="N4467" s="119"/>
    </row>
    <row r="4468" spans="13:14" x14ac:dyDescent="0.2">
      <c r="M4468" s="126"/>
      <c r="N4468" s="119"/>
    </row>
    <row r="4469" spans="13:14" x14ac:dyDescent="0.2">
      <c r="M4469" s="126"/>
      <c r="N4469" s="119"/>
    </row>
    <row r="4470" spans="13:14" x14ac:dyDescent="0.2">
      <c r="M4470" s="126"/>
      <c r="N4470" s="119"/>
    </row>
    <row r="4471" spans="13:14" x14ac:dyDescent="0.2">
      <c r="M4471" s="126"/>
      <c r="N4471" s="119"/>
    </row>
    <row r="4472" spans="13:14" x14ac:dyDescent="0.2">
      <c r="M4472" s="126"/>
      <c r="N4472" s="119"/>
    </row>
    <row r="4473" spans="13:14" x14ac:dyDescent="0.2">
      <c r="M4473" s="126"/>
      <c r="N4473" s="119"/>
    </row>
    <row r="4474" spans="13:14" x14ac:dyDescent="0.2">
      <c r="M4474" s="126"/>
      <c r="N4474" s="119"/>
    </row>
    <row r="4475" spans="13:14" x14ac:dyDescent="0.2">
      <c r="M4475" s="126"/>
      <c r="N4475" s="119"/>
    </row>
    <row r="4476" spans="13:14" x14ac:dyDescent="0.2">
      <c r="M4476" s="126"/>
      <c r="N4476" s="119"/>
    </row>
    <row r="4477" spans="13:14" x14ac:dyDescent="0.2">
      <c r="M4477" s="126"/>
      <c r="N4477" s="119"/>
    </row>
    <row r="4478" spans="13:14" x14ac:dyDescent="0.2">
      <c r="M4478" s="126"/>
      <c r="N4478" s="119"/>
    </row>
    <row r="4479" spans="13:14" x14ac:dyDescent="0.2">
      <c r="M4479" s="126"/>
      <c r="N4479" s="119"/>
    </row>
    <row r="4480" spans="13:14" x14ac:dyDescent="0.2">
      <c r="M4480" s="126"/>
      <c r="N4480" s="119"/>
    </row>
    <row r="4481" spans="13:14" x14ac:dyDescent="0.2">
      <c r="M4481" s="126"/>
      <c r="N4481" s="119"/>
    </row>
    <row r="4482" spans="13:14" x14ac:dyDescent="0.2">
      <c r="M4482" s="126"/>
      <c r="N4482" s="119"/>
    </row>
    <row r="4483" spans="13:14" x14ac:dyDescent="0.2">
      <c r="M4483" s="126"/>
      <c r="N4483" s="119"/>
    </row>
    <row r="4484" spans="13:14" x14ac:dyDescent="0.2">
      <c r="M4484" s="126"/>
      <c r="N4484" s="119"/>
    </row>
    <row r="4485" spans="13:14" x14ac:dyDescent="0.2">
      <c r="M4485" s="126"/>
      <c r="N4485" s="119"/>
    </row>
    <row r="4486" spans="13:14" x14ac:dyDescent="0.2">
      <c r="M4486" s="126"/>
      <c r="N4486" s="119"/>
    </row>
    <row r="4487" spans="13:14" x14ac:dyDescent="0.2">
      <c r="M4487" s="126"/>
      <c r="N4487" s="119"/>
    </row>
    <row r="4488" spans="13:14" x14ac:dyDescent="0.2">
      <c r="M4488" s="126"/>
      <c r="N4488" s="119"/>
    </row>
    <row r="4489" spans="13:14" x14ac:dyDescent="0.2">
      <c r="M4489" s="126"/>
      <c r="N4489" s="119"/>
    </row>
    <row r="4490" spans="13:14" x14ac:dyDescent="0.2">
      <c r="M4490" s="126"/>
      <c r="N4490" s="119"/>
    </row>
    <row r="4491" spans="13:14" x14ac:dyDescent="0.2">
      <c r="M4491" s="126"/>
      <c r="N4491" s="119"/>
    </row>
    <row r="4492" spans="13:14" x14ac:dyDescent="0.2">
      <c r="M4492" s="126"/>
      <c r="N4492" s="119"/>
    </row>
    <row r="4493" spans="13:14" x14ac:dyDescent="0.2">
      <c r="M4493" s="126"/>
      <c r="N4493" s="119"/>
    </row>
    <row r="4494" spans="13:14" x14ac:dyDescent="0.2">
      <c r="M4494" s="126"/>
      <c r="N4494" s="119"/>
    </row>
    <row r="4495" spans="13:14" x14ac:dyDescent="0.2">
      <c r="M4495" s="126"/>
      <c r="N4495" s="119"/>
    </row>
    <row r="4496" spans="13:14" x14ac:dyDescent="0.2">
      <c r="M4496" s="126"/>
      <c r="N4496" s="119"/>
    </row>
    <row r="4497" spans="13:14" x14ac:dyDescent="0.2">
      <c r="M4497" s="126"/>
      <c r="N4497" s="119"/>
    </row>
    <row r="4498" spans="13:14" x14ac:dyDescent="0.2">
      <c r="M4498" s="126"/>
      <c r="N4498" s="119"/>
    </row>
    <row r="4499" spans="13:14" x14ac:dyDescent="0.2">
      <c r="M4499" s="126"/>
      <c r="N4499" s="119"/>
    </row>
    <row r="4500" spans="13:14" x14ac:dyDescent="0.2">
      <c r="M4500" s="126"/>
      <c r="N4500" s="119"/>
    </row>
    <row r="4501" spans="13:14" x14ac:dyDescent="0.2">
      <c r="M4501" s="126"/>
      <c r="N4501" s="119"/>
    </row>
    <row r="4502" spans="13:14" x14ac:dyDescent="0.2">
      <c r="M4502" s="126"/>
      <c r="N4502" s="119"/>
    </row>
    <row r="4503" spans="13:14" x14ac:dyDescent="0.2">
      <c r="M4503" s="126"/>
      <c r="N4503" s="119"/>
    </row>
    <row r="4504" spans="13:14" x14ac:dyDescent="0.2">
      <c r="M4504" s="126"/>
      <c r="N4504" s="119"/>
    </row>
    <row r="4505" spans="13:14" x14ac:dyDescent="0.2">
      <c r="M4505" s="126"/>
      <c r="N4505" s="119"/>
    </row>
    <row r="4506" spans="13:14" x14ac:dyDescent="0.2">
      <c r="M4506" s="126"/>
      <c r="N4506" s="119"/>
    </row>
    <row r="4507" spans="13:14" x14ac:dyDescent="0.2">
      <c r="M4507" s="126"/>
      <c r="N4507" s="119"/>
    </row>
    <row r="4508" spans="13:14" x14ac:dyDescent="0.2">
      <c r="M4508" s="126"/>
      <c r="N4508" s="119"/>
    </row>
    <row r="4509" spans="13:14" x14ac:dyDescent="0.2">
      <c r="M4509" s="126"/>
      <c r="N4509" s="119"/>
    </row>
    <row r="4510" spans="13:14" x14ac:dyDescent="0.2">
      <c r="M4510" s="126"/>
      <c r="N4510" s="119"/>
    </row>
    <row r="4511" spans="13:14" x14ac:dyDescent="0.2">
      <c r="M4511" s="126"/>
      <c r="N4511" s="119"/>
    </row>
    <row r="4512" spans="13:14" x14ac:dyDescent="0.2">
      <c r="M4512" s="126"/>
      <c r="N4512" s="119"/>
    </row>
    <row r="4513" spans="13:14" x14ac:dyDescent="0.2">
      <c r="M4513" s="126"/>
      <c r="N4513" s="119"/>
    </row>
    <row r="4514" spans="13:14" x14ac:dyDescent="0.2">
      <c r="M4514" s="126"/>
      <c r="N4514" s="119"/>
    </row>
    <row r="4515" spans="13:14" x14ac:dyDescent="0.2">
      <c r="M4515" s="126"/>
      <c r="N4515" s="119"/>
    </row>
    <row r="4516" spans="13:14" x14ac:dyDescent="0.2">
      <c r="M4516" s="126"/>
      <c r="N4516" s="119"/>
    </row>
    <row r="4517" spans="13:14" x14ac:dyDescent="0.2">
      <c r="M4517" s="126"/>
      <c r="N4517" s="119"/>
    </row>
    <row r="4518" spans="13:14" x14ac:dyDescent="0.2">
      <c r="M4518" s="126"/>
      <c r="N4518" s="119"/>
    </row>
    <row r="4519" spans="13:14" x14ac:dyDescent="0.2">
      <c r="M4519" s="126"/>
      <c r="N4519" s="119"/>
    </row>
    <row r="4520" spans="13:14" x14ac:dyDescent="0.2">
      <c r="M4520" s="126"/>
      <c r="N4520" s="119"/>
    </row>
    <row r="4521" spans="13:14" x14ac:dyDescent="0.2">
      <c r="M4521" s="126"/>
      <c r="N4521" s="119"/>
    </row>
    <row r="4522" spans="13:14" x14ac:dyDescent="0.2">
      <c r="M4522" s="126"/>
      <c r="N4522" s="119"/>
    </row>
    <row r="4523" spans="13:14" x14ac:dyDescent="0.2">
      <c r="M4523" s="126"/>
      <c r="N4523" s="119"/>
    </row>
    <row r="4524" spans="13:14" x14ac:dyDescent="0.2">
      <c r="M4524" s="126"/>
      <c r="N4524" s="119"/>
    </row>
    <row r="4525" spans="13:14" x14ac:dyDescent="0.2">
      <c r="M4525" s="126"/>
      <c r="N4525" s="119"/>
    </row>
    <row r="4526" spans="13:14" x14ac:dyDescent="0.2">
      <c r="M4526" s="126"/>
      <c r="N4526" s="119"/>
    </row>
    <row r="4527" spans="13:14" x14ac:dyDescent="0.2">
      <c r="M4527" s="126"/>
      <c r="N4527" s="119"/>
    </row>
    <row r="4528" spans="13:14" x14ac:dyDescent="0.2">
      <c r="M4528" s="126"/>
      <c r="N4528" s="119"/>
    </row>
    <row r="4529" spans="13:14" x14ac:dyDescent="0.2">
      <c r="M4529" s="126"/>
      <c r="N4529" s="119"/>
    </row>
    <row r="4530" spans="13:14" x14ac:dyDescent="0.2">
      <c r="M4530" s="126"/>
      <c r="N4530" s="119"/>
    </row>
    <row r="4531" spans="13:14" x14ac:dyDescent="0.2">
      <c r="M4531" s="126"/>
      <c r="N4531" s="119"/>
    </row>
    <row r="4532" spans="13:14" x14ac:dyDescent="0.2">
      <c r="M4532" s="126"/>
      <c r="N4532" s="119"/>
    </row>
    <row r="4533" spans="13:14" x14ac:dyDescent="0.2">
      <c r="M4533" s="126"/>
      <c r="N4533" s="119"/>
    </row>
    <row r="4534" spans="13:14" x14ac:dyDescent="0.2">
      <c r="M4534" s="126"/>
      <c r="N4534" s="119"/>
    </row>
    <row r="4535" spans="13:14" x14ac:dyDescent="0.2">
      <c r="M4535" s="126"/>
      <c r="N4535" s="119"/>
    </row>
    <row r="4536" spans="13:14" x14ac:dyDescent="0.2">
      <c r="M4536" s="126"/>
      <c r="N4536" s="119"/>
    </row>
    <row r="4537" spans="13:14" x14ac:dyDescent="0.2">
      <c r="M4537" s="126"/>
      <c r="N4537" s="119"/>
    </row>
    <row r="4538" spans="13:14" x14ac:dyDescent="0.2">
      <c r="M4538" s="126"/>
      <c r="N4538" s="119"/>
    </row>
    <row r="4539" spans="13:14" x14ac:dyDescent="0.2">
      <c r="M4539" s="126"/>
      <c r="N4539" s="119"/>
    </row>
    <row r="4540" spans="13:14" x14ac:dyDescent="0.2">
      <c r="M4540" s="126"/>
      <c r="N4540" s="119"/>
    </row>
    <row r="4541" spans="13:14" x14ac:dyDescent="0.2">
      <c r="M4541" s="126"/>
      <c r="N4541" s="119"/>
    </row>
    <row r="4542" spans="13:14" x14ac:dyDescent="0.2">
      <c r="M4542" s="126"/>
      <c r="N4542" s="119"/>
    </row>
    <row r="4543" spans="13:14" x14ac:dyDescent="0.2">
      <c r="M4543" s="126"/>
      <c r="N4543" s="119"/>
    </row>
    <row r="4544" spans="13:14" x14ac:dyDescent="0.2">
      <c r="M4544" s="126"/>
      <c r="N4544" s="119"/>
    </row>
    <row r="4545" spans="13:14" x14ac:dyDescent="0.2">
      <c r="M4545" s="126"/>
      <c r="N4545" s="119"/>
    </row>
    <row r="4546" spans="13:14" x14ac:dyDescent="0.2">
      <c r="M4546" s="126"/>
      <c r="N4546" s="119"/>
    </row>
    <row r="4547" spans="13:14" x14ac:dyDescent="0.2">
      <c r="M4547" s="126"/>
      <c r="N4547" s="119"/>
    </row>
    <row r="4548" spans="13:14" x14ac:dyDescent="0.2">
      <c r="M4548" s="126"/>
      <c r="N4548" s="119"/>
    </row>
    <row r="4549" spans="13:14" x14ac:dyDescent="0.2">
      <c r="M4549" s="126"/>
      <c r="N4549" s="119"/>
    </row>
    <row r="4550" spans="13:14" x14ac:dyDescent="0.2">
      <c r="M4550" s="126"/>
      <c r="N4550" s="119"/>
    </row>
    <row r="4551" spans="13:14" x14ac:dyDescent="0.2">
      <c r="M4551" s="126"/>
      <c r="N4551" s="119"/>
    </row>
    <row r="4552" spans="13:14" x14ac:dyDescent="0.2">
      <c r="M4552" s="126"/>
      <c r="N4552" s="119"/>
    </row>
    <row r="4553" spans="13:14" x14ac:dyDescent="0.2">
      <c r="M4553" s="126"/>
      <c r="N4553" s="119"/>
    </row>
    <row r="4554" spans="13:14" x14ac:dyDescent="0.2">
      <c r="M4554" s="126"/>
      <c r="N4554" s="119"/>
    </row>
    <row r="4555" spans="13:14" x14ac:dyDescent="0.2">
      <c r="M4555" s="126"/>
      <c r="N4555" s="119"/>
    </row>
    <row r="4556" spans="13:14" x14ac:dyDescent="0.2">
      <c r="M4556" s="126"/>
      <c r="N4556" s="119"/>
    </row>
    <row r="4557" spans="13:14" x14ac:dyDescent="0.2">
      <c r="M4557" s="126"/>
      <c r="N4557" s="119"/>
    </row>
    <row r="4558" spans="13:14" x14ac:dyDescent="0.2">
      <c r="M4558" s="126"/>
      <c r="N4558" s="119"/>
    </row>
    <row r="4559" spans="13:14" x14ac:dyDescent="0.2">
      <c r="M4559" s="126"/>
      <c r="N4559" s="119"/>
    </row>
    <row r="4560" spans="13:14" x14ac:dyDescent="0.2">
      <c r="M4560" s="126"/>
      <c r="N4560" s="119"/>
    </row>
    <row r="4561" spans="13:14" x14ac:dyDescent="0.2">
      <c r="M4561" s="126"/>
      <c r="N4561" s="119"/>
    </row>
    <row r="4562" spans="13:14" x14ac:dyDescent="0.2">
      <c r="M4562" s="126"/>
      <c r="N4562" s="119"/>
    </row>
    <row r="4563" spans="13:14" x14ac:dyDescent="0.2">
      <c r="M4563" s="126"/>
      <c r="N4563" s="119"/>
    </row>
    <row r="4564" spans="13:14" x14ac:dyDescent="0.2">
      <c r="M4564" s="126"/>
      <c r="N4564" s="119"/>
    </row>
    <row r="4565" spans="13:14" x14ac:dyDescent="0.2">
      <c r="M4565" s="126"/>
      <c r="N4565" s="119"/>
    </row>
    <row r="4566" spans="13:14" x14ac:dyDescent="0.2">
      <c r="M4566" s="126"/>
      <c r="N4566" s="119"/>
    </row>
    <row r="4567" spans="13:14" x14ac:dyDescent="0.2">
      <c r="M4567" s="126"/>
      <c r="N4567" s="119"/>
    </row>
    <row r="4568" spans="13:14" x14ac:dyDescent="0.2">
      <c r="M4568" s="126"/>
      <c r="N4568" s="119"/>
    </row>
    <row r="4569" spans="13:14" x14ac:dyDescent="0.2">
      <c r="M4569" s="126"/>
      <c r="N4569" s="119"/>
    </row>
    <row r="4570" spans="13:14" x14ac:dyDescent="0.2">
      <c r="M4570" s="126"/>
      <c r="N4570" s="119"/>
    </row>
    <row r="4571" spans="13:14" x14ac:dyDescent="0.2">
      <c r="M4571" s="126"/>
      <c r="N4571" s="119"/>
    </row>
    <row r="4572" spans="13:14" x14ac:dyDescent="0.2">
      <c r="M4572" s="126"/>
      <c r="N4572" s="119"/>
    </row>
    <row r="4573" spans="13:14" x14ac:dyDescent="0.2">
      <c r="M4573" s="126"/>
      <c r="N4573" s="119"/>
    </row>
    <row r="4574" spans="13:14" x14ac:dyDescent="0.2">
      <c r="M4574" s="126"/>
      <c r="N4574" s="119"/>
    </row>
    <row r="4575" spans="13:14" x14ac:dyDescent="0.2">
      <c r="M4575" s="126"/>
      <c r="N4575" s="119"/>
    </row>
    <row r="4576" spans="13:14" x14ac:dyDescent="0.2">
      <c r="M4576" s="126"/>
      <c r="N4576" s="119"/>
    </row>
    <row r="4577" spans="13:14" x14ac:dyDescent="0.2">
      <c r="M4577" s="126"/>
      <c r="N4577" s="119"/>
    </row>
    <row r="4578" spans="13:14" x14ac:dyDescent="0.2">
      <c r="M4578" s="126"/>
      <c r="N4578" s="119"/>
    </row>
    <row r="4579" spans="13:14" x14ac:dyDescent="0.2">
      <c r="M4579" s="126"/>
      <c r="N4579" s="119"/>
    </row>
    <row r="4580" spans="13:14" x14ac:dyDescent="0.2">
      <c r="M4580" s="126"/>
      <c r="N4580" s="119"/>
    </row>
    <row r="4581" spans="13:14" x14ac:dyDescent="0.2">
      <c r="M4581" s="126"/>
      <c r="N4581" s="119"/>
    </row>
    <row r="4582" spans="13:14" x14ac:dyDescent="0.2">
      <c r="M4582" s="126"/>
      <c r="N4582" s="119"/>
    </row>
    <row r="4583" spans="13:14" x14ac:dyDescent="0.2">
      <c r="M4583" s="126"/>
      <c r="N4583" s="119"/>
    </row>
    <row r="4584" spans="13:14" x14ac:dyDescent="0.2">
      <c r="M4584" s="126"/>
      <c r="N4584" s="119"/>
    </row>
    <row r="4585" spans="13:14" x14ac:dyDescent="0.2">
      <c r="M4585" s="126"/>
      <c r="N4585" s="119"/>
    </row>
    <row r="4586" spans="13:14" x14ac:dyDescent="0.2">
      <c r="M4586" s="126"/>
      <c r="N4586" s="119"/>
    </row>
    <row r="4587" spans="13:14" x14ac:dyDescent="0.2">
      <c r="M4587" s="126"/>
      <c r="N4587" s="119"/>
    </row>
    <row r="4588" spans="13:14" x14ac:dyDescent="0.2">
      <c r="M4588" s="126"/>
      <c r="N4588" s="119"/>
    </row>
    <row r="4589" spans="13:14" x14ac:dyDescent="0.2">
      <c r="M4589" s="126"/>
      <c r="N4589" s="119"/>
    </row>
    <row r="4590" spans="13:14" x14ac:dyDescent="0.2">
      <c r="M4590" s="126"/>
      <c r="N4590" s="119"/>
    </row>
    <row r="4591" spans="13:14" x14ac:dyDescent="0.2">
      <c r="M4591" s="126"/>
      <c r="N4591" s="119"/>
    </row>
    <row r="4592" spans="13:14" x14ac:dyDescent="0.2">
      <c r="M4592" s="126"/>
      <c r="N4592" s="119"/>
    </row>
    <row r="4593" spans="13:14" x14ac:dyDescent="0.2">
      <c r="M4593" s="126"/>
      <c r="N4593" s="119"/>
    </row>
    <row r="4594" spans="13:14" x14ac:dyDescent="0.2">
      <c r="M4594" s="126"/>
      <c r="N4594" s="119"/>
    </row>
    <row r="4595" spans="13:14" x14ac:dyDescent="0.2">
      <c r="M4595" s="126"/>
      <c r="N4595" s="119"/>
    </row>
    <row r="4596" spans="13:14" x14ac:dyDescent="0.2">
      <c r="M4596" s="126"/>
      <c r="N4596" s="119"/>
    </row>
    <row r="4597" spans="13:14" x14ac:dyDescent="0.2">
      <c r="M4597" s="126"/>
      <c r="N4597" s="119"/>
    </row>
    <row r="4598" spans="13:14" x14ac:dyDescent="0.2">
      <c r="M4598" s="126"/>
      <c r="N4598" s="119"/>
    </row>
    <row r="4599" spans="13:14" x14ac:dyDescent="0.2">
      <c r="M4599" s="126"/>
      <c r="N4599" s="119"/>
    </row>
    <row r="4600" spans="13:14" x14ac:dyDescent="0.2">
      <c r="M4600" s="126"/>
      <c r="N4600" s="119"/>
    </row>
    <row r="4601" spans="13:14" x14ac:dyDescent="0.2">
      <c r="M4601" s="126"/>
      <c r="N4601" s="119"/>
    </row>
    <row r="4602" spans="13:14" x14ac:dyDescent="0.2">
      <c r="M4602" s="126"/>
      <c r="N4602" s="119"/>
    </row>
    <row r="4603" spans="13:14" x14ac:dyDescent="0.2">
      <c r="M4603" s="126"/>
      <c r="N4603" s="119"/>
    </row>
    <row r="4604" spans="13:14" x14ac:dyDescent="0.2">
      <c r="M4604" s="126"/>
      <c r="N4604" s="119"/>
    </row>
    <row r="4605" spans="13:14" x14ac:dyDescent="0.2">
      <c r="M4605" s="126"/>
      <c r="N4605" s="119"/>
    </row>
    <row r="4606" spans="13:14" x14ac:dyDescent="0.2">
      <c r="M4606" s="126"/>
      <c r="N4606" s="119"/>
    </row>
    <row r="4607" spans="13:14" x14ac:dyDescent="0.2">
      <c r="M4607" s="126"/>
      <c r="N4607" s="119"/>
    </row>
    <row r="4608" spans="13:14" x14ac:dyDescent="0.2">
      <c r="M4608" s="126"/>
      <c r="N4608" s="119"/>
    </row>
    <row r="4609" spans="13:14" x14ac:dyDescent="0.2">
      <c r="M4609" s="126"/>
      <c r="N4609" s="119"/>
    </row>
    <row r="4610" spans="13:14" x14ac:dyDescent="0.2">
      <c r="M4610" s="126"/>
      <c r="N4610" s="119"/>
    </row>
    <row r="4611" spans="13:14" x14ac:dyDescent="0.2">
      <c r="M4611" s="126"/>
      <c r="N4611" s="119"/>
    </row>
    <row r="4612" spans="13:14" x14ac:dyDescent="0.2">
      <c r="M4612" s="126"/>
      <c r="N4612" s="119"/>
    </row>
    <row r="4613" spans="13:14" x14ac:dyDescent="0.2">
      <c r="M4613" s="126"/>
      <c r="N4613" s="119"/>
    </row>
    <row r="4614" spans="13:14" x14ac:dyDescent="0.2">
      <c r="M4614" s="126"/>
      <c r="N4614" s="119"/>
    </row>
    <row r="4615" spans="13:14" x14ac:dyDescent="0.2">
      <c r="M4615" s="126"/>
      <c r="N4615" s="119"/>
    </row>
    <row r="4616" spans="13:14" x14ac:dyDescent="0.2">
      <c r="M4616" s="126"/>
      <c r="N4616" s="119"/>
    </row>
    <row r="4617" spans="13:14" x14ac:dyDescent="0.2">
      <c r="M4617" s="126"/>
      <c r="N4617" s="119"/>
    </row>
    <row r="4618" spans="13:14" x14ac:dyDescent="0.2">
      <c r="M4618" s="126"/>
      <c r="N4618" s="119"/>
    </row>
    <row r="4619" spans="13:14" x14ac:dyDescent="0.2">
      <c r="M4619" s="126"/>
      <c r="N4619" s="119"/>
    </row>
    <row r="4620" spans="13:14" x14ac:dyDescent="0.2">
      <c r="M4620" s="126"/>
      <c r="N4620" s="119"/>
    </row>
    <row r="4621" spans="13:14" x14ac:dyDescent="0.2">
      <c r="M4621" s="126"/>
      <c r="N4621" s="119"/>
    </row>
    <row r="4622" spans="13:14" x14ac:dyDescent="0.2">
      <c r="M4622" s="126"/>
      <c r="N4622" s="119"/>
    </row>
    <row r="4623" spans="13:14" x14ac:dyDescent="0.2">
      <c r="M4623" s="126"/>
      <c r="N4623" s="119"/>
    </row>
    <row r="4624" spans="13:14" x14ac:dyDescent="0.2">
      <c r="M4624" s="126"/>
      <c r="N4624" s="119"/>
    </row>
    <row r="4625" spans="13:14" x14ac:dyDescent="0.2">
      <c r="M4625" s="126"/>
      <c r="N4625" s="119"/>
    </row>
    <row r="4626" spans="13:14" x14ac:dyDescent="0.2">
      <c r="M4626" s="126"/>
      <c r="N4626" s="119"/>
    </row>
    <row r="4627" spans="13:14" x14ac:dyDescent="0.2">
      <c r="M4627" s="126"/>
      <c r="N4627" s="119"/>
    </row>
    <row r="4628" spans="13:14" x14ac:dyDescent="0.2">
      <c r="M4628" s="126"/>
      <c r="N4628" s="119"/>
    </row>
    <row r="4629" spans="13:14" x14ac:dyDescent="0.2">
      <c r="M4629" s="126"/>
      <c r="N4629" s="119"/>
    </row>
    <row r="4630" spans="13:14" x14ac:dyDescent="0.2">
      <c r="M4630" s="126"/>
      <c r="N4630" s="119"/>
    </row>
    <row r="4631" spans="13:14" x14ac:dyDescent="0.2">
      <c r="M4631" s="126"/>
      <c r="N4631" s="119"/>
    </row>
    <row r="4632" spans="13:14" x14ac:dyDescent="0.2">
      <c r="M4632" s="126"/>
      <c r="N4632" s="119"/>
    </row>
    <row r="4633" spans="13:14" x14ac:dyDescent="0.2">
      <c r="M4633" s="126"/>
      <c r="N4633" s="119"/>
    </row>
    <row r="4634" spans="13:14" x14ac:dyDescent="0.2">
      <c r="M4634" s="126"/>
      <c r="N4634" s="119"/>
    </row>
    <row r="4635" spans="13:14" x14ac:dyDescent="0.2">
      <c r="M4635" s="126"/>
      <c r="N4635" s="119"/>
    </row>
    <row r="4636" spans="13:14" x14ac:dyDescent="0.2">
      <c r="M4636" s="126"/>
      <c r="N4636" s="119"/>
    </row>
    <row r="4637" spans="13:14" x14ac:dyDescent="0.2">
      <c r="M4637" s="126"/>
      <c r="N4637" s="119"/>
    </row>
    <row r="4638" spans="13:14" x14ac:dyDescent="0.2">
      <c r="M4638" s="126"/>
      <c r="N4638" s="119"/>
    </row>
    <row r="4639" spans="13:14" x14ac:dyDescent="0.2">
      <c r="M4639" s="126"/>
      <c r="N4639" s="119"/>
    </row>
    <row r="4640" spans="13:14" x14ac:dyDescent="0.2">
      <c r="M4640" s="126"/>
      <c r="N4640" s="119"/>
    </row>
    <row r="4641" spans="13:14" x14ac:dyDescent="0.2">
      <c r="M4641" s="126"/>
      <c r="N4641" s="119"/>
    </row>
    <row r="4642" spans="13:14" x14ac:dyDescent="0.2">
      <c r="M4642" s="126"/>
      <c r="N4642" s="119"/>
    </row>
    <row r="4643" spans="13:14" x14ac:dyDescent="0.2">
      <c r="M4643" s="126"/>
      <c r="N4643" s="119"/>
    </row>
    <row r="4644" spans="13:14" x14ac:dyDescent="0.2">
      <c r="M4644" s="126"/>
      <c r="N4644" s="119"/>
    </row>
    <row r="4645" spans="13:14" x14ac:dyDescent="0.2">
      <c r="M4645" s="126"/>
      <c r="N4645" s="119"/>
    </row>
    <row r="4646" spans="13:14" x14ac:dyDescent="0.2">
      <c r="M4646" s="126"/>
      <c r="N4646" s="119"/>
    </row>
    <row r="4647" spans="13:14" x14ac:dyDescent="0.2">
      <c r="M4647" s="126"/>
      <c r="N4647" s="119"/>
    </row>
    <row r="4648" spans="13:14" x14ac:dyDescent="0.2">
      <c r="M4648" s="126"/>
      <c r="N4648" s="119"/>
    </row>
    <row r="4649" spans="13:14" x14ac:dyDescent="0.2">
      <c r="M4649" s="126"/>
      <c r="N4649" s="119"/>
    </row>
    <row r="4650" spans="13:14" x14ac:dyDescent="0.2">
      <c r="M4650" s="126"/>
      <c r="N4650" s="119"/>
    </row>
    <row r="4651" spans="13:14" x14ac:dyDescent="0.2">
      <c r="M4651" s="126"/>
      <c r="N4651" s="119"/>
    </row>
    <row r="4652" spans="13:14" x14ac:dyDescent="0.2">
      <c r="M4652" s="126"/>
      <c r="N4652" s="119"/>
    </row>
    <row r="4653" spans="13:14" x14ac:dyDescent="0.2">
      <c r="M4653" s="126"/>
      <c r="N4653" s="119"/>
    </row>
    <row r="4654" spans="13:14" x14ac:dyDescent="0.2">
      <c r="M4654" s="126"/>
      <c r="N4654" s="119"/>
    </row>
    <row r="4655" spans="13:14" x14ac:dyDescent="0.2">
      <c r="M4655" s="126"/>
      <c r="N4655" s="119"/>
    </row>
    <row r="4656" spans="13:14" x14ac:dyDescent="0.2">
      <c r="M4656" s="126"/>
      <c r="N4656" s="119"/>
    </row>
    <row r="4657" spans="13:14" x14ac:dyDescent="0.2">
      <c r="M4657" s="126"/>
      <c r="N4657" s="119"/>
    </row>
    <row r="4658" spans="13:14" x14ac:dyDescent="0.2">
      <c r="M4658" s="126"/>
      <c r="N4658" s="119"/>
    </row>
    <row r="4659" spans="13:14" x14ac:dyDescent="0.2">
      <c r="M4659" s="126"/>
      <c r="N4659" s="119"/>
    </row>
    <row r="4660" spans="13:14" x14ac:dyDescent="0.2">
      <c r="M4660" s="126"/>
      <c r="N4660" s="119"/>
    </row>
    <row r="4661" spans="13:14" x14ac:dyDescent="0.2">
      <c r="M4661" s="126"/>
      <c r="N4661" s="119"/>
    </row>
    <row r="4662" spans="13:14" x14ac:dyDescent="0.2">
      <c r="M4662" s="126"/>
      <c r="N4662" s="119"/>
    </row>
    <row r="4663" spans="13:14" x14ac:dyDescent="0.2">
      <c r="M4663" s="126"/>
      <c r="N4663" s="119"/>
    </row>
    <row r="4664" spans="13:14" x14ac:dyDescent="0.2">
      <c r="M4664" s="126"/>
      <c r="N4664" s="119"/>
    </row>
    <row r="4665" spans="13:14" x14ac:dyDescent="0.2">
      <c r="M4665" s="126"/>
      <c r="N4665" s="119"/>
    </row>
    <row r="4666" spans="13:14" x14ac:dyDescent="0.2">
      <c r="M4666" s="126"/>
      <c r="N4666" s="119"/>
    </row>
    <row r="4667" spans="13:14" x14ac:dyDescent="0.2">
      <c r="M4667" s="126"/>
      <c r="N4667" s="119"/>
    </row>
    <row r="4668" spans="13:14" x14ac:dyDescent="0.2">
      <c r="M4668" s="126"/>
      <c r="N4668" s="119"/>
    </row>
    <row r="4669" spans="13:14" x14ac:dyDescent="0.2">
      <c r="M4669" s="126"/>
      <c r="N4669" s="119"/>
    </row>
    <row r="4670" spans="13:14" x14ac:dyDescent="0.2">
      <c r="M4670" s="126"/>
      <c r="N4670" s="119"/>
    </row>
    <row r="4671" spans="13:14" x14ac:dyDescent="0.2">
      <c r="M4671" s="126"/>
      <c r="N4671" s="119"/>
    </row>
    <row r="4672" spans="13:14" x14ac:dyDescent="0.2">
      <c r="M4672" s="126"/>
      <c r="N4672" s="119"/>
    </row>
    <row r="4673" spans="13:14" x14ac:dyDescent="0.2">
      <c r="M4673" s="126"/>
      <c r="N4673" s="119"/>
    </row>
    <row r="4674" spans="13:14" x14ac:dyDescent="0.2">
      <c r="M4674" s="126"/>
      <c r="N4674" s="119"/>
    </row>
    <row r="4675" spans="13:14" x14ac:dyDescent="0.2">
      <c r="M4675" s="126"/>
      <c r="N4675" s="119"/>
    </row>
    <row r="4676" spans="13:14" x14ac:dyDescent="0.2">
      <c r="M4676" s="126"/>
      <c r="N4676" s="119"/>
    </row>
    <row r="4677" spans="13:14" x14ac:dyDescent="0.2">
      <c r="M4677" s="126"/>
      <c r="N4677" s="119"/>
    </row>
    <row r="4678" spans="13:14" x14ac:dyDescent="0.2">
      <c r="M4678" s="126"/>
      <c r="N4678" s="119"/>
    </row>
    <row r="4679" spans="13:14" x14ac:dyDescent="0.2">
      <c r="M4679" s="126"/>
      <c r="N4679" s="119"/>
    </row>
    <row r="4680" spans="13:14" x14ac:dyDescent="0.2">
      <c r="M4680" s="126"/>
      <c r="N4680" s="119"/>
    </row>
    <row r="4681" spans="13:14" x14ac:dyDescent="0.2">
      <c r="M4681" s="126"/>
      <c r="N4681" s="119"/>
    </row>
    <row r="4682" spans="13:14" x14ac:dyDescent="0.2">
      <c r="M4682" s="126"/>
      <c r="N4682" s="119"/>
    </row>
    <row r="4683" spans="13:14" x14ac:dyDescent="0.2">
      <c r="M4683" s="126"/>
      <c r="N4683" s="119"/>
    </row>
    <row r="4684" spans="13:14" x14ac:dyDescent="0.2">
      <c r="M4684" s="126"/>
      <c r="N4684" s="119"/>
    </row>
    <row r="4685" spans="13:14" x14ac:dyDescent="0.2">
      <c r="M4685" s="126"/>
      <c r="N4685" s="119"/>
    </row>
    <row r="4686" spans="13:14" x14ac:dyDescent="0.2">
      <c r="M4686" s="126"/>
      <c r="N4686" s="119"/>
    </row>
    <row r="4687" spans="13:14" x14ac:dyDescent="0.2">
      <c r="M4687" s="126"/>
      <c r="N4687" s="119"/>
    </row>
    <row r="4688" spans="13:14" x14ac:dyDescent="0.2">
      <c r="M4688" s="126"/>
      <c r="N4688" s="119"/>
    </row>
    <row r="4689" spans="13:14" x14ac:dyDescent="0.2">
      <c r="M4689" s="126"/>
      <c r="N4689" s="119"/>
    </row>
    <row r="4690" spans="13:14" x14ac:dyDescent="0.2">
      <c r="M4690" s="126"/>
      <c r="N4690" s="119"/>
    </row>
    <row r="4691" spans="13:14" x14ac:dyDescent="0.2">
      <c r="M4691" s="126"/>
      <c r="N4691" s="119"/>
    </row>
    <row r="4692" spans="13:14" x14ac:dyDescent="0.2">
      <c r="M4692" s="126"/>
      <c r="N4692" s="119"/>
    </row>
    <row r="4693" spans="13:14" x14ac:dyDescent="0.2">
      <c r="M4693" s="126"/>
      <c r="N4693" s="119"/>
    </row>
    <row r="4694" spans="13:14" x14ac:dyDescent="0.2">
      <c r="M4694" s="126"/>
      <c r="N4694" s="119"/>
    </row>
    <row r="4695" spans="13:14" x14ac:dyDescent="0.2">
      <c r="M4695" s="126"/>
      <c r="N4695" s="119"/>
    </row>
    <row r="4696" spans="13:14" x14ac:dyDescent="0.2">
      <c r="M4696" s="126"/>
      <c r="N4696" s="119"/>
    </row>
    <row r="4697" spans="13:14" x14ac:dyDescent="0.2">
      <c r="M4697" s="126"/>
      <c r="N4697" s="119"/>
    </row>
    <row r="4698" spans="13:14" x14ac:dyDescent="0.2">
      <c r="M4698" s="126"/>
      <c r="N4698" s="119"/>
    </row>
    <row r="4699" spans="13:14" x14ac:dyDescent="0.2">
      <c r="M4699" s="126"/>
      <c r="N4699" s="119"/>
    </row>
    <row r="4700" spans="13:14" x14ac:dyDescent="0.2">
      <c r="M4700" s="126"/>
      <c r="N4700" s="119"/>
    </row>
    <row r="4701" spans="13:14" x14ac:dyDescent="0.2">
      <c r="M4701" s="126"/>
      <c r="N4701" s="119"/>
    </row>
    <row r="4702" spans="13:14" x14ac:dyDescent="0.2">
      <c r="M4702" s="126"/>
      <c r="N4702" s="119"/>
    </row>
    <row r="4703" spans="13:14" x14ac:dyDescent="0.2">
      <c r="M4703" s="126"/>
      <c r="N4703" s="119"/>
    </row>
    <row r="4704" spans="13:14" x14ac:dyDescent="0.2">
      <c r="M4704" s="126"/>
      <c r="N4704" s="119"/>
    </row>
    <row r="4705" spans="13:14" x14ac:dyDescent="0.2">
      <c r="M4705" s="126"/>
      <c r="N4705" s="119"/>
    </row>
    <row r="4706" spans="13:14" x14ac:dyDescent="0.2">
      <c r="M4706" s="126"/>
      <c r="N4706" s="119"/>
    </row>
    <row r="4707" spans="13:14" x14ac:dyDescent="0.2">
      <c r="M4707" s="126"/>
      <c r="N4707" s="119"/>
    </row>
    <row r="4708" spans="13:14" x14ac:dyDescent="0.2">
      <c r="M4708" s="126"/>
      <c r="N4708" s="119"/>
    </row>
    <row r="4709" spans="13:14" x14ac:dyDescent="0.2">
      <c r="M4709" s="126"/>
      <c r="N4709" s="119"/>
    </row>
    <row r="4710" spans="13:14" x14ac:dyDescent="0.2">
      <c r="M4710" s="126"/>
      <c r="N4710" s="119"/>
    </row>
    <row r="4711" spans="13:14" x14ac:dyDescent="0.2">
      <c r="M4711" s="126"/>
      <c r="N4711" s="119"/>
    </row>
    <row r="4712" spans="13:14" x14ac:dyDescent="0.2">
      <c r="M4712" s="126"/>
      <c r="N4712" s="119"/>
    </row>
    <row r="4713" spans="13:14" x14ac:dyDescent="0.2">
      <c r="M4713" s="126"/>
      <c r="N4713" s="119"/>
    </row>
    <row r="4714" spans="13:14" x14ac:dyDescent="0.2">
      <c r="M4714" s="126"/>
      <c r="N4714" s="119"/>
    </row>
    <row r="4715" spans="13:14" x14ac:dyDescent="0.2">
      <c r="M4715" s="126"/>
      <c r="N4715" s="119"/>
    </row>
    <row r="4716" spans="13:14" x14ac:dyDescent="0.2">
      <c r="M4716" s="126"/>
      <c r="N4716" s="119"/>
    </row>
    <row r="4717" spans="13:14" x14ac:dyDescent="0.2">
      <c r="M4717" s="126"/>
      <c r="N4717" s="119"/>
    </row>
    <row r="4718" spans="13:14" x14ac:dyDescent="0.2">
      <c r="M4718" s="126"/>
      <c r="N4718" s="119"/>
    </row>
    <row r="4719" spans="13:14" x14ac:dyDescent="0.2">
      <c r="M4719" s="126"/>
      <c r="N4719" s="119"/>
    </row>
    <row r="4720" spans="13:14" x14ac:dyDescent="0.2">
      <c r="M4720" s="126"/>
      <c r="N4720" s="119"/>
    </row>
    <row r="4721" spans="13:14" x14ac:dyDescent="0.2">
      <c r="M4721" s="126"/>
      <c r="N4721" s="119"/>
    </row>
    <row r="4722" spans="13:14" x14ac:dyDescent="0.2">
      <c r="M4722" s="126"/>
      <c r="N4722" s="119"/>
    </row>
    <row r="4723" spans="13:14" x14ac:dyDescent="0.2">
      <c r="M4723" s="126"/>
      <c r="N4723" s="119"/>
    </row>
    <row r="4724" spans="13:14" x14ac:dyDescent="0.2">
      <c r="M4724" s="126"/>
      <c r="N4724" s="119"/>
    </row>
    <row r="4725" spans="13:14" x14ac:dyDescent="0.2">
      <c r="M4725" s="126"/>
      <c r="N4725" s="119"/>
    </row>
    <row r="4726" spans="13:14" x14ac:dyDescent="0.2">
      <c r="M4726" s="126"/>
      <c r="N4726" s="119"/>
    </row>
    <row r="4727" spans="13:14" x14ac:dyDescent="0.2">
      <c r="M4727" s="126"/>
      <c r="N4727" s="119"/>
    </row>
    <row r="4728" spans="13:14" x14ac:dyDescent="0.2">
      <c r="M4728" s="126"/>
      <c r="N4728" s="119"/>
    </row>
    <row r="4729" spans="13:14" x14ac:dyDescent="0.2">
      <c r="M4729" s="126"/>
      <c r="N4729" s="119"/>
    </row>
    <row r="4730" spans="13:14" x14ac:dyDescent="0.2">
      <c r="M4730" s="126"/>
      <c r="N4730" s="119"/>
    </row>
    <row r="4731" spans="13:14" x14ac:dyDescent="0.2">
      <c r="M4731" s="126"/>
      <c r="N4731" s="119"/>
    </row>
    <row r="4732" spans="13:14" x14ac:dyDescent="0.2">
      <c r="M4732" s="126"/>
      <c r="N4732" s="119"/>
    </row>
    <row r="4733" spans="13:14" x14ac:dyDescent="0.2">
      <c r="M4733" s="126"/>
      <c r="N4733" s="119"/>
    </row>
    <row r="4734" spans="13:14" x14ac:dyDescent="0.2">
      <c r="M4734" s="126"/>
      <c r="N4734" s="119"/>
    </row>
    <row r="4735" spans="13:14" x14ac:dyDescent="0.2">
      <c r="M4735" s="126"/>
      <c r="N4735" s="119"/>
    </row>
    <row r="4736" spans="13:14" x14ac:dyDescent="0.2">
      <c r="M4736" s="126"/>
      <c r="N4736" s="119"/>
    </row>
    <row r="4737" spans="13:14" x14ac:dyDescent="0.2">
      <c r="M4737" s="126"/>
      <c r="N4737" s="119"/>
    </row>
    <row r="4738" spans="13:14" x14ac:dyDescent="0.2">
      <c r="M4738" s="126"/>
      <c r="N4738" s="119"/>
    </row>
    <row r="4739" spans="13:14" x14ac:dyDescent="0.2">
      <c r="M4739" s="126"/>
      <c r="N4739" s="119"/>
    </row>
    <row r="4740" spans="13:14" x14ac:dyDescent="0.2">
      <c r="M4740" s="126"/>
      <c r="N4740" s="119"/>
    </row>
    <row r="4741" spans="13:14" x14ac:dyDescent="0.2">
      <c r="M4741" s="126"/>
      <c r="N4741" s="119"/>
    </row>
    <row r="4742" spans="13:14" x14ac:dyDescent="0.2">
      <c r="M4742" s="126"/>
      <c r="N4742" s="119"/>
    </row>
    <row r="4743" spans="13:14" x14ac:dyDescent="0.2">
      <c r="M4743" s="126"/>
      <c r="N4743" s="119"/>
    </row>
    <row r="4744" spans="13:14" x14ac:dyDescent="0.2">
      <c r="M4744" s="126"/>
      <c r="N4744" s="119"/>
    </row>
    <row r="4745" spans="13:14" x14ac:dyDescent="0.2">
      <c r="M4745" s="126"/>
      <c r="N4745" s="119"/>
    </row>
    <row r="4746" spans="13:14" x14ac:dyDescent="0.2">
      <c r="M4746" s="126"/>
      <c r="N4746" s="119"/>
    </row>
    <row r="4747" spans="13:14" x14ac:dyDescent="0.2">
      <c r="M4747" s="126"/>
      <c r="N4747" s="119"/>
    </row>
    <row r="4748" spans="13:14" x14ac:dyDescent="0.2">
      <c r="M4748" s="126"/>
      <c r="N4748" s="119"/>
    </row>
    <row r="4749" spans="13:14" x14ac:dyDescent="0.2">
      <c r="M4749" s="126"/>
      <c r="N4749" s="119"/>
    </row>
    <row r="4750" spans="13:14" x14ac:dyDescent="0.2">
      <c r="M4750" s="126"/>
      <c r="N4750" s="119"/>
    </row>
    <row r="4751" spans="13:14" x14ac:dyDescent="0.2">
      <c r="M4751" s="126"/>
      <c r="N4751" s="119"/>
    </row>
    <row r="4752" spans="13:14" x14ac:dyDescent="0.2">
      <c r="M4752" s="126"/>
      <c r="N4752" s="119"/>
    </row>
    <row r="4753" spans="13:14" x14ac:dyDescent="0.2">
      <c r="M4753" s="126"/>
      <c r="N4753" s="119"/>
    </row>
    <row r="4754" spans="13:14" x14ac:dyDescent="0.2">
      <c r="M4754" s="126"/>
      <c r="N4754" s="119"/>
    </row>
    <row r="4755" spans="13:14" x14ac:dyDescent="0.2">
      <c r="M4755" s="126"/>
      <c r="N4755" s="119"/>
    </row>
    <row r="4756" spans="13:14" x14ac:dyDescent="0.2">
      <c r="M4756" s="126"/>
      <c r="N4756" s="119"/>
    </row>
    <row r="4757" spans="13:14" x14ac:dyDescent="0.2">
      <c r="M4757" s="126"/>
      <c r="N4757" s="119"/>
    </row>
    <row r="4758" spans="13:14" x14ac:dyDescent="0.2">
      <c r="M4758" s="126"/>
      <c r="N4758" s="119"/>
    </row>
    <row r="4759" spans="13:14" x14ac:dyDescent="0.2">
      <c r="M4759" s="126"/>
      <c r="N4759" s="119"/>
    </row>
    <row r="4760" spans="13:14" x14ac:dyDescent="0.2">
      <c r="M4760" s="126"/>
      <c r="N4760" s="119"/>
    </row>
    <row r="4761" spans="13:14" x14ac:dyDescent="0.2">
      <c r="M4761" s="126"/>
      <c r="N4761" s="119"/>
    </row>
    <row r="4762" spans="13:14" x14ac:dyDescent="0.2">
      <c r="M4762" s="126"/>
      <c r="N4762" s="119"/>
    </row>
    <row r="4763" spans="13:14" x14ac:dyDescent="0.2">
      <c r="M4763" s="126"/>
      <c r="N4763" s="119"/>
    </row>
    <row r="4764" spans="13:14" x14ac:dyDescent="0.2">
      <c r="M4764" s="126"/>
      <c r="N4764" s="119"/>
    </row>
    <row r="4765" spans="13:14" x14ac:dyDescent="0.2">
      <c r="M4765" s="126"/>
      <c r="N4765" s="119"/>
    </row>
    <row r="4766" spans="13:14" x14ac:dyDescent="0.2">
      <c r="M4766" s="126"/>
      <c r="N4766" s="119"/>
    </row>
    <row r="4767" spans="13:14" x14ac:dyDescent="0.2">
      <c r="M4767" s="126"/>
      <c r="N4767" s="119"/>
    </row>
    <row r="4768" spans="13:14" x14ac:dyDescent="0.2">
      <c r="M4768" s="126"/>
      <c r="N4768" s="119"/>
    </row>
    <row r="4769" spans="13:14" x14ac:dyDescent="0.2">
      <c r="M4769" s="126"/>
      <c r="N4769" s="119"/>
    </row>
    <row r="4770" spans="13:14" x14ac:dyDescent="0.2">
      <c r="M4770" s="126"/>
      <c r="N4770" s="119"/>
    </row>
    <row r="4771" spans="13:14" x14ac:dyDescent="0.2">
      <c r="M4771" s="126"/>
      <c r="N4771" s="119"/>
    </row>
    <row r="4772" spans="13:14" x14ac:dyDescent="0.2">
      <c r="M4772" s="126"/>
      <c r="N4772" s="119"/>
    </row>
    <row r="4773" spans="13:14" x14ac:dyDescent="0.2">
      <c r="M4773" s="126"/>
      <c r="N4773" s="119"/>
    </row>
    <row r="4774" spans="13:14" x14ac:dyDescent="0.2">
      <c r="M4774" s="126"/>
      <c r="N4774" s="119"/>
    </row>
    <row r="4775" spans="13:14" x14ac:dyDescent="0.2">
      <c r="M4775" s="126"/>
      <c r="N4775" s="119"/>
    </row>
    <row r="4776" spans="13:14" x14ac:dyDescent="0.2">
      <c r="M4776" s="126"/>
      <c r="N4776" s="119"/>
    </row>
    <row r="4777" spans="13:14" x14ac:dyDescent="0.2">
      <c r="M4777" s="126"/>
      <c r="N4777" s="119"/>
    </row>
    <row r="4778" spans="13:14" x14ac:dyDescent="0.2">
      <c r="M4778" s="126"/>
      <c r="N4778" s="119"/>
    </row>
    <row r="4779" spans="13:14" x14ac:dyDescent="0.2">
      <c r="M4779" s="126"/>
      <c r="N4779" s="119"/>
    </row>
    <row r="4780" spans="13:14" x14ac:dyDescent="0.2">
      <c r="M4780" s="126"/>
      <c r="N4780" s="119"/>
    </row>
    <row r="4781" spans="13:14" x14ac:dyDescent="0.2">
      <c r="M4781" s="126"/>
      <c r="N4781" s="119"/>
    </row>
    <row r="4782" spans="13:14" x14ac:dyDescent="0.2">
      <c r="M4782" s="126"/>
      <c r="N4782" s="119"/>
    </row>
    <row r="4783" spans="13:14" x14ac:dyDescent="0.2">
      <c r="M4783" s="126"/>
      <c r="N4783" s="119"/>
    </row>
    <row r="4784" spans="13:14" x14ac:dyDescent="0.2">
      <c r="M4784" s="126"/>
      <c r="N4784" s="119"/>
    </row>
    <row r="4785" spans="13:14" x14ac:dyDescent="0.2">
      <c r="M4785" s="126"/>
      <c r="N4785" s="119"/>
    </row>
    <row r="4786" spans="13:14" x14ac:dyDescent="0.2">
      <c r="M4786" s="126"/>
      <c r="N4786" s="119"/>
    </row>
    <row r="4787" spans="13:14" x14ac:dyDescent="0.2">
      <c r="M4787" s="126"/>
      <c r="N4787" s="119"/>
    </row>
    <row r="4788" spans="13:14" x14ac:dyDescent="0.2">
      <c r="M4788" s="126"/>
      <c r="N4788" s="119"/>
    </row>
    <row r="4789" spans="13:14" x14ac:dyDescent="0.2">
      <c r="M4789" s="126"/>
      <c r="N4789" s="119"/>
    </row>
    <row r="4790" spans="13:14" x14ac:dyDescent="0.2">
      <c r="M4790" s="126"/>
      <c r="N4790" s="119"/>
    </row>
    <row r="4791" spans="13:14" x14ac:dyDescent="0.2">
      <c r="M4791" s="126"/>
      <c r="N4791" s="119"/>
    </row>
    <row r="4792" spans="13:14" x14ac:dyDescent="0.2">
      <c r="M4792" s="126"/>
      <c r="N4792" s="119"/>
    </row>
    <row r="4793" spans="13:14" x14ac:dyDescent="0.2">
      <c r="M4793" s="126"/>
      <c r="N4793" s="119"/>
    </row>
    <row r="4794" spans="13:14" x14ac:dyDescent="0.2">
      <c r="M4794" s="126"/>
      <c r="N4794" s="119"/>
    </row>
    <row r="4795" spans="13:14" x14ac:dyDescent="0.2">
      <c r="M4795" s="126"/>
      <c r="N4795" s="119"/>
    </row>
    <row r="4796" spans="13:14" x14ac:dyDescent="0.2">
      <c r="M4796" s="126"/>
      <c r="N4796" s="119"/>
    </row>
    <row r="4797" spans="13:14" x14ac:dyDescent="0.2">
      <c r="M4797" s="126"/>
      <c r="N4797" s="119"/>
    </row>
    <row r="4798" spans="13:14" x14ac:dyDescent="0.2">
      <c r="M4798" s="126"/>
      <c r="N4798" s="119"/>
    </row>
    <row r="4799" spans="13:14" x14ac:dyDescent="0.2">
      <c r="M4799" s="126"/>
      <c r="N4799" s="119"/>
    </row>
    <row r="4800" spans="13:14" x14ac:dyDescent="0.2">
      <c r="M4800" s="126"/>
      <c r="N4800" s="119"/>
    </row>
    <row r="4801" spans="13:14" x14ac:dyDescent="0.2">
      <c r="M4801" s="126"/>
      <c r="N4801" s="119"/>
    </row>
    <row r="4802" spans="13:14" x14ac:dyDescent="0.2">
      <c r="M4802" s="126"/>
      <c r="N4802" s="119"/>
    </row>
    <row r="4803" spans="13:14" x14ac:dyDescent="0.2">
      <c r="M4803" s="126"/>
      <c r="N4803" s="119"/>
    </row>
    <row r="4804" spans="13:14" x14ac:dyDescent="0.2">
      <c r="M4804" s="126"/>
      <c r="N4804" s="119"/>
    </row>
    <row r="4805" spans="13:14" x14ac:dyDescent="0.2">
      <c r="M4805" s="126"/>
      <c r="N4805" s="119"/>
    </row>
    <row r="4806" spans="13:14" x14ac:dyDescent="0.2">
      <c r="M4806" s="126"/>
      <c r="N4806" s="119"/>
    </row>
    <row r="4807" spans="13:14" x14ac:dyDescent="0.2">
      <c r="M4807" s="126"/>
      <c r="N4807" s="119"/>
    </row>
    <row r="4808" spans="13:14" x14ac:dyDescent="0.2">
      <c r="M4808" s="126"/>
      <c r="N4808" s="119"/>
    </row>
    <row r="4809" spans="13:14" x14ac:dyDescent="0.2">
      <c r="M4809" s="126"/>
      <c r="N4809" s="119"/>
    </row>
    <row r="4810" spans="13:14" x14ac:dyDescent="0.2">
      <c r="M4810" s="126"/>
      <c r="N4810" s="119"/>
    </row>
    <row r="4811" spans="13:14" x14ac:dyDescent="0.2">
      <c r="M4811" s="126"/>
      <c r="N4811" s="119"/>
    </row>
    <row r="4812" spans="13:14" x14ac:dyDescent="0.2">
      <c r="M4812" s="126"/>
      <c r="N4812" s="119"/>
    </row>
    <row r="4813" spans="13:14" x14ac:dyDescent="0.2">
      <c r="M4813" s="126"/>
      <c r="N4813" s="119"/>
    </row>
    <row r="4814" spans="13:14" x14ac:dyDescent="0.2">
      <c r="M4814" s="126"/>
      <c r="N4814" s="119"/>
    </row>
    <row r="4815" spans="13:14" x14ac:dyDescent="0.2">
      <c r="M4815" s="126"/>
      <c r="N4815" s="119"/>
    </row>
    <row r="4816" spans="13:14" x14ac:dyDescent="0.2">
      <c r="M4816" s="126"/>
      <c r="N4816" s="119"/>
    </row>
    <row r="4817" spans="13:14" x14ac:dyDescent="0.2">
      <c r="M4817" s="126"/>
      <c r="N4817" s="119"/>
    </row>
    <row r="4818" spans="13:14" x14ac:dyDescent="0.2">
      <c r="M4818" s="126"/>
      <c r="N4818" s="119"/>
    </row>
    <row r="4819" spans="13:14" x14ac:dyDescent="0.2">
      <c r="M4819" s="126"/>
      <c r="N4819" s="119"/>
    </row>
    <row r="4820" spans="13:14" x14ac:dyDescent="0.2">
      <c r="M4820" s="126"/>
      <c r="N4820" s="119"/>
    </row>
    <row r="4821" spans="13:14" x14ac:dyDescent="0.2">
      <c r="M4821" s="126"/>
      <c r="N4821" s="119"/>
    </row>
    <row r="4822" spans="13:14" x14ac:dyDescent="0.2">
      <c r="M4822" s="126"/>
      <c r="N4822" s="119"/>
    </row>
    <row r="4823" spans="13:14" x14ac:dyDescent="0.2">
      <c r="M4823" s="126"/>
      <c r="N4823" s="119"/>
    </row>
    <row r="4824" spans="13:14" x14ac:dyDescent="0.2">
      <c r="M4824" s="126"/>
      <c r="N4824" s="119"/>
    </row>
    <row r="4825" spans="13:14" x14ac:dyDescent="0.2">
      <c r="M4825" s="126"/>
      <c r="N4825" s="119"/>
    </row>
    <row r="4826" spans="13:14" x14ac:dyDescent="0.2">
      <c r="M4826" s="126"/>
      <c r="N4826" s="119"/>
    </row>
    <row r="4827" spans="13:14" x14ac:dyDescent="0.2">
      <c r="M4827" s="126"/>
      <c r="N4827" s="119"/>
    </row>
    <row r="4828" spans="13:14" x14ac:dyDescent="0.2">
      <c r="M4828" s="126"/>
      <c r="N4828" s="119"/>
    </row>
    <row r="4829" spans="13:14" x14ac:dyDescent="0.2">
      <c r="M4829" s="126"/>
      <c r="N4829" s="119"/>
    </row>
    <row r="4830" spans="13:14" x14ac:dyDescent="0.2">
      <c r="M4830" s="126"/>
      <c r="N4830" s="119"/>
    </row>
    <row r="4831" spans="13:14" x14ac:dyDescent="0.2">
      <c r="M4831" s="126"/>
      <c r="N4831" s="119"/>
    </row>
    <row r="4832" spans="13:14" x14ac:dyDescent="0.2">
      <c r="M4832" s="126"/>
      <c r="N4832" s="119"/>
    </row>
    <row r="4833" spans="13:14" x14ac:dyDescent="0.2">
      <c r="M4833" s="126"/>
      <c r="N4833" s="119"/>
    </row>
    <row r="4834" spans="13:14" x14ac:dyDescent="0.2">
      <c r="M4834" s="126"/>
      <c r="N4834" s="119"/>
    </row>
    <row r="4835" spans="13:14" x14ac:dyDescent="0.2">
      <c r="M4835" s="126"/>
      <c r="N4835" s="119"/>
    </row>
    <row r="4836" spans="13:14" x14ac:dyDescent="0.2">
      <c r="M4836" s="126"/>
      <c r="N4836" s="119"/>
    </row>
    <row r="4837" spans="13:14" x14ac:dyDescent="0.2">
      <c r="M4837" s="126"/>
      <c r="N4837" s="119"/>
    </row>
    <row r="4838" spans="13:14" x14ac:dyDescent="0.2">
      <c r="M4838" s="126"/>
      <c r="N4838" s="119"/>
    </row>
    <row r="4839" spans="13:14" x14ac:dyDescent="0.2">
      <c r="M4839" s="126"/>
      <c r="N4839" s="119"/>
    </row>
    <row r="4840" spans="13:14" x14ac:dyDescent="0.2">
      <c r="M4840" s="126"/>
      <c r="N4840" s="119"/>
    </row>
    <row r="4841" spans="13:14" x14ac:dyDescent="0.2">
      <c r="M4841" s="126"/>
      <c r="N4841" s="119"/>
    </row>
    <row r="4842" spans="13:14" x14ac:dyDescent="0.2">
      <c r="M4842" s="126"/>
      <c r="N4842" s="119"/>
    </row>
    <row r="4843" spans="13:14" x14ac:dyDescent="0.2">
      <c r="M4843" s="126"/>
      <c r="N4843" s="119"/>
    </row>
    <row r="4844" spans="13:14" x14ac:dyDescent="0.2">
      <c r="M4844" s="126"/>
      <c r="N4844" s="119"/>
    </row>
    <row r="4845" spans="13:14" x14ac:dyDescent="0.2">
      <c r="M4845" s="126"/>
      <c r="N4845" s="119"/>
    </row>
    <row r="4846" spans="13:14" x14ac:dyDescent="0.2">
      <c r="M4846" s="126"/>
      <c r="N4846" s="119"/>
    </row>
    <row r="4847" spans="13:14" x14ac:dyDescent="0.2">
      <c r="M4847" s="126"/>
      <c r="N4847" s="119"/>
    </row>
    <row r="4848" spans="13:14" x14ac:dyDescent="0.2">
      <c r="M4848" s="126"/>
      <c r="N4848" s="119"/>
    </row>
    <row r="4849" spans="13:14" x14ac:dyDescent="0.2">
      <c r="M4849" s="126"/>
      <c r="N4849" s="119"/>
    </row>
    <row r="4850" spans="13:14" x14ac:dyDescent="0.2">
      <c r="M4850" s="126"/>
      <c r="N4850" s="119"/>
    </row>
    <row r="4851" spans="13:14" x14ac:dyDescent="0.2">
      <c r="M4851" s="126"/>
      <c r="N4851" s="119"/>
    </row>
    <row r="4852" spans="13:14" x14ac:dyDescent="0.2">
      <c r="M4852" s="126"/>
      <c r="N4852" s="119"/>
    </row>
    <row r="4853" spans="13:14" x14ac:dyDescent="0.2">
      <c r="M4853" s="126"/>
      <c r="N4853" s="119"/>
    </row>
    <row r="4854" spans="13:14" x14ac:dyDescent="0.2">
      <c r="M4854" s="126"/>
      <c r="N4854" s="119"/>
    </row>
    <row r="4855" spans="13:14" x14ac:dyDescent="0.2">
      <c r="M4855" s="126"/>
      <c r="N4855" s="119"/>
    </row>
    <row r="4856" spans="13:14" x14ac:dyDescent="0.2">
      <c r="M4856" s="126"/>
      <c r="N4856" s="119"/>
    </row>
    <row r="4857" spans="13:14" x14ac:dyDescent="0.2">
      <c r="M4857" s="126"/>
      <c r="N4857" s="119"/>
    </row>
    <row r="4858" spans="13:14" x14ac:dyDescent="0.2">
      <c r="M4858" s="126"/>
      <c r="N4858" s="119"/>
    </row>
    <row r="4859" spans="13:14" x14ac:dyDescent="0.2">
      <c r="M4859" s="126"/>
      <c r="N4859" s="119"/>
    </row>
    <row r="4860" spans="13:14" x14ac:dyDescent="0.2">
      <c r="M4860" s="126"/>
      <c r="N4860" s="119"/>
    </row>
    <row r="4861" spans="13:14" x14ac:dyDescent="0.2">
      <c r="M4861" s="126"/>
      <c r="N4861" s="119"/>
    </row>
    <row r="4862" spans="13:14" x14ac:dyDescent="0.2">
      <c r="M4862" s="126"/>
      <c r="N4862" s="119"/>
    </row>
    <row r="4863" spans="13:14" x14ac:dyDescent="0.2">
      <c r="M4863" s="126"/>
      <c r="N4863" s="119"/>
    </row>
    <row r="4864" spans="13:14" x14ac:dyDescent="0.2">
      <c r="M4864" s="126"/>
      <c r="N4864" s="119"/>
    </row>
    <row r="4865" spans="13:14" x14ac:dyDescent="0.2">
      <c r="M4865" s="126"/>
      <c r="N4865" s="119"/>
    </row>
    <row r="4866" spans="13:14" x14ac:dyDescent="0.2">
      <c r="M4866" s="126"/>
      <c r="N4866" s="119"/>
    </row>
    <row r="4867" spans="13:14" x14ac:dyDescent="0.2">
      <c r="M4867" s="126"/>
      <c r="N4867" s="119"/>
    </row>
    <row r="4868" spans="13:14" x14ac:dyDescent="0.2">
      <c r="M4868" s="126"/>
      <c r="N4868" s="119"/>
    </row>
    <row r="4869" spans="13:14" x14ac:dyDescent="0.2">
      <c r="M4869" s="126"/>
      <c r="N4869" s="119"/>
    </row>
    <row r="4870" spans="13:14" x14ac:dyDescent="0.2">
      <c r="M4870" s="126"/>
      <c r="N4870" s="119"/>
    </row>
    <row r="4871" spans="13:14" x14ac:dyDescent="0.2">
      <c r="M4871" s="126"/>
      <c r="N4871" s="119"/>
    </row>
    <row r="4872" spans="13:14" x14ac:dyDescent="0.2">
      <c r="M4872" s="126"/>
      <c r="N4872" s="119"/>
    </row>
    <row r="4873" spans="13:14" x14ac:dyDescent="0.2">
      <c r="M4873" s="126"/>
      <c r="N4873" s="119"/>
    </row>
    <row r="4874" spans="13:14" x14ac:dyDescent="0.2">
      <c r="M4874" s="126"/>
      <c r="N4874" s="119"/>
    </row>
    <row r="4875" spans="13:14" x14ac:dyDescent="0.2">
      <c r="M4875" s="126"/>
      <c r="N4875" s="119"/>
    </row>
    <row r="4876" spans="13:14" x14ac:dyDescent="0.2">
      <c r="M4876" s="126"/>
      <c r="N4876" s="119"/>
    </row>
    <row r="4877" spans="13:14" x14ac:dyDescent="0.2">
      <c r="M4877" s="126"/>
      <c r="N4877" s="119"/>
    </row>
    <row r="4878" spans="13:14" x14ac:dyDescent="0.2">
      <c r="M4878" s="126"/>
      <c r="N4878" s="119"/>
    </row>
    <row r="4879" spans="13:14" x14ac:dyDescent="0.2">
      <c r="M4879" s="126"/>
      <c r="N4879" s="119"/>
    </row>
    <row r="4880" spans="13:14" x14ac:dyDescent="0.2">
      <c r="M4880" s="126"/>
      <c r="N4880" s="119"/>
    </row>
    <row r="4881" spans="13:14" x14ac:dyDescent="0.2">
      <c r="M4881" s="126"/>
      <c r="N4881" s="119"/>
    </row>
    <row r="4882" spans="13:14" x14ac:dyDescent="0.2">
      <c r="M4882" s="126"/>
      <c r="N4882" s="119"/>
    </row>
    <row r="4883" spans="13:14" x14ac:dyDescent="0.2">
      <c r="M4883" s="126"/>
      <c r="N4883" s="119"/>
    </row>
    <row r="4884" spans="13:14" x14ac:dyDescent="0.2">
      <c r="M4884" s="126"/>
      <c r="N4884" s="119"/>
    </row>
    <row r="4885" spans="13:14" x14ac:dyDescent="0.2">
      <c r="M4885" s="126"/>
      <c r="N4885" s="119"/>
    </row>
    <row r="4886" spans="13:14" x14ac:dyDescent="0.2">
      <c r="M4886" s="126"/>
      <c r="N4886" s="119"/>
    </row>
    <row r="4887" spans="13:14" x14ac:dyDescent="0.2">
      <c r="M4887" s="126"/>
      <c r="N4887" s="119"/>
    </row>
    <row r="4888" spans="13:14" x14ac:dyDescent="0.2">
      <c r="M4888" s="126"/>
      <c r="N4888" s="119"/>
    </row>
    <row r="4889" spans="13:14" x14ac:dyDescent="0.2">
      <c r="M4889" s="126"/>
      <c r="N4889" s="119"/>
    </row>
    <row r="4890" spans="13:14" x14ac:dyDescent="0.2">
      <c r="M4890" s="126"/>
      <c r="N4890" s="119"/>
    </row>
    <row r="4891" spans="13:14" x14ac:dyDescent="0.2">
      <c r="M4891" s="126"/>
      <c r="N4891" s="119"/>
    </row>
    <row r="4892" spans="13:14" x14ac:dyDescent="0.2">
      <c r="M4892" s="126"/>
      <c r="N4892" s="119"/>
    </row>
    <row r="4893" spans="13:14" x14ac:dyDescent="0.2">
      <c r="M4893" s="126"/>
      <c r="N4893" s="119"/>
    </row>
    <row r="4894" spans="13:14" x14ac:dyDescent="0.2">
      <c r="M4894" s="126"/>
      <c r="N4894" s="119"/>
    </row>
    <row r="4895" spans="13:14" x14ac:dyDescent="0.2">
      <c r="M4895" s="126"/>
      <c r="N4895" s="119"/>
    </row>
    <row r="4896" spans="13:14" x14ac:dyDescent="0.2">
      <c r="M4896" s="126"/>
      <c r="N4896" s="119"/>
    </row>
    <row r="4897" spans="13:14" x14ac:dyDescent="0.2">
      <c r="M4897" s="126"/>
      <c r="N4897" s="119"/>
    </row>
    <row r="4898" spans="13:14" x14ac:dyDescent="0.2">
      <c r="M4898" s="126"/>
      <c r="N4898" s="119"/>
    </row>
    <row r="4899" spans="13:14" x14ac:dyDescent="0.2">
      <c r="M4899" s="126"/>
      <c r="N4899" s="119"/>
    </row>
    <row r="4900" spans="13:14" x14ac:dyDescent="0.2">
      <c r="M4900" s="126"/>
      <c r="N4900" s="119"/>
    </row>
    <row r="4901" spans="13:14" x14ac:dyDescent="0.2">
      <c r="M4901" s="126"/>
      <c r="N4901" s="119"/>
    </row>
    <row r="4902" spans="13:14" x14ac:dyDescent="0.2">
      <c r="M4902" s="126"/>
      <c r="N4902" s="119"/>
    </row>
    <row r="4903" spans="13:14" x14ac:dyDescent="0.2">
      <c r="M4903" s="126"/>
      <c r="N4903" s="119"/>
    </row>
    <row r="4904" spans="13:14" x14ac:dyDescent="0.2">
      <c r="M4904" s="126"/>
      <c r="N4904" s="119"/>
    </row>
    <row r="4905" spans="13:14" x14ac:dyDescent="0.2">
      <c r="M4905" s="126"/>
      <c r="N4905" s="119"/>
    </row>
    <row r="4906" spans="13:14" x14ac:dyDescent="0.2">
      <c r="M4906" s="126"/>
      <c r="N4906" s="119"/>
    </row>
    <row r="4907" spans="13:14" x14ac:dyDescent="0.2">
      <c r="M4907" s="126"/>
      <c r="N4907" s="119"/>
    </row>
    <row r="4908" spans="13:14" x14ac:dyDescent="0.2">
      <c r="M4908" s="126"/>
      <c r="N4908" s="119"/>
    </row>
    <row r="4909" spans="13:14" x14ac:dyDescent="0.2">
      <c r="M4909" s="126"/>
      <c r="N4909" s="119"/>
    </row>
    <row r="4910" spans="13:14" x14ac:dyDescent="0.2">
      <c r="M4910" s="126"/>
      <c r="N4910" s="119"/>
    </row>
    <row r="4911" spans="13:14" x14ac:dyDescent="0.2">
      <c r="M4911" s="126"/>
      <c r="N4911" s="119"/>
    </row>
    <row r="4912" spans="13:14" x14ac:dyDescent="0.2">
      <c r="M4912" s="126"/>
      <c r="N4912" s="119"/>
    </row>
    <row r="4913" spans="13:14" x14ac:dyDescent="0.2">
      <c r="M4913" s="126"/>
      <c r="N4913" s="119"/>
    </row>
    <row r="4914" spans="13:14" x14ac:dyDescent="0.2">
      <c r="M4914" s="126"/>
      <c r="N4914" s="119"/>
    </row>
    <row r="4915" spans="13:14" x14ac:dyDescent="0.2">
      <c r="M4915" s="126"/>
      <c r="N4915" s="119"/>
    </row>
    <row r="4916" spans="13:14" x14ac:dyDescent="0.2">
      <c r="M4916" s="126"/>
      <c r="N4916" s="119"/>
    </row>
    <row r="4917" spans="13:14" x14ac:dyDescent="0.2">
      <c r="M4917" s="126"/>
      <c r="N4917" s="119"/>
    </row>
    <row r="4918" spans="13:14" x14ac:dyDescent="0.2">
      <c r="M4918" s="126"/>
      <c r="N4918" s="119"/>
    </row>
    <row r="4919" spans="13:14" x14ac:dyDescent="0.2">
      <c r="M4919" s="126"/>
      <c r="N4919" s="119"/>
    </row>
    <row r="4920" spans="13:14" x14ac:dyDescent="0.2">
      <c r="M4920" s="126"/>
      <c r="N4920" s="119"/>
    </row>
    <row r="4921" spans="13:14" x14ac:dyDescent="0.2">
      <c r="M4921" s="126"/>
      <c r="N4921" s="119"/>
    </row>
    <row r="4922" spans="13:14" x14ac:dyDescent="0.2">
      <c r="M4922" s="126"/>
      <c r="N4922" s="119"/>
    </row>
    <row r="4923" spans="13:14" x14ac:dyDescent="0.2">
      <c r="M4923" s="126"/>
      <c r="N4923" s="119"/>
    </row>
    <row r="4924" spans="13:14" x14ac:dyDescent="0.2">
      <c r="M4924" s="126"/>
      <c r="N4924" s="119"/>
    </row>
    <row r="4925" spans="13:14" x14ac:dyDescent="0.2">
      <c r="M4925" s="126"/>
      <c r="N4925" s="119"/>
    </row>
    <row r="4926" spans="13:14" x14ac:dyDescent="0.2">
      <c r="M4926" s="126"/>
      <c r="N4926" s="119"/>
    </row>
    <row r="4927" spans="13:14" x14ac:dyDescent="0.2">
      <c r="M4927" s="126"/>
      <c r="N4927" s="119"/>
    </row>
    <row r="4928" spans="13:14" x14ac:dyDescent="0.2">
      <c r="M4928" s="126"/>
      <c r="N4928" s="119"/>
    </row>
    <row r="4929" spans="13:14" x14ac:dyDescent="0.2">
      <c r="M4929" s="126"/>
      <c r="N4929" s="119"/>
    </row>
    <row r="4930" spans="13:14" x14ac:dyDescent="0.2">
      <c r="M4930" s="126"/>
      <c r="N4930" s="119"/>
    </row>
    <row r="4931" spans="13:14" x14ac:dyDescent="0.2">
      <c r="M4931" s="126"/>
      <c r="N4931" s="119"/>
    </row>
    <row r="4932" spans="13:14" x14ac:dyDescent="0.2">
      <c r="M4932" s="126"/>
      <c r="N4932" s="119"/>
    </row>
    <row r="4933" spans="13:14" x14ac:dyDescent="0.2">
      <c r="M4933" s="126"/>
      <c r="N4933" s="119"/>
    </row>
    <row r="4934" spans="13:14" x14ac:dyDescent="0.2">
      <c r="M4934" s="126"/>
      <c r="N4934" s="119"/>
    </row>
    <row r="4935" spans="13:14" x14ac:dyDescent="0.2">
      <c r="M4935" s="126"/>
      <c r="N4935" s="119"/>
    </row>
    <row r="4936" spans="13:14" x14ac:dyDescent="0.2">
      <c r="M4936" s="126"/>
      <c r="N4936" s="119"/>
    </row>
    <row r="4937" spans="13:14" x14ac:dyDescent="0.2">
      <c r="M4937" s="126"/>
      <c r="N4937" s="119"/>
    </row>
    <row r="4938" spans="13:14" x14ac:dyDescent="0.2">
      <c r="M4938" s="126"/>
      <c r="N4938" s="119"/>
    </row>
    <row r="4939" spans="13:14" x14ac:dyDescent="0.2">
      <c r="M4939" s="126"/>
      <c r="N4939" s="119"/>
    </row>
    <row r="4940" spans="13:14" x14ac:dyDescent="0.2">
      <c r="M4940" s="126"/>
      <c r="N4940" s="119"/>
    </row>
    <row r="4941" spans="13:14" x14ac:dyDescent="0.2">
      <c r="M4941" s="126"/>
      <c r="N4941" s="119"/>
    </row>
    <row r="4942" spans="13:14" x14ac:dyDescent="0.2">
      <c r="M4942" s="126"/>
      <c r="N4942" s="119"/>
    </row>
    <row r="4943" spans="13:14" x14ac:dyDescent="0.2">
      <c r="M4943" s="126"/>
      <c r="N4943" s="119"/>
    </row>
    <row r="4944" spans="13:14" x14ac:dyDescent="0.2">
      <c r="M4944" s="126"/>
      <c r="N4944" s="119"/>
    </row>
    <row r="4945" spans="13:14" x14ac:dyDescent="0.2">
      <c r="M4945" s="126"/>
      <c r="N4945" s="119"/>
    </row>
    <row r="4946" spans="13:14" x14ac:dyDescent="0.2">
      <c r="M4946" s="126"/>
      <c r="N4946" s="119"/>
    </row>
    <row r="4947" spans="13:14" x14ac:dyDescent="0.2">
      <c r="M4947" s="126"/>
      <c r="N4947" s="119"/>
    </row>
    <row r="4948" spans="13:14" x14ac:dyDescent="0.2">
      <c r="M4948" s="126"/>
      <c r="N4948" s="119"/>
    </row>
    <row r="4949" spans="13:14" x14ac:dyDescent="0.2">
      <c r="M4949" s="126"/>
      <c r="N4949" s="119"/>
    </row>
    <row r="4950" spans="13:14" x14ac:dyDescent="0.2">
      <c r="M4950" s="126"/>
      <c r="N4950" s="119"/>
    </row>
    <row r="4951" spans="13:14" x14ac:dyDescent="0.2">
      <c r="M4951" s="126"/>
      <c r="N4951" s="119"/>
    </row>
    <row r="4952" spans="13:14" x14ac:dyDescent="0.2">
      <c r="M4952" s="126"/>
      <c r="N4952" s="119"/>
    </row>
    <row r="4953" spans="13:14" x14ac:dyDescent="0.2">
      <c r="M4953" s="126"/>
      <c r="N4953" s="119"/>
    </row>
    <row r="4954" spans="13:14" x14ac:dyDescent="0.2">
      <c r="M4954" s="126"/>
      <c r="N4954" s="119"/>
    </row>
    <row r="4955" spans="13:14" x14ac:dyDescent="0.2">
      <c r="M4955" s="126"/>
      <c r="N4955" s="119"/>
    </row>
    <row r="4956" spans="13:14" x14ac:dyDescent="0.2">
      <c r="M4956" s="126"/>
      <c r="N4956" s="119"/>
    </row>
    <row r="4957" spans="13:14" x14ac:dyDescent="0.2">
      <c r="M4957" s="126"/>
      <c r="N4957" s="119"/>
    </row>
    <row r="4958" spans="13:14" x14ac:dyDescent="0.2">
      <c r="M4958" s="126"/>
      <c r="N4958" s="119"/>
    </row>
    <row r="4959" spans="13:14" x14ac:dyDescent="0.2">
      <c r="M4959" s="126"/>
      <c r="N4959" s="119"/>
    </row>
    <row r="4960" spans="13:14" x14ac:dyDescent="0.2">
      <c r="M4960" s="126"/>
      <c r="N4960" s="119"/>
    </row>
    <row r="4961" spans="13:14" x14ac:dyDescent="0.2">
      <c r="M4961" s="126"/>
      <c r="N4961" s="119"/>
    </row>
    <row r="4962" spans="13:14" x14ac:dyDescent="0.2">
      <c r="M4962" s="126"/>
      <c r="N4962" s="119"/>
    </row>
    <row r="4963" spans="13:14" x14ac:dyDescent="0.2">
      <c r="M4963" s="126"/>
      <c r="N4963" s="119"/>
    </row>
    <row r="4964" spans="13:14" x14ac:dyDescent="0.2">
      <c r="M4964" s="126"/>
      <c r="N4964" s="119"/>
    </row>
    <row r="4965" spans="13:14" x14ac:dyDescent="0.2">
      <c r="M4965" s="126"/>
      <c r="N4965" s="119"/>
    </row>
    <row r="4966" spans="13:14" x14ac:dyDescent="0.2">
      <c r="M4966" s="126"/>
      <c r="N4966" s="119"/>
    </row>
    <row r="4967" spans="13:14" x14ac:dyDescent="0.2">
      <c r="M4967" s="126"/>
      <c r="N4967" s="119"/>
    </row>
    <row r="4968" spans="13:14" x14ac:dyDescent="0.2">
      <c r="M4968" s="126"/>
      <c r="N4968" s="119"/>
    </row>
    <row r="4969" spans="13:14" x14ac:dyDescent="0.2">
      <c r="M4969" s="126"/>
      <c r="N4969" s="119"/>
    </row>
    <row r="4970" spans="13:14" x14ac:dyDescent="0.2">
      <c r="M4970" s="126"/>
      <c r="N4970" s="119"/>
    </row>
    <row r="4971" spans="13:14" x14ac:dyDescent="0.2">
      <c r="M4971" s="126"/>
      <c r="N4971" s="119"/>
    </row>
    <row r="4972" spans="13:14" x14ac:dyDescent="0.2">
      <c r="M4972" s="126"/>
      <c r="N4972" s="119"/>
    </row>
    <row r="4973" spans="13:14" x14ac:dyDescent="0.2">
      <c r="M4973" s="126"/>
      <c r="N4973" s="119"/>
    </row>
    <row r="4974" spans="13:14" x14ac:dyDescent="0.2">
      <c r="M4974" s="126"/>
      <c r="N4974" s="119"/>
    </row>
    <row r="4975" spans="13:14" x14ac:dyDescent="0.2">
      <c r="M4975" s="126"/>
      <c r="N4975" s="119"/>
    </row>
    <row r="4976" spans="13:14" x14ac:dyDescent="0.2">
      <c r="M4976" s="126"/>
      <c r="N4976" s="119"/>
    </row>
    <row r="4977" spans="13:14" x14ac:dyDescent="0.2">
      <c r="M4977" s="126"/>
      <c r="N4977" s="119"/>
    </row>
    <row r="4978" spans="13:14" x14ac:dyDescent="0.2">
      <c r="M4978" s="126"/>
      <c r="N4978" s="119"/>
    </row>
    <row r="4979" spans="13:14" x14ac:dyDescent="0.2">
      <c r="M4979" s="126"/>
      <c r="N4979" s="119"/>
    </row>
    <row r="4980" spans="13:14" x14ac:dyDescent="0.2">
      <c r="M4980" s="126"/>
      <c r="N4980" s="119"/>
    </row>
    <row r="4981" spans="13:14" x14ac:dyDescent="0.2">
      <c r="M4981" s="126"/>
      <c r="N4981" s="119"/>
    </row>
    <row r="4982" spans="13:14" x14ac:dyDescent="0.2">
      <c r="M4982" s="126"/>
      <c r="N4982" s="119"/>
    </row>
    <row r="4983" spans="13:14" x14ac:dyDescent="0.2">
      <c r="M4983" s="126"/>
      <c r="N4983" s="119"/>
    </row>
    <row r="4984" spans="13:14" x14ac:dyDescent="0.2">
      <c r="M4984" s="126"/>
      <c r="N4984" s="119"/>
    </row>
    <row r="4985" spans="13:14" x14ac:dyDescent="0.2">
      <c r="M4985" s="126"/>
      <c r="N4985" s="119"/>
    </row>
    <row r="4986" spans="13:14" x14ac:dyDescent="0.2">
      <c r="M4986" s="126"/>
      <c r="N4986" s="119"/>
    </row>
    <row r="4987" spans="13:14" x14ac:dyDescent="0.2">
      <c r="M4987" s="126"/>
      <c r="N4987" s="119"/>
    </row>
    <row r="4988" spans="13:14" x14ac:dyDescent="0.2">
      <c r="M4988" s="126"/>
      <c r="N4988" s="119"/>
    </row>
    <row r="4989" spans="13:14" x14ac:dyDescent="0.2">
      <c r="M4989" s="126"/>
      <c r="N4989" s="119"/>
    </row>
    <row r="4990" spans="13:14" x14ac:dyDescent="0.2">
      <c r="M4990" s="126"/>
      <c r="N4990" s="119"/>
    </row>
    <row r="4991" spans="13:14" x14ac:dyDescent="0.2">
      <c r="M4991" s="126"/>
      <c r="N4991" s="119"/>
    </row>
    <row r="4992" spans="13:14" x14ac:dyDescent="0.2">
      <c r="M4992" s="126"/>
      <c r="N4992" s="119"/>
    </row>
    <row r="4993" spans="13:14" x14ac:dyDescent="0.2">
      <c r="M4993" s="126"/>
      <c r="N4993" s="119"/>
    </row>
    <row r="4994" spans="13:14" x14ac:dyDescent="0.2">
      <c r="M4994" s="126"/>
      <c r="N4994" s="119"/>
    </row>
    <row r="4995" spans="13:14" x14ac:dyDescent="0.2">
      <c r="M4995" s="126"/>
      <c r="N4995" s="119"/>
    </row>
    <row r="4996" spans="13:14" x14ac:dyDescent="0.2">
      <c r="M4996" s="126"/>
      <c r="N4996" s="119"/>
    </row>
    <row r="4997" spans="13:14" x14ac:dyDescent="0.2">
      <c r="M4997" s="126"/>
      <c r="N4997" s="119"/>
    </row>
    <row r="4998" spans="13:14" x14ac:dyDescent="0.2">
      <c r="M4998" s="126"/>
      <c r="N4998" s="119"/>
    </row>
    <row r="4999" spans="13:14" x14ac:dyDescent="0.2">
      <c r="M4999" s="126"/>
      <c r="N4999" s="119"/>
    </row>
    <row r="5000" spans="13:14" x14ac:dyDescent="0.2">
      <c r="M5000" s="126"/>
      <c r="N5000" s="119"/>
    </row>
    <row r="5001" spans="13:14" x14ac:dyDescent="0.2">
      <c r="M5001" s="126"/>
      <c r="N5001" s="119"/>
    </row>
    <row r="5002" spans="13:14" x14ac:dyDescent="0.2">
      <c r="M5002" s="126"/>
      <c r="N5002" s="119"/>
    </row>
    <row r="5003" spans="13:14" x14ac:dyDescent="0.2">
      <c r="M5003" s="126"/>
      <c r="N5003" s="119"/>
    </row>
    <row r="5004" spans="13:14" x14ac:dyDescent="0.2">
      <c r="M5004" s="126"/>
      <c r="N5004" s="119"/>
    </row>
    <row r="5005" spans="13:14" x14ac:dyDescent="0.2">
      <c r="M5005" s="126"/>
      <c r="N5005" s="119"/>
    </row>
    <row r="5006" spans="13:14" x14ac:dyDescent="0.2">
      <c r="M5006" s="126"/>
      <c r="N5006" s="119"/>
    </row>
    <row r="5007" spans="13:14" x14ac:dyDescent="0.2">
      <c r="M5007" s="126"/>
      <c r="N5007" s="119"/>
    </row>
    <row r="5008" spans="13:14" x14ac:dyDescent="0.2">
      <c r="M5008" s="126"/>
      <c r="N5008" s="119"/>
    </row>
    <row r="5009" spans="13:14" x14ac:dyDescent="0.2">
      <c r="M5009" s="126"/>
      <c r="N5009" s="119"/>
    </row>
    <row r="5010" spans="13:14" x14ac:dyDescent="0.2">
      <c r="M5010" s="126"/>
      <c r="N5010" s="119"/>
    </row>
    <row r="5011" spans="13:14" x14ac:dyDescent="0.2">
      <c r="M5011" s="126"/>
      <c r="N5011" s="119"/>
    </row>
    <row r="5012" spans="13:14" x14ac:dyDescent="0.2">
      <c r="M5012" s="126"/>
      <c r="N5012" s="119"/>
    </row>
    <row r="5013" spans="13:14" x14ac:dyDescent="0.2">
      <c r="M5013" s="126"/>
      <c r="N5013" s="119"/>
    </row>
    <row r="5014" spans="13:14" x14ac:dyDescent="0.2">
      <c r="M5014" s="126"/>
      <c r="N5014" s="119"/>
    </row>
    <row r="5015" spans="13:14" x14ac:dyDescent="0.2">
      <c r="M5015" s="126"/>
      <c r="N5015" s="119"/>
    </row>
    <row r="5016" spans="13:14" x14ac:dyDescent="0.2">
      <c r="M5016" s="126"/>
      <c r="N5016" s="119"/>
    </row>
    <row r="5017" spans="13:14" x14ac:dyDescent="0.2">
      <c r="M5017" s="126"/>
      <c r="N5017" s="119"/>
    </row>
    <row r="5018" spans="13:14" x14ac:dyDescent="0.2">
      <c r="M5018" s="126"/>
      <c r="N5018" s="119"/>
    </row>
    <row r="5019" spans="13:14" x14ac:dyDescent="0.2">
      <c r="M5019" s="126"/>
      <c r="N5019" s="119"/>
    </row>
    <row r="5020" spans="13:14" x14ac:dyDescent="0.2">
      <c r="M5020" s="126"/>
      <c r="N5020" s="119"/>
    </row>
    <row r="5021" spans="13:14" x14ac:dyDescent="0.2">
      <c r="M5021" s="126"/>
      <c r="N5021" s="119"/>
    </row>
    <row r="5022" spans="13:14" x14ac:dyDescent="0.2">
      <c r="M5022" s="126"/>
      <c r="N5022" s="119"/>
    </row>
    <row r="5023" spans="13:14" x14ac:dyDescent="0.2">
      <c r="M5023" s="126"/>
      <c r="N5023" s="119"/>
    </row>
    <row r="5024" spans="13:14" x14ac:dyDescent="0.2">
      <c r="M5024" s="126"/>
      <c r="N5024" s="119"/>
    </row>
    <row r="5025" spans="13:14" x14ac:dyDescent="0.2">
      <c r="M5025" s="126"/>
      <c r="N5025" s="119"/>
    </row>
    <row r="5026" spans="13:14" x14ac:dyDescent="0.2">
      <c r="M5026" s="126"/>
      <c r="N5026" s="119"/>
    </row>
    <row r="5027" spans="13:14" x14ac:dyDescent="0.2">
      <c r="M5027" s="126"/>
      <c r="N5027" s="119"/>
    </row>
    <row r="5028" spans="13:14" x14ac:dyDescent="0.2">
      <c r="M5028" s="126"/>
      <c r="N5028" s="119"/>
    </row>
    <row r="5029" spans="13:14" x14ac:dyDescent="0.2">
      <c r="M5029" s="126"/>
      <c r="N5029" s="119"/>
    </row>
    <row r="5030" spans="13:14" x14ac:dyDescent="0.2">
      <c r="M5030" s="126"/>
      <c r="N5030" s="119"/>
    </row>
    <row r="5031" spans="13:14" x14ac:dyDescent="0.2">
      <c r="M5031" s="126"/>
      <c r="N5031" s="119"/>
    </row>
    <row r="5032" spans="13:14" x14ac:dyDescent="0.2">
      <c r="M5032" s="126"/>
      <c r="N5032" s="119"/>
    </row>
    <row r="5033" spans="13:14" x14ac:dyDescent="0.2">
      <c r="M5033" s="126"/>
      <c r="N5033" s="119"/>
    </row>
    <row r="5034" spans="13:14" x14ac:dyDescent="0.2">
      <c r="M5034" s="126"/>
      <c r="N5034" s="119"/>
    </row>
    <row r="5035" spans="13:14" x14ac:dyDescent="0.2">
      <c r="M5035" s="126"/>
      <c r="N5035" s="119"/>
    </row>
    <row r="5036" spans="13:14" x14ac:dyDescent="0.2">
      <c r="M5036" s="126"/>
      <c r="N5036" s="119"/>
    </row>
    <row r="5037" spans="13:14" x14ac:dyDescent="0.2">
      <c r="M5037" s="126"/>
      <c r="N5037" s="119"/>
    </row>
    <row r="5038" spans="13:14" x14ac:dyDescent="0.2">
      <c r="M5038" s="126"/>
      <c r="N5038" s="119"/>
    </row>
    <row r="5039" spans="13:14" x14ac:dyDescent="0.2">
      <c r="M5039" s="126"/>
      <c r="N5039" s="119"/>
    </row>
    <row r="5040" spans="13:14" x14ac:dyDescent="0.2">
      <c r="M5040" s="126"/>
      <c r="N5040" s="119"/>
    </row>
    <row r="5041" spans="13:14" x14ac:dyDescent="0.2">
      <c r="M5041" s="126"/>
      <c r="N5041" s="119"/>
    </row>
    <row r="5042" spans="13:14" x14ac:dyDescent="0.2">
      <c r="M5042" s="126"/>
      <c r="N5042" s="119"/>
    </row>
    <row r="5043" spans="13:14" x14ac:dyDescent="0.2">
      <c r="M5043" s="126"/>
      <c r="N5043" s="119"/>
    </row>
    <row r="5044" spans="13:14" x14ac:dyDescent="0.2">
      <c r="M5044" s="126"/>
      <c r="N5044" s="119"/>
    </row>
    <row r="5045" spans="13:14" x14ac:dyDescent="0.2">
      <c r="M5045" s="126"/>
      <c r="N5045" s="119"/>
    </row>
    <row r="5046" spans="13:14" x14ac:dyDescent="0.2">
      <c r="M5046" s="126"/>
      <c r="N5046" s="119"/>
    </row>
    <row r="5047" spans="13:14" x14ac:dyDescent="0.2">
      <c r="M5047" s="126"/>
      <c r="N5047" s="119"/>
    </row>
    <row r="5048" spans="13:14" x14ac:dyDescent="0.2">
      <c r="M5048" s="126"/>
      <c r="N5048" s="119"/>
    </row>
    <row r="5049" spans="13:14" x14ac:dyDescent="0.2">
      <c r="M5049" s="126"/>
      <c r="N5049" s="119"/>
    </row>
    <row r="5050" spans="13:14" x14ac:dyDescent="0.2">
      <c r="M5050" s="126"/>
      <c r="N5050" s="119"/>
    </row>
    <row r="5051" spans="13:14" x14ac:dyDescent="0.2">
      <c r="M5051" s="126"/>
      <c r="N5051" s="119"/>
    </row>
    <row r="5052" spans="13:14" x14ac:dyDescent="0.2">
      <c r="M5052" s="126"/>
      <c r="N5052" s="119"/>
    </row>
    <row r="5053" spans="13:14" x14ac:dyDescent="0.2">
      <c r="M5053" s="126"/>
      <c r="N5053" s="119"/>
    </row>
    <row r="5054" spans="13:14" x14ac:dyDescent="0.2">
      <c r="M5054" s="126"/>
      <c r="N5054" s="119"/>
    </row>
    <row r="5055" spans="13:14" x14ac:dyDescent="0.2">
      <c r="M5055" s="126"/>
      <c r="N5055" s="119"/>
    </row>
    <row r="5056" spans="13:14" x14ac:dyDescent="0.2">
      <c r="M5056" s="126"/>
      <c r="N5056" s="119"/>
    </row>
    <row r="5057" spans="13:14" x14ac:dyDescent="0.2">
      <c r="M5057" s="126"/>
      <c r="N5057" s="119"/>
    </row>
    <row r="5058" spans="13:14" x14ac:dyDescent="0.2">
      <c r="M5058" s="126"/>
      <c r="N5058" s="119"/>
    </row>
    <row r="5059" spans="13:14" x14ac:dyDescent="0.2">
      <c r="M5059" s="126"/>
      <c r="N5059" s="119"/>
    </row>
    <row r="5060" spans="13:14" x14ac:dyDescent="0.2">
      <c r="M5060" s="126"/>
      <c r="N5060" s="119"/>
    </row>
    <row r="5061" spans="13:14" x14ac:dyDescent="0.2">
      <c r="M5061" s="126"/>
      <c r="N5061" s="119"/>
    </row>
    <row r="5062" spans="13:14" x14ac:dyDescent="0.2">
      <c r="M5062" s="126"/>
      <c r="N5062" s="119"/>
    </row>
    <row r="5063" spans="13:14" x14ac:dyDescent="0.2">
      <c r="M5063" s="126"/>
      <c r="N5063" s="119"/>
    </row>
    <row r="5064" spans="13:14" x14ac:dyDescent="0.2">
      <c r="M5064" s="126"/>
      <c r="N5064" s="119"/>
    </row>
    <row r="5065" spans="13:14" x14ac:dyDescent="0.2">
      <c r="M5065" s="126"/>
      <c r="N5065" s="119"/>
    </row>
    <row r="5066" spans="13:14" x14ac:dyDescent="0.2">
      <c r="M5066" s="126"/>
      <c r="N5066" s="119"/>
    </row>
    <row r="5067" spans="13:14" x14ac:dyDescent="0.2">
      <c r="M5067" s="126"/>
      <c r="N5067" s="119"/>
    </row>
    <row r="5068" spans="13:14" x14ac:dyDescent="0.2">
      <c r="M5068" s="126"/>
      <c r="N5068" s="119"/>
    </row>
    <row r="5069" spans="13:14" x14ac:dyDescent="0.2">
      <c r="M5069" s="126"/>
      <c r="N5069" s="119"/>
    </row>
    <row r="5070" spans="13:14" x14ac:dyDescent="0.2">
      <c r="M5070" s="126"/>
      <c r="N5070" s="119"/>
    </row>
    <row r="5071" spans="13:14" x14ac:dyDescent="0.2">
      <c r="M5071" s="126"/>
      <c r="N5071" s="119"/>
    </row>
    <row r="5072" spans="13:14" x14ac:dyDescent="0.2">
      <c r="M5072" s="126"/>
      <c r="N5072" s="119"/>
    </row>
    <row r="5073" spans="13:14" x14ac:dyDescent="0.2">
      <c r="M5073" s="126"/>
      <c r="N5073" s="119"/>
    </row>
    <row r="5074" spans="13:14" x14ac:dyDescent="0.2">
      <c r="M5074" s="126"/>
      <c r="N5074" s="119"/>
    </row>
    <row r="5075" spans="13:14" x14ac:dyDescent="0.2">
      <c r="M5075" s="126"/>
      <c r="N5075" s="119"/>
    </row>
    <row r="5076" spans="13:14" x14ac:dyDescent="0.2">
      <c r="M5076" s="126"/>
      <c r="N5076" s="119"/>
    </row>
    <row r="5077" spans="13:14" x14ac:dyDescent="0.2">
      <c r="M5077" s="126"/>
      <c r="N5077" s="119"/>
    </row>
    <row r="5078" spans="13:14" x14ac:dyDescent="0.2">
      <c r="M5078" s="126"/>
      <c r="N5078" s="119"/>
    </row>
    <row r="5079" spans="13:14" x14ac:dyDescent="0.2">
      <c r="M5079" s="126"/>
      <c r="N5079" s="119"/>
    </row>
    <row r="5080" spans="13:14" x14ac:dyDescent="0.2">
      <c r="M5080" s="126"/>
      <c r="N5080" s="119"/>
    </row>
    <row r="5081" spans="13:14" x14ac:dyDescent="0.2">
      <c r="M5081" s="126"/>
      <c r="N5081" s="119"/>
    </row>
    <row r="5082" spans="13:14" x14ac:dyDescent="0.2">
      <c r="M5082" s="126"/>
      <c r="N5082" s="119"/>
    </row>
    <row r="5083" spans="13:14" x14ac:dyDescent="0.2">
      <c r="M5083" s="126"/>
      <c r="N5083" s="119"/>
    </row>
    <row r="5084" spans="13:14" x14ac:dyDescent="0.2">
      <c r="M5084" s="126"/>
      <c r="N5084" s="119"/>
    </row>
    <row r="5085" spans="13:14" x14ac:dyDescent="0.2">
      <c r="M5085" s="126"/>
      <c r="N5085" s="119"/>
    </row>
    <row r="5086" spans="13:14" x14ac:dyDescent="0.2">
      <c r="M5086" s="126"/>
      <c r="N5086" s="119"/>
    </row>
    <row r="5087" spans="13:14" x14ac:dyDescent="0.2">
      <c r="M5087" s="126"/>
      <c r="N5087" s="119"/>
    </row>
    <row r="5088" spans="13:14" x14ac:dyDescent="0.2">
      <c r="M5088" s="126"/>
      <c r="N5088" s="119"/>
    </row>
    <row r="5089" spans="13:14" x14ac:dyDescent="0.2">
      <c r="M5089" s="126"/>
      <c r="N5089" s="119"/>
    </row>
    <row r="5090" spans="13:14" x14ac:dyDescent="0.2">
      <c r="M5090" s="126"/>
      <c r="N5090" s="119"/>
    </row>
    <row r="5091" spans="13:14" x14ac:dyDescent="0.2">
      <c r="M5091" s="126"/>
      <c r="N5091" s="119"/>
    </row>
    <row r="5092" spans="13:14" x14ac:dyDescent="0.2">
      <c r="M5092" s="126"/>
      <c r="N5092" s="119"/>
    </row>
    <row r="5093" spans="13:14" x14ac:dyDescent="0.2">
      <c r="M5093" s="126"/>
      <c r="N5093" s="119"/>
    </row>
    <row r="5094" spans="13:14" x14ac:dyDescent="0.2">
      <c r="M5094" s="126"/>
      <c r="N5094" s="119"/>
    </row>
    <row r="5095" spans="13:14" x14ac:dyDescent="0.2">
      <c r="M5095" s="126"/>
      <c r="N5095" s="119"/>
    </row>
    <row r="5096" spans="13:14" x14ac:dyDescent="0.2">
      <c r="M5096" s="126"/>
      <c r="N5096" s="119"/>
    </row>
    <row r="5097" spans="13:14" x14ac:dyDescent="0.2">
      <c r="M5097" s="126"/>
      <c r="N5097" s="119"/>
    </row>
    <row r="5098" spans="13:14" x14ac:dyDescent="0.2">
      <c r="M5098" s="126"/>
      <c r="N5098" s="119"/>
    </row>
    <row r="5099" spans="13:14" x14ac:dyDescent="0.2">
      <c r="M5099" s="126"/>
      <c r="N5099" s="119"/>
    </row>
    <row r="5100" spans="13:14" x14ac:dyDescent="0.2">
      <c r="M5100" s="126"/>
      <c r="N5100" s="119"/>
    </row>
    <row r="5101" spans="13:14" x14ac:dyDescent="0.2">
      <c r="M5101" s="126"/>
      <c r="N5101" s="119"/>
    </row>
    <row r="5102" spans="13:14" x14ac:dyDescent="0.2">
      <c r="M5102" s="126"/>
      <c r="N5102" s="119"/>
    </row>
    <row r="5103" spans="13:14" x14ac:dyDescent="0.2">
      <c r="M5103" s="126"/>
      <c r="N5103" s="119"/>
    </row>
    <row r="5104" spans="13:14" x14ac:dyDescent="0.2">
      <c r="M5104" s="126"/>
      <c r="N5104" s="119"/>
    </row>
    <row r="5105" spans="13:14" x14ac:dyDescent="0.2">
      <c r="M5105" s="126"/>
      <c r="N5105" s="119"/>
    </row>
    <row r="5106" spans="13:14" x14ac:dyDescent="0.2">
      <c r="M5106" s="126"/>
      <c r="N5106" s="119"/>
    </row>
    <row r="5107" spans="13:14" x14ac:dyDescent="0.2">
      <c r="M5107" s="126"/>
      <c r="N5107" s="119"/>
    </row>
    <row r="5108" spans="13:14" x14ac:dyDescent="0.2">
      <c r="M5108" s="126"/>
      <c r="N5108" s="119"/>
    </row>
    <row r="5109" spans="13:14" x14ac:dyDescent="0.2">
      <c r="M5109" s="126"/>
      <c r="N5109" s="119"/>
    </row>
    <row r="5110" spans="13:14" x14ac:dyDescent="0.2">
      <c r="M5110" s="126"/>
      <c r="N5110" s="119"/>
    </row>
    <row r="5111" spans="13:14" x14ac:dyDescent="0.2">
      <c r="M5111" s="126"/>
      <c r="N5111" s="119"/>
    </row>
    <row r="5112" spans="13:14" x14ac:dyDescent="0.2">
      <c r="M5112" s="126"/>
      <c r="N5112" s="119"/>
    </row>
    <row r="5113" spans="13:14" x14ac:dyDescent="0.2">
      <c r="M5113" s="126"/>
      <c r="N5113" s="119"/>
    </row>
    <row r="5114" spans="13:14" x14ac:dyDescent="0.2">
      <c r="M5114" s="126"/>
      <c r="N5114" s="119"/>
    </row>
    <row r="5115" spans="13:14" x14ac:dyDescent="0.2">
      <c r="M5115" s="126"/>
      <c r="N5115" s="119"/>
    </row>
    <row r="5116" spans="13:14" x14ac:dyDescent="0.2">
      <c r="M5116" s="126"/>
      <c r="N5116" s="119"/>
    </row>
    <row r="5117" spans="13:14" x14ac:dyDescent="0.2">
      <c r="M5117" s="126"/>
      <c r="N5117" s="119"/>
    </row>
    <row r="5118" spans="13:14" x14ac:dyDescent="0.2">
      <c r="M5118" s="126"/>
      <c r="N5118" s="119"/>
    </row>
    <row r="5119" spans="13:14" x14ac:dyDescent="0.2">
      <c r="M5119" s="126"/>
      <c r="N5119" s="119"/>
    </row>
    <row r="5120" spans="13:14" x14ac:dyDescent="0.2">
      <c r="M5120" s="126"/>
      <c r="N5120" s="119"/>
    </row>
    <row r="5121" spans="13:14" x14ac:dyDescent="0.2">
      <c r="M5121" s="126"/>
      <c r="N5121" s="119"/>
    </row>
    <row r="5122" spans="13:14" x14ac:dyDescent="0.2">
      <c r="M5122" s="126"/>
      <c r="N5122" s="119"/>
    </row>
    <row r="5123" spans="13:14" x14ac:dyDescent="0.2">
      <c r="M5123" s="126"/>
      <c r="N5123" s="119"/>
    </row>
    <row r="5124" spans="13:14" x14ac:dyDescent="0.2">
      <c r="M5124" s="126"/>
      <c r="N5124" s="119"/>
    </row>
    <row r="5125" spans="13:14" x14ac:dyDescent="0.2">
      <c r="M5125" s="126"/>
      <c r="N5125" s="119"/>
    </row>
    <row r="5126" spans="13:14" x14ac:dyDescent="0.2">
      <c r="M5126" s="126"/>
      <c r="N5126" s="119"/>
    </row>
    <row r="5127" spans="13:14" x14ac:dyDescent="0.2">
      <c r="M5127" s="126"/>
      <c r="N5127" s="119"/>
    </row>
    <row r="5128" spans="13:14" x14ac:dyDescent="0.2">
      <c r="M5128" s="126"/>
      <c r="N5128" s="119"/>
    </row>
    <row r="5129" spans="13:14" x14ac:dyDescent="0.2">
      <c r="M5129" s="126"/>
      <c r="N5129" s="119"/>
    </row>
    <row r="5130" spans="13:14" x14ac:dyDescent="0.2">
      <c r="M5130" s="126"/>
      <c r="N5130" s="119"/>
    </row>
    <row r="5131" spans="13:14" x14ac:dyDescent="0.2">
      <c r="M5131" s="126"/>
      <c r="N5131" s="119"/>
    </row>
    <row r="5132" spans="13:14" x14ac:dyDescent="0.2">
      <c r="M5132" s="126"/>
      <c r="N5132" s="119"/>
    </row>
    <row r="5133" spans="13:14" x14ac:dyDescent="0.2">
      <c r="M5133" s="126"/>
      <c r="N5133" s="119"/>
    </row>
    <row r="5134" spans="13:14" x14ac:dyDescent="0.2">
      <c r="M5134" s="126"/>
      <c r="N5134" s="119"/>
    </row>
    <row r="5135" spans="13:14" x14ac:dyDescent="0.2">
      <c r="M5135" s="126"/>
      <c r="N5135" s="119"/>
    </row>
    <row r="5136" spans="13:14" x14ac:dyDescent="0.2">
      <c r="M5136" s="126"/>
      <c r="N5136" s="119"/>
    </row>
    <row r="5137" spans="13:14" x14ac:dyDescent="0.2">
      <c r="M5137" s="126"/>
      <c r="N5137" s="119"/>
    </row>
    <row r="5138" spans="13:14" x14ac:dyDescent="0.2">
      <c r="M5138" s="126"/>
      <c r="N5138" s="119"/>
    </row>
    <row r="5139" spans="13:14" x14ac:dyDescent="0.2">
      <c r="M5139" s="126"/>
      <c r="N5139" s="119"/>
    </row>
    <row r="5140" spans="13:14" x14ac:dyDescent="0.2">
      <c r="M5140" s="126"/>
      <c r="N5140" s="119"/>
    </row>
    <row r="5141" spans="13:14" x14ac:dyDescent="0.2">
      <c r="M5141" s="126"/>
      <c r="N5141" s="119"/>
    </row>
    <row r="5142" spans="13:14" x14ac:dyDescent="0.2">
      <c r="M5142" s="126"/>
      <c r="N5142" s="119"/>
    </row>
    <row r="5143" spans="13:14" x14ac:dyDescent="0.2">
      <c r="M5143" s="126"/>
      <c r="N5143" s="119"/>
    </row>
    <row r="5144" spans="13:14" x14ac:dyDescent="0.2">
      <c r="M5144" s="126"/>
      <c r="N5144" s="119"/>
    </row>
    <row r="5145" spans="13:14" x14ac:dyDescent="0.2">
      <c r="M5145" s="126"/>
      <c r="N5145" s="119"/>
    </row>
    <row r="5146" spans="13:14" x14ac:dyDescent="0.2">
      <c r="M5146" s="126"/>
      <c r="N5146" s="119"/>
    </row>
    <row r="5147" spans="13:14" x14ac:dyDescent="0.2">
      <c r="M5147" s="126"/>
      <c r="N5147" s="119"/>
    </row>
    <row r="5148" spans="13:14" x14ac:dyDescent="0.2">
      <c r="M5148" s="126"/>
      <c r="N5148" s="119"/>
    </row>
    <row r="5149" spans="13:14" x14ac:dyDescent="0.2">
      <c r="M5149" s="126"/>
      <c r="N5149" s="119"/>
    </row>
    <row r="5150" spans="13:14" x14ac:dyDescent="0.2">
      <c r="M5150" s="126"/>
      <c r="N5150" s="119"/>
    </row>
    <row r="5151" spans="13:14" x14ac:dyDescent="0.2">
      <c r="M5151" s="126"/>
      <c r="N5151" s="119"/>
    </row>
    <row r="5152" spans="13:14" x14ac:dyDescent="0.2">
      <c r="M5152" s="126"/>
      <c r="N5152" s="119"/>
    </row>
    <row r="5153" spans="13:14" x14ac:dyDescent="0.2">
      <c r="M5153" s="126"/>
      <c r="N5153" s="119"/>
    </row>
    <row r="5154" spans="13:14" x14ac:dyDescent="0.2">
      <c r="M5154" s="126"/>
      <c r="N5154" s="119"/>
    </row>
    <row r="5155" spans="13:14" x14ac:dyDescent="0.2">
      <c r="M5155" s="126"/>
      <c r="N5155" s="119"/>
    </row>
    <row r="5156" spans="13:14" x14ac:dyDescent="0.2">
      <c r="M5156" s="126"/>
      <c r="N5156" s="119"/>
    </row>
    <row r="5157" spans="13:14" x14ac:dyDescent="0.2">
      <c r="M5157" s="126"/>
      <c r="N5157" s="119"/>
    </row>
    <row r="5158" spans="13:14" x14ac:dyDescent="0.2">
      <c r="M5158" s="126"/>
      <c r="N5158" s="119"/>
    </row>
    <row r="5159" spans="13:14" x14ac:dyDescent="0.2">
      <c r="M5159" s="126"/>
      <c r="N5159" s="119"/>
    </row>
    <row r="5160" spans="13:14" x14ac:dyDescent="0.2">
      <c r="M5160" s="126"/>
      <c r="N5160" s="119"/>
    </row>
    <row r="5161" spans="13:14" x14ac:dyDescent="0.2">
      <c r="M5161" s="126"/>
      <c r="N5161" s="119"/>
    </row>
    <row r="5162" spans="13:14" x14ac:dyDescent="0.2">
      <c r="M5162" s="126"/>
      <c r="N5162" s="119"/>
    </row>
    <row r="5163" spans="13:14" x14ac:dyDescent="0.2">
      <c r="M5163" s="126"/>
      <c r="N5163" s="119"/>
    </row>
    <row r="5164" spans="13:14" x14ac:dyDescent="0.2">
      <c r="M5164" s="126"/>
      <c r="N5164" s="119"/>
    </row>
    <row r="5165" spans="13:14" x14ac:dyDescent="0.2">
      <c r="M5165" s="126"/>
      <c r="N5165" s="119"/>
    </row>
    <row r="5166" spans="13:14" x14ac:dyDescent="0.2">
      <c r="M5166" s="126"/>
      <c r="N5166" s="119"/>
    </row>
    <row r="5167" spans="13:14" x14ac:dyDescent="0.2">
      <c r="M5167" s="126"/>
      <c r="N5167" s="119"/>
    </row>
    <row r="5168" spans="13:14" x14ac:dyDescent="0.2">
      <c r="M5168" s="126"/>
      <c r="N5168" s="119"/>
    </row>
    <row r="5169" spans="13:14" x14ac:dyDescent="0.2">
      <c r="M5169" s="126"/>
      <c r="N5169" s="119"/>
    </row>
    <row r="5170" spans="13:14" x14ac:dyDescent="0.2">
      <c r="M5170" s="126"/>
      <c r="N5170" s="119"/>
    </row>
    <row r="5171" spans="13:14" x14ac:dyDescent="0.2">
      <c r="M5171" s="126"/>
      <c r="N5171" s="119"/>
    </row>
    <row r="5172" spans="13:14" x14ac:dyDescent="0.2">
      <c r="M5172" s="126"/>
      <c r="N5172" s="119"/>
    </row>
    <row r="5173" spans="13:14" x14ac:dyDescent="0.2">
      <c r="M5173" s="126"/>
      <c r="N5173" s="119"/>
    </row>
    <row r="5174" spans="13:14" x14ac:dyDescent="0.2">
      <c r="M5174" s="126"/>
      <c r="N5174" s="119"/>
    </row>
    <row r="5175" spans="13:14" x14ac:dyDescent="0.2">
      <c r="M5175" s="126"/>
      <c r="N5175" s="119"/>
    </row>
    <row r="5176" spans="13:14" x14ac:dyDescent="0.2">
      <c r="M5176" s="126"/>
      <c r="N5176" s="119"/>
    </row>
    <row r="5177" spans="13:14" x14ac:dyDescent="0.2">
      <c r="M5177" s="126"/>
      <c r="N5177" s="119"/>
    </row>
    <row r="5178" spans="13:14" x14ac:dyDescent="0.2">
      <c r="M5178" s="126"/>
      <c r="N5178" s="119"/>
    </row>
    <row r="5179" spans="13:14" x14ac:dyDescent="0.2">
      <c r="M5179" s="126"/>
      <c r="N5179" s="119"/>
    </row>
    <row r="5180" spans="13:14" x14ac:dyDescent="0.2">
      <c r="M5180" s="126"/>
      <c r="N5180" s="119"/>
    </row>
    <row r="5181" spans="13:14" x14ac:dyDescent="0.2">
      <c r="M5181" s="126"/>
      <c r="N5181" s="119"/>
    </row>
    <row r="5182" spans="13:14" x14ac:dyDescent="0.2">
      <c r="M5182" s="126"/>
      <c r="N5182" s="119"/>
    </row>
    <row r="5183" spans="13:14" x14ac:dyDescent="0.2">
      <c r="M5183" s="126"/>
      <c r="N5183" s="119"/>
    </row>
    <row r="5184" spans="13:14" x14ac:dyDescent="0.2">
      <c r="M5184" s="126"/>
      <c r="N5184" s="119"/>
    </row>
    <row r="5185" spans="13:14" x14ac:dyDescent="0.2">
      <c r="M5185" s="126"/>
      <c r="N5185" s="119"/>
    </row>
    <row r="5186" spans="13:14" x14ac:dyDescent="0.2">
      <c r="M5186" s="126"/>
      <c r="N5186" s="119"/>
    </row>
    <row r="5187" spans="13:14" x14ac:dyDescent="0.2">
      <c r="M5187" s="126"/>
      <c r="N5187" s="119"/>
    </row>
    <row r="5188" spans="13:14" x14ac:dyDescent="0.2">
      <c r="M5188" s="126"/>
      <c r="N5188" s="119"/>
    </row>
    <row r="5189" spans="13:14" x14ac:dyDescent="0.2">
      <c r="M5189" s="126"/>
      <c r="N5189" s="119"/>
    </row>
    <row r="5190" spans="13:14" x14ac:dyDescent="0.2">
      <c r="M5190" s="126"/>
      <c r="N5190" s="119"/>
    </row>
    <row r="5191" spans="13:14" x14ac:dyDescent="0.2">
      <c r="M5191" s="126"/>
      <c r="N5191" s="119"/>
    </row>
    <row r="5192" spans="13:14" x14ac:dyDescent="0.2">
      <c r="M5192" s="126"/>
      <c r="N5192" s="119"/>
    </row>
    <row r="5193" spans="13:14" x14ac:dyDescent="0.2">
      <c r="M5193" s="126"/>
      <c r="N5193" s="119"/>
    </row>
    <row r="5194" spans="13:14" x14ac:dyDescent="0.2">
      <c r="M5194" s="126"/>
      <c r="N5194" s="119"/>
    </row>
    <row r="5195" spans="13:14" x14ac:dyDescent="0.2">
      <c r="M5195" s="126"/>
      <c r="N5195" s="119"/>
    </row>
    <row r="5196" spans="13:14" x14ac:dyDescent="0.2">
      <c r="M5196" s="126"/>
      <c r="N5196" s="119"/>
    </row>
    <row r="5197" spans="13:14" x14ac:dyDescent="0.2">
      <c r="M5197" s="126"/>
      <c r="N5197" s="119"/>
    </row>
    <row r="5198" spans="13:14" x14ac:dyDescent="0.2">
      <c r="M5198" s="126"/>
      <c r="N5198" s="119"/>
    </row>
    <row r="5199" spans="13:14" x14ac:dyDescent="0.2">
      <c r="M5199" s="126"/>
      <c r="N5199" s="119"/>
    </row>
    <row r="5200" spans="13:14" x14ac:dyDescent="0.2">
      <c r="M5200" s="126"/>
      <c r="N5200" s="119"/>
    </row>
    <row r="5201" spans="13:14" x14ac:dyDescent="0.2">
      <c r="M5201" s="126"/>
      <c r="N5201" s="119"/>
    </row>
    <row r="5202" spans="13:14" x14ac:dyDescent="0.2">
      <c r="M5202" s="126"/>
      <c r="N5202" s="119"/>
    </row>
    <row r="5203" spans="13:14" x14ac:dyDescent="0.2">
      <c r="M5203" s="126"/>
      <c r="N5203" s="119"/>
    </row>
    <row r="5204" spans="13:14" x14ac:dyDescent="0.2">
      <c r="M5204" s="126"/>
      <c r="N5204" s="119"/>
    </row>
    <row r="5205" spans="13:14" x14ac:dyDescent="0.2">
      <c r="M5205" s="126"/>
      <c r="N5205" s="119"/>
    </row>
    <row r="5206" spans="13:14" x14ac:dyDescent="0.2">
      <c r="M5206" s="126"/>
      <c r="N5206" s="119"/>
    </row>
    <row r="5207" spans="13:14" x14ac:dyDescent="0.2">
      <c r="M5207" s="126"/>
      <c r="N5207" s="119"/>
    </row>
    <row r="5208" spans="13:14" x14ac:dyDescent="0.2">
      <c r="M5208" s="126"/>
      <c r="N5208" s="119"/>
    </row>
    <row r="5209" spans="13:14" x14ac:dyDescent="0.2">
      <c r="M5209" s="126"/>
      <c r="N5209" s="119"/>
    </row>
    <row r="5210" spans="13:14" x14ac:dyDescent="0.2">
      <c r="M5210" s="126"/>
      <c r="N5210" s="119"/>
    </row>
    <row r="5211" spans="13:14" x14ac:dyDescent="0.2">
      <c r="M5211" s="126"/>
      <c r="N5211" s="119"/>
    </row>
    <row r="5212" spans="13:14" x14ac:dyDescent="0.2">
      <c r="M5212" s="126"/>
      <c r="N5212" s="119"/>
    </row>
    <row r="5213" spans="13:14" x14ac:dyDescent="0.2">
      <c r="M5213" s="126"/>
      <c r="N5213" s="119"/>
    </row>
    <row r="5214" spans="13:14" x14ac:dyDescent="0.2">
      <c r="M5214" s="126"/>
      <c r="N5214" s="119"/>
    </row>
    <row r="5215" spans="13:14" x14ac:dyDescent="0.2">
      <c r="M5215" s="126"/>
      <c r="N5215" s="119"/>
    </row>
    <row r="5216" spans="13:14" x14ac:dyDescent="0.2">
      <c r="M5216" s="126"/>
      <c r="N5216" s="119"/>
    </row>
    <row r="5217" spans="13:14" x14ac:dyDescent="0.2">
      <c r="M5217" s="126"/>
      <c r="N5217" s="119"/>
    </row>
    <row r="5218" spans="13:14" x14ac:dyDescent="0.2">
      <c r="M5218" s="126"/>
      <c r="N5218" s="119"/>
    </row>
    <row r="5219" spans="13:14" x14ac:dyDescent="0.2">
      <c r="M5219" s="126"/>
      <c r="N5219" s="119"/>
    </row>
    <row r="5220" spans="13:14" x14ac:dyDescent="0.2">
      <c r="M5220" s="126"/>
      <c r="N5220" s="119"/>
    </row>
    <row r="5221" spans="13:14" x14ac:dyDescent="0.2">
      <c r="M5221" s="126"/>
      <c r="N5221" s="119"/>
    </row>
    <row r="5222" spans="13:14" x14ac:dyDescent="0.2">
      <c r="M5222" s="126"/>
      <c r="N5222" s="119"/>
    </row>
    <row r="5223" spans="13:14" x14ac:dyDescent="0.2">
      <c r="M5223" s="126"/>
      <c r="N5223" s="119"/>
    </row>
    <row r="5224" spans="13:14" x14ac:dyDescent="0.2">
      <c r="M5224" s="126"/>
      <c r="N5224" s="119"/>
    </row>
    <row r="5225" spans="13:14" x14ac:dyDescent="0.2">
      <c r="M5225" s="126"/>
      <c r="N5225" s="119"/>
    </row>
    <row r="5226" spans="13:14" x14ac:dyDescent="0.2">
      <c r="M5226" s="126"/>
      <c r="N5226" s="119"/>
    </row>
    <row r="5227" spans="13:14" x14ac:dyDescent="0.2">
      <c r="M5227" s="126"/>
      <c r="N5227" s="119"/>
    </row>
    <row r="5228" spans="13:14" x14ac:dyDescent="0.2">
      <c r="M5228" s="126"/>
      <c r="N5228" s="119"/>
    </row>
    <row r="5229" spans="13:14" x14ac:dyDescent="0.2">
      <c r="M5229" s="126"/>
      <c r="N5229" s="119"/>
    </row>
    <row r="5230" spans="13:14" x14ac:dyDescent="0.2">
      <c r="M5230" s="126"/>
      <c r="N5230" s="119"/>
    </row>
    <row r="5231" spans="13:14" x14ac:dyDescent="0.2">
      <c r="M5231" s="126"/>
      <c r="N5231" s="119"/>
    </row>
    <row r="5232" spans="13:14" x14ac:dyDescent="0.2">
      <c r="M5232" s="126"/>
      <c r="N5232" s="119"/>
    </row>
    <row r="5233" spans="13:14" x14ac:dyDescent="0.2">
      <c r="M5233" s="126"/>
      <c r="N5233" s="119"/>
    </row>
    <row r="5234" spans="13:14" x14ac:dyDescent="0.2">
      <c r="M5234" s="126"/>
      <c r="N5234" s="119"/>
    </row>
    <row r="5235" spans="13:14" x14ac:dyDescent="0.2">
      <c r="M5235" s="126"/>
      <c r="N5235" s="119"/>
    </row>
    <row r="5236" spans="13:14" x14ac:dyDescent="0.2">
      <c r="M5236" s="126"/>
      <c r="N5236" s="119"/>
    </row>
    <row r="5237" spans="13:14" x14ac:dyDescent="0.2">
      <c r="M5237" s="126"/>
      <c r="N5237" s="119"/>
    </row>
    <row r="5238" spans="13:14" x14ac:dyDescent="0.2">
      <c r="M5238" s="126"/>
      <c r="N5238" s="119"/>
    </row>
    <row r="5239" spans="13:14" x14ac:dyDescent="0.2">
      <c r="M5239" s="126"/>
      <c r="N5239" s="119"/>
    </row>
    <row r="5240" spans="13:14" x14ac:dyDescent="0.2">
      <c r="M5240" s="126"/>
      <c r="N5240" s="119"/>
    </row>
    <row r="5241" spans="13:14" x14ac:dyDescent="0.2">
      <c r="M5241" s="126"/>
      <c r="N5241" s="119"/>
    </row>
    <row r="5242" spans="13:14" x14ac:dyDescent="0.2">
      <c r="M5242" s="126"/>
      <c r="N5242" s="119"/>
    </row>
    <row r="5243" spans="13:14" x14ac:dyDescent="0.2">
      <c r="M5243" s="126"/>
      <c r="N5243" s="119"/>
    </row>
    <row r="5244" spans="13:14" x14ac:dyDescent="0.2">
      <c r="M5244" s="126"/>
      <c r="N5244" s="119"/>
    </row>
    <row r="5245" spans="13:14" x14ac:dyDescent="0.2">
      <c r="M5245" s="126"/>
      <c r="N5245" s="119"/>
    </row>
    <row r="5246" spans="13:14" x14ac:dyDescent="0.2">
      <c r="M5246" s="126"/>
      <c r="N5246" s="119"/>
    </row>
    <row r="5247" spans="13:14" x14ac:dyDescent="0.2">
      <c r="M5247" s="126"/>
      <c r="N5247" s="119"/>
    </row>
    <row r="5248" spans="13:14" x14ac:dyDescent="0.2">
      <c r="M5248" s="126"/>
      <c r="N5248" s="119"/>
    </row>
    <row r="5249" spans="13:14" x14ac:dyDescent="0.2">
      <c r="M5249" s="126"/>
      <c r="N5249" s="119"/>
    </row>
    <row r="5250" spans="13:14" x14ac:dyDescent="0.2">
      <c r="M5250" s="126"/>
      <c r="N5250" s="119"/>
    </row>
    <row r="5251" spans="13:14" x14ac:dyDescent="0.2">
      <c r="M5251" s="126"/>
      <c r="N5251" s="119"/>
    </row>
    <row r="5252" spans="13:14" x14ac:dyDescent="0.2">
      <c r="M5252" s="126"/>
      <c r="N5252" s="119"/>
    </row>
    <row r="5253" spans="13:14" x14ac:dyDescent="0.2">
      <c r="M5253" s="126"/>
      <c r="N5253" s="119"/>
    </row>
    <row r="5254" spans="13:14" x14ac:dyDescent="0.2">
      <c r="M5254" s="126"/>
      <c r="N5254" s="119"/>
    </row>
    <row r="5255" spans="13:14" x14ac:dyDescent="0.2">
      <c r="M5255" s="126"/>
      <c r="N5255" s="119"/>
    </row>
    <row r="5256" spans="13:14" x14ac:dyDescent="0.2">
      <c r="M5256" s="126"/>
      <c r="N5256" s="119"/>
    </row>
    <row r="5257" spans="13:14" x14ac:dyDescent="0.2">
      <c r="M5257" s="126"/>
      <c r="N5257" s="119"/>
    </row>
    <row r="5258" spans="13:14" x14ac:dyDescent="0.2">
      <c r="M5258" s="126"/>
      <c r="N5258" s="119"/>
    </row>
    <row r="5259" spans="13:14" x14ac:dyDescent="0.2">
      <c r="M5259" s="126"/>
      <c r="N5259" s="119"/>
    </row>
    <row r="5260" spans="13:14" x14ac:dyDescent="0.2">
      <c r="M5260" s="126"/>
      <c r="N5260" s="119"/>
    </row>
    <row r="5261" spans="13:14" x14ac:dyDescent="0.2">
      <c r="M5261" s="126"/>
      <c r="N5261" s="119"/>
    </row>
    <row r="5262" spans="13:14" x14ac:dyDescent="0.2">
      <c r="M5262" s="126"/>
      <c r="N5262" s="119"/>
    </row>
    <row r="5263" spans="13:14" x14ac:dyDescent="0.2">
      <c r="M5263" s="126"/>
      <c r="N5263" s="119"/>
    </row>
    <row r="5264" spans="13:14" x14ac:dyDescent="0.2">
      <c r="M5264" s="126"/>
      <c r="N5264" s="119"/>
    </row>
    <row r="5265" spans="13:14" x14ac:dyDescent="0.2">
      <c r="M5265" s="126"/>
      <c r="N5265" s="119"/>
    </row>
    <row r="5266" spans="13:14" x14ac:dyDescent="0.2">
      <c r="M5266" s="126"/>
      <c r="N5266" s="119"/>
    </row>
    <row r="5267" spans="13:14" x14ac:dyDescent="0.2">
      <c r="M5267" s="126"/>
      <c r="N5267" s="119"/>
    </row>
    <row r="5268" spans="13:14" x14ac:dyDescent="0.2">
      <c r="M5268" s="126"/>
      <c r="N5268" s="119"/>
    </row>
    <row r="5269" spans="13:14" x14ac:dyDescent="0.2">
      <c r="M5269" s="126"/>
      <c r="N5269" s="119"/>
    </row>
    <row r="5270" spans="13:14" x14ac:dyDescent="0.2">
      <c r="M5270" s="126"/>
      <c r="N5270" s="119"/>
    </row>
    <row r="5271" spans="13:14" x14ac:dyDescent="0.2">
      <c r="M5271" s="126"/>
      <c r="N5271" s="119"/>
    </row>
    <row r="5272" spans="13:14" x14ac:dyDescent="0.2">
      <c r="M5272" s="126"/>
      <c r="N5272" s="119"/>
    </row>
    <row r="5273" spans="13:14" x14ac:dyDescent="0.2">
      <c r="M5273" s="126"/>
      <c r="N5273" s="119"/>
    </row>
    <row r="5274" spans="13:14" x14ac:dyDescent="0.2">
      <c r="M5274" s="126"/>
      <c r="N5274" s="119"/>
    </row>
    <row r="5275" spans="13:14" x14ac:dyDescent="0.2">
      <c r="M5275" s="126"/>
      <c r="N5275" s="119"/>
    </row>
    <row r="5276" spans="13:14" x14ac:dyDescent="0.2">
      <c r="M5276" s="126"/>
      <c r="N5276" s="119"/>
    </row>
    <row r="5277" spans="13:14" x14ac:dyDescent="0.2">
      <c r="M5277" s="126"/>
      <c r="N5277" s="119"/>
    </row>
    <row r="5278" spans="13:14" x14ac:dyDescent="0.2">
      <c r="M5278" s="126"/>
      <c r="N5278" s="119"/>
    </row>
    <row r="5279" spans="13:14" x14ac:dyDescent="0.2">
      <c r="M5279" s="126"/>
      <c r="N5279" s="119"/>
    </row>
    <row r="5280" spans="13:14" x14ac:dyDescent="0.2">
      <c r="M5280" s="126"/>
      <c r="N5280" s="119"/>
    </row>
    <row r="5281" spans="13:14" x14ac:dyDescent="0.2">
      <c r="M5281" s="126"/>
      <c r="N5281" s="119"/>
    </row>
    <row r="5282" spans="13:14" x14ac:dyDescent="0.2">
      <c r="M5282" s="126"/>
      <c r="N5282" s="119"/>
    </row>
    <row r="5283" spans="13:14" x14ac:dyDescent="0.2">
      <c r="M5283" s="126"/>
      <c r="N5283" s="119"/>
    </row>
    <row r="5284" spans="13:14" x14ac:dyDescent="0.2">
      <c r="M5284" s="126"/>
      <c r="N5284" s="119"/>
    </row>
    <row r="5285" spans="13:14" x14ac:dyDescent="0.2">
      <c r="M5285" s="126"/>
      <c r="N5285" s="119"/>
    </row>
    <row r="5286" spans="13:14" x14ac:dyDescent="0.2">
      <c r="M5286" s="126"/>
      <c r="N5286" s="119"/>
    </row>
    <row r="5287" spans="13:14" x14ac:dyDescent="0.2">
      <c r="M5287" s="126"/>
      <c r="N5287" s="119"/>
    </row>
    <row r="5288" spans="13:14" x14ac:dyDescent="0.2">
      <c r="M5288" s="126"/>
      <c r="N5288" s="119"/>
    </row>
    <row r="5289" spans="13:14" x14ac:dyDescent="0.2">
      <c r="M5289" s="126"/>
      <c r="N5289" s="119"/>
    </row>
    <row r="5290" spans="13:14" x14ac:dyDescent="0.2">
      <c r="M5290" s="126"/>
      <c r="N5290" s="119"/>
    </row>
    <row r="5291" spans="13:14" x14ac:dyDescent="0.2">
      <c r="M5291" s="126"/>
      <c r="N5291" s="119"/>
    </row>
    <row r="5292" spans="13:14" x14ac:dyDescent="0.2">
      <c r="M5292" s="126"/>
      <c r="N5292" s="119"/>
    </row>
    <row r="5293" spans="13:14" x14ac:dyDescent="0.2">
      <c r="M5293" s="126"/>
      <c r="N5293" s="119"/>
    </row>
    <row r="5294" spans="13:14" x14ac:dyDescent="0.2">
      <c r="M5294" s="126"/>
      <c r="N5294" s="119"/>
    </row>
    <row r="5295" spans="13:14" x14ac:dyDescent="0.2">
      <c r="M5295" s="126"/>
      <c r="N5295" s="119"/>
    </row>
    <row r="5296" spans="13:14" x14ac:dyDescent="0.2">
      <c r="M5296" s="126"/>
      <c r="N5296" s="119"/>
    </row>
    <row r="5297" spans="13:14" x14ac:dyDescent="0.2">
      <c r="M5297" s="126"/>
      <c r="N5297" s="119"/>
    </row>
    <row r="5298" spans="13:14" x14ac:dyDescent="0.2">
      <c r="M5298" s="126"/>
      <c r="N5298" s="119"/>
    </row>
    <row r="5299" spans="13:14" x14ac:dyDescent="0.2">
      <c r="M5299" s="126"/>
      <c r="N5299" s="119"/>
    </row>
    <row r="5300" spans="13:14" x14ac:dyDescent="0.2">
      <c r="M5300" s="126"/>
      <c r="N5300" s="119"/>
    </row>
    <row r="5301" spans="13:14" x14ac:dyDescent="0.2">
      <c r="M5301" s="126"/>
      <c r="N5301" s="119"/>
    </row>
    <row r="5302" spans="13:14" x14ac:dyDescent="0.2">
      <c r="M5302" s="126"/>
      <c r="N5302" s="119"/>
    </row>
    <row r="5303" spans="13:14" x14ac:dyDescent="0.2">
      <c r="M5303" s="126"/>
      <c r="N5303" s="119"/>
    </row>
    <row r="5304" spans="13:14" x14ac:dyDescent="0.2">
      <c r="M5304" s="126"/>
      <c r="N5304" s="119"/>
    </row>
    <row r="5305" spans="13:14" x14ac:dyDescent="0.2">
      <c r="M5305" s="126"/>
      <c r="N5305" s="119"/>
    </row>
    <row r="5306" spans="13:14" x14ac:dyDescent="0.2">
      <c r="M5306" s="126"/>
      <c r="N5306" s="119"/>
    </row>
    <row r="5307" spans="13:14" x14ac:dyDescent="0.2">
      <c r="M5307" s="126"/>
      <c r="N5307" s="119"/>
    </row>
    <row r="5308" spans="13:14" x14ac:dyDescent="0.2">
      <c r="M5308" s="126"/>
      <c r="N5308" s="119"/>
    </row>
    <row r="5309" spans="13:14" x14ac:dyDescent="0.2">
      <c r="M5309" s="126"/>
      <c r="N5309" s="119"/>
    </row>
    <row r="5310" spans="13:14" x14ac:dyDescent="0.2">
      <c r="M5310" s="126"/>
      <c r="N5310" s="119"/>
    </row>
    <row r="5311" spans="13:14" x14ac:dyDescent="0.2">
      <c r="M5311" s="126"/>
      <c r="N5311" s="119"/>
    </row>
    <row r="5312" spans="13:14" x14ac:dyDescent="0.2">
      <c r="M5312" s="126"/>
      <c r="N5312" s="119"/>
    </row>
    <row r="5313" spans="13:14" x14ac:dyDescent="0.2">
      <c r="M5313" s="126"/>
      <c r="N5313" s="119"/>
    </row>
    <row r="5314" spans="13:14" x14ac:dyDescent="0.2">
      <c r="M5314" s="126"/>
      <c r="N5314" s="119"/>
    </row>
    <row r="5315" spans="13:14" x14ac:dyDescent="0.2">
      <c r="M5315" s="126"/>
      <c r="N5315" s="119"/>
    </row>
    <row r="5316" spans="13:14" x14ac:dyDescent="0.2">
      <c r="M5316" s="126"/>
      <c r="N5316" s="119"/>
    </row>
    <row r="5317" spans="13:14" x14ac:dyDescent="0.2">
      <c r="M5317" s="126"/>
      <c r="N5317" s="119"/>
    </row>
    <row r="5318" spans="13:14" x14ac:dyDescent="0.2">
      <c r="M5318" s="126"/>
      <c r="N5318" s="119"/>
    </row>
    <row r="5319" spans="13:14" x14ac:dyDescent="0.2">
      <c r="M5319" s="126"/>
      <c r="N5319" s="119"/>
    </row>
    <row r="5320" spans="13:14" x14ac:dyDescent="0.2">
      <c r="M5320" s="126"/>
      <c r="N5320" s="119"/>
    </row>
    <row r="5321" spans="13:14" x14ac:dyDescent="0.2">
      <c r="M5321" s="126"/>
      <c r="N5321" s="119"/>
    </row>
    <row r="5322" spans="13:14" x14ac:dyDescent="0.2">
      <c r="M5322" s="126"/>
      <c r="N5322" s="119"/>
    </row>
    <row r="5323" spans="13:14" x14ac:dyDescent="0.2">
      <c r="M5323" s="126"/>
      <c r="N5323" s="119"/>
    </row>
    <row r="5324" spans="13:14" x14ac:dyDescent="0.2">
      <c r="M5324" s="126"/>
      <c r="N5324" s="119"/>
    </row>
    <row r="5325" spans="13:14" x14ac:dyDescent="0.2">
      <c r="M5325" s="126"/>
      <c r="N5325" s="119"/>
    </row>
    <row r="5326" spans="13:14" x14ac:dyDescent="0.2">
      <c r="M5326" s="126"/>
      <c r="N5326" s="119"/>
    </row>
    <row r="5327" spans="13:14" x14ac:dyDescent="0.2">
      <c r="M5327" s="126"/>
      <c r="N5327" s="119"/>
    </row>
    <row r="5328" spans="13:14" x14ac:dyDescent="0.2">
      <c r="M5328" s="126"/>
      <c r="N5328" s="119"/>
    </row>
    <row r="5329" spans="13:14" x14ac:dyDescent="0.2">
      <c r="M5329" s="126"/>
      <c r="N5329" s="119"/>
    </row>
    <row r="5330" spans="13:14" x14ac:dyDescent="0.2">
      <c r="M5330" s="126"/>
      <c r="N5330" s="119"/>
    </row>
    <row r="5331" spans="13:14" x14ac:dyDescent="0.2">
      <c r="M5331" s="126"/>
      <c r="N5331" s="119"/>
    </row>
    <row r="5332" spans="13:14" x14ac:dyDescent="0.2">
      <c r="M5332" s="126"/>
      <c r="N5332" s="119"/>
    </row>
    <row r="5333" spans="13:14" x14ac:dyDescent="0.2">
      <c r="M5333" s="126"/>
      <c r="N5333" s="119"/>
    </row>
    <row r="5334" spans="13:14" x14ac:dyDescent="0.2">
      <c r="M5334" s="126"/>
      <c r="N5334" s="119"/>
    </row>
    <row r="5335" spans="13:14" x14ac:dyDescent="0.2">
      <c r="M5335" s="126"/>
      <c r="N5335" s="119"/>
    </row>
    <row r="5336" spans="13:14" x14ac:dyDescent="0.2">
      <c r="M5336" s="126"/>
      <c r="N5336" s="119"/>
    </row>
    <row r="5337" spans="13:14" x14ac:dyDescent="0.2">
      <c r="M5337" s="126"/>
      <c r="N5337" s="119"/>
    </row>
    <row r="5338" spans="13:14" x14ac:dyDescent="0.2">
      <c r="M5338" s="126"/>
      <c r="N5338" s="119"/>
    </row>
    <row r="5339" spans="13:14" x14ac:dyDescent="0.2">
      <c r="M5339" s="126"/>
      <c r="N5339" s="119"/>
    </row>
    <row r="5340" spans="13:14" x14ac:dyDescent="0.2">
      <c r="M5340" s="126"/>
      <c r="N5340" s="119"/>
    </row>
    <row r="5341" spans="13:14" x14ac:dyDescent="0.2">
      <c r="M5341" s="126"/>
      <c r="N5341" s="119"/>
    </row>
    <row r="5342" spans="13:14" x14ac:dyDescent="0.2">
      <c r="M5342" s="126"/>
      <c r="N5342" s="119"/>
    </row>
    <row r="5343" spans="13:14" x14ac:dyDescent="0.2">
      <c r="M5343" s="126"/>
      <c r="N5343" s="119"/>
    </row>
    <row r="5344" spans="13:14" x14ac:dyDescent="0.2">
      <c r="M5344" s="126"/>
      <c r="N5344" s="119"/>
    </row>
    <row r="5345" spans="13:14" x14ac:dyDescent="0.2">
      <c r="M5345" s="126"/>
      <c r="N5345" s="119"/>
    </row>
    <row r="5346" spans="13:14" x14ac:dyDescent="0.2">
      <c r="M5346" s="126"/>
      <c r="N5346" s="119"/>
    </row>
    <row r="5347" spans="13:14" x14ac:dyDescent="0.2">
      <c r="M5347" s="126"/>
      <c r="N5347" s="119"/>
    </row>
    <row r="5348" spans="13:14" x14ac:dyDescent="0.2">
      <c r="M5348" s="126"/>
      <c r="N5348" s="119"/>
    </row>
    <row r="5349" spans="13:14" x14ac:dyDescent="0.2">
      <c r="M5349" s="126"/>
      <c r="N5349" s="119"/>
    </row>
    <row r="5350" spans="13:14" x14ac:dyDescent="0.2">
      <c r="M5350" s="126"/>
      <c r="N5350" s="119"/>
    </row>
    <row r="5351" spans="13:14" x14ac:dyDescent="0.2">
      <c r="M5351" s="126"/>
      <c r="N5351" s="119"/>
    </row>
    <row r="5352" spans="13:14" x14ac:dyDescent="0.2">
      <c r="M5352" s="126"/>
      <c r="N5352" s="119"/>
    </row>
    <row r="5353" spans="13:14" x14ac:dyDescent="0.2">
      <c r="M5353" s="126"/>
      <c r="N5353" s="119"/>
    </row>
    <row r="5354" spans="13:14" x14ac:dyDescent="0.2">
      <c r="M5354" s="126"/>
      <c r="N5354" s="119"/>
    </row>
    <row r="5355" spans="13:14" x14ac:dyDescent="0.2">
      <c r="M5355" s="126"/>
      <c r="N5355" s="119"/>
    </row>
    <row r="5356" spans="13:14" x14ac:dyDescent="0.2">
      <c r="M5356" s="126"/>
      <c r="N5356" s="119"/>
    </row>
    <row r="5357" spans="13:14" x14ac:dyDescent="0.2">
      <c r="M5357" s="126"/>
      <c r="N5357" s="119"/>
    </row>
    <row r="5358" spans="13:14" x14ac:dyDescent="0.2">
      <c r="M5358" s="126"/>
      <c r="N5358" s="119"/>
    </row>
    <row r="5359" spans="13:14" x14ac:dyDescent="0.2">
      <c r="M5359" s="126"/>
      <c r="N5359" s="119"/>
    </row>
    <row r="5360" spans="13:14" x14ac:dyDescent="0.2">
      <c r="M5360" s="126"/>
      <c r="N5360" s="119"/>
    </row>
    <row r="5361" spans="13:14" x14ac:dyDescent="0.2">
      <c r="M5361" s="126"/>
      <c r="N5361" s="119"/>
    </row>
    <row r="5362" spans="13:14" x14ac:dyDescent="0.2">
      <c r="M5362" s="126"/>
      <c r="N5362" s="119"/>
    </row>
    <row r="5363" spans="13:14" x14ac:dyDescent="0.2">
      <c r="M5363" s="126"/>
      <c r="N5363" s="119"/>
    </row>
    <row r="5364" spans="13:14" x14ac:dyDescent="0.2">
      <c r="M5364" s="126"/>
      <c r="N5364" s="119"/>
    </row>
    <row r="5365" spans="13:14" x14ac:dyDescent="0.2">
      <c r="M5365" s="126"/>
      <c r="N5365" s="119"/>
    </row>
    <row r="5366" spans="13:14" x14ac:dyDescent="0.2">
      <c r="M5366" s="126"/>
      <c r="N5366" s="119"/>
    </row>
    <row r="5367" spans="13:14" x14ac:dyDescent="0.2">
      <c r="M5367" s="126"/>
      <c r="N5367" s="119"/>
    </row>
    <row r="5368" spans="13:14" x14ac:dyDescent="0.2">
      <c r="M5368" s="126"/>
      <c r="N5368" s="119"/>
    </row>
    <row r="5369" spans="13:14" x14ac:dyDescent="0.2">
      <c r="M5369" s="126"/>
      <c r="N5369" s="119"/>
    </row>
    <row r="5370" spans="13:14" x14ac:dyDescent="0.2">
      <c r="M5370" s="126"/>
      <c r="N5370" s="119"/>
    </row>
    <row r="5371" spans="13:14" x14ac:dyDescent="0.2">
      <c r="M5371" s="126"/>
      <c r="N5371" s="119"/>
    </row>
    <row r="5372" spans="13:14" x14ac:dyDescent="0.2">
      <c r="M5372" s="126"/>
      <c r="N5372" s="119"/>
    </row>
    <row r="5373" spans="13:14" x14ac:dyDescent="0.2">
      <c r="M5373" s="126"/>
      <c r="N5373" s="119"/>
    </row>
    <row r="5374" spans="13:14" x14ac:dyDescent="0.2">
      <c r="M5374" s="126"/>
      <c r="N5374" s="119"/>
    </row>
    <row r="5375" spans="13:14" x14ac:dyDescent="0.2">
      <c r="M5375" s="126"/>
      <c r="N5375" s="119"/>
    </row>
    <row r="5376" spans="13:14" x14ac:dyDescent="0.2">
      <c r="M5376" s="126"/>
      <c r="N5376" s="119"/>
    </row>
    <row r="5377" spans="13:14" x14ac:dyDescent="0.2">
      <c r="M5377" s="126"/>
      <c r="N5377" s="119"/>
    </row>
    <row r="5378" spans="13:14" x14ac:dyDescent="0.2">
      <c r="M5378" s="126"/>
      <c r="N5378" s="119"/>
    </row>
    <row r="5379" spans="13:14" x14ac:dyDescent="0.2">
      <c r="M5379" s="126"/>
      <c r="N5379" s="119"/>
    </row>
    <row r="5380" spans="13:14" x14ac:dyDescent="0.2">
      <c r="M5380" s="126"/>
      <c r="N5380" s="119"/>
    </row>
    <row r="5381" spans="13:14" x14ac:dyDescent="0.2">
      <c r="M5381" s="126"/>
      <c r="N5381" s="119"/>
    </row>
    <row r="5382" spans="13:14" x14ac:dyDescent="0.2">
      <c r="M5382" s="126"/>
      <c r="N5382" s="119"/>
    </row>
    <row r="5383" spans="13:14" x14ac:dyDescent="0.2">
      <c r="M5383" s="126"/>
      <c r="N5383" s="119"/>
    </row>
    <row r="5384" spans="13:14" x14ac:dyDescent="0.2">
      <c r="M5384" s="126"/>
      <c r="N5384" s="119"/>
    </row>
    <row r="5385" spans="13:14" x14ac:dyDescent="0.2">
      <c r="M5385" s="126"/>
      <c r="N5385" s="119"/>
    </row>
    <row r="5386" spans="13:14" x14ac:dyDescent="0.2">
      <c r="M5386" s="126"/>
      <c r="N5386" s="119"/>
    </row>
    <row r="5387" spans="13:14" x14ac:dyDescent="0.2">
      <c r="M5387" s="126"/>
      <c r="N5387" s="119"/>
    </row>
    <row r="5388" spans="13:14" x14ac:dyDescent="0.2">
      <c r="M5388" s="126"/>
      <c r="N5388" s="119"/>
    </row>
    <row r="5389" spans="13:14" x14ac:dyDescent="0.2">
      <c r="M5389" s="126"/>
      <c r="N5389" s="119"/>
    </row>
    <row r="5390" spans="13:14" x14ac:dyDescent="0.2">
      <c r="M5390" s="126"/>
      <c r="N5390" s="119"/>
    </row>
    <row r="5391" spans="13:14" x14ac:dyDescent="0.2">
      <c r="M5391" s="126"/>
      <c r="N5391" s="119"/>
    </row>
    <row r="5392" spans="13:14" x14ac:dyDescent="0.2">
      <c r="M5392" s="126"/>
      <c r="N5392" s="119"/>
    </row>
    <row r="5393" spans="13:14" x14ac:dyDescent="0.2">
      <c r="M5393" s="126"/>
      <c r="N5393" s="119"/>
    </row>
    <row r="5394" spans="13:14" x14ac:dyDescent="0.2">
      <c r="M5394" s="126"/>
      <c r="N5394" s="119"/>
    </row>
    <row r="5395" spans="13:14" x14ac:dyDescent="0.2">
      <c r="M5395" s="126"/>
      <c r="N5395" s="119"/>
    </row>
    <row r="5396" spans="13:14" x14ac:dyDescent="0.2">
      <c r="M5396" s="126"/>
      <c r="N5396" s="119"/>
    </row>
    <row r="5397" spans="13:14" x14ac:dyDescent="0.2">
      <c r="M5397" s="126"/>
      <c r="N5397" s="119"/>
    </row>
    <row r="5398" spans="13:14" x14ac:dyDescent="0.2">
      <c r="M5398" s="126"/>
      <c r="N5398" s="119"/>
    </row>
    <row r="5399" spans="13:14" x14ac:dyDescent="0.2">
      <c r="M5399" s="126"/>
      <c r="N5399" s="119"/>
    </row>
    <row r="5400" spans="13:14" x14ac:dyDescent="0.2">
      <c r="M5400" s="126"/>
      <c r="N5400" s="119"/>
    </row>
    <row r="5401" spans="13:14" x14ac:dyDescent="0.2">
      <c r="M5401" s="126"/>
      <c r="N5401" s="119"/>
    </row>
    <row r="5402" spans="13:14" x14ac:dyDescent="0.2">
      <c r="M5402" s="126"/>
      <c r="N5402" s="119"/>
    </row>
    <row r="5403" spans="13:14" x14ac:dyDescent="0.2">
      <c r="M5403" s="126"/>
      <c r="N5403" s="119"/>
    </row>
    <row r="5404" spans="13:14" x14ac:dyDescent="0.2">
      <c r="M5404" s="126"/>
      <c r="N5404" s="119"/>
    </row>
    <row r="5405" spans="13:14" x14ac:dyDescent="0.2">
      <c r="M5405" s="126"/>
      <c r="N5405" s="119"/>
    </row>
    <row r="5406" spans="13:14" x14ac:dyDescent="0.2">
      <c r="M5406" s="126"/>
      <c r="N5406" s="119"/>
    </row>
    <row r="5407" spans="13:14" x14ac:dyDescent="0.2">
      <c r="M5407" s="126"/>
      <c r="N5407" s="119"/>
    </row>
    <row r="5408" spans="13:14" x14ac:dyDescent="0.2">
      <c r="M5408" s="126"/>
      <c r="N5408" s="119"/>
    </row>
    <row r="5409" spans="13:14" x14ac:dyDescent="0.2">
      <c r="M5409" s="126"/>
      <c r="N5409" s="119"/>
    </row>
    <row r="5410" spans="13:14" x14ac:dyDescent="0.2">
      <c r="M5410" s="126"/>
      <c r="N5410" s="119"/>
    </row>
    <row r="5411" spans="13:14" x14ac:dyDescent="0.2">
      <c r="M5411" s="126"/>
      <c r="N5411" s="119"/>
    </row>
    <row r="5412" spans="13:14" x14ac:dyDescent="0.2">
      <c r="M5412" s="126"/>
      <c r="N5412" s="119"/>
    </row>
    <row r="5413" spans="13:14" x14ac:dyDescent="0.2">
      <c r="M5413" s="126"/>
      <c r="N5413" s="119"/>
    </row>
    <row r="5414" spans="13:14" x14ac:dyDescent="0.2">
      <c r="M5414" s="126"/>
      <c r="N5414" s="119"/>
    </row>
    <row r="5415" spans="13:14" x14ac:dyDescent="0.2">
      <c r="M5415" s="126"/>
      <c r="N5415" s="119"/>
    </row>
    <row r="5416" spans="13:14" x14ac:dyDescent="0.2">
      <c r="M5416" s="126"/>
      <c r="N5416" s="119"/>
    </row>
    <row r="5417" spans="13:14" x14ac:dyDescent="0.2">
      <c r="M5417" s="126"/>
      <c r="N5417" s="119"/>
    </row>
    <row r="5418" spans="13:14" x14ac:dyDescent="0.2">
      <c r="M5418" s="126"/>
      <c r="N5418" s="119"/>
    </row>
    <row r="5419" spans="13:14" x14ac:dyDescent="0.2">
      <c r="M5419" s="126"/>
      <c r="N5419" s="119"/>
    </row>
    <row r="5420" spans="13:14" x14ac:dyDescent="0.2">
      <c r="M5420" s="126"/>
      <c r="N5420" s="119"/>
    </row>
    <row r="5421" spans="13:14" x14ac:dyDescent="0.2">
      <c r="M5421" s="126"/>
      <c r="N5421" s="119"/>
    </row>
    <row r="5422" spans="13:14" x14ac:dyDescent="0.2">
      <c r="M5422" s="126"/>
      <c r="N5422" s="119"/>
    </row>
    <row r="5423" spans="13:14" x14ac:dyDescent="0.2">
      <c r="M5423" s="126"/>
      <c r="N5423" s="119"/>
    </row>
    <row r="5424" spans="13:14" x14ac:dyDescent="0.2">
      <c r="M5424" s="126"/>
      <c r="N5424" s="119"/>
    </row>
    <row r="5425" spans="13:14" x14ac:dyDescent="0.2">
      <c r="M5425" s="126"/>
      <c r="N5425" s="119"/>
    </row>
    <row r="5426" spans="13:14" x14ac:dyDescent="0.2">
      <c r="M5426" s="126"/>
      <c r="N5426" s="119"/>
    </row>
    <row r="5427" spans="13:14" x14ac:dyDescent="0.2">
      <c r="M5427" s="126"/>
      <c r="N5427" s="119"/>
    </row>
    <row r="5428" spans="13:14" x14ac:dyDescent="0.2">
      <c r="M5428" s="126"/>
      <c r="N5428" s="119"/>
    </row>
    <row r="5429" spans="13:14" x14ac:dyDescent="0.2">
      <c r="M5429" s="126"/>
      <c r="N5429" s="119"/>
    </row>
    <row r="5430" spans="13:14" x14ac:dyDescent="0.2">
      <c r="M5430" s="126"/>
      <c r="N5430" s="119"/>
    </row>
    <row r="5431" spans="13:14" x14ac:dyDescent="0.2">
      <c r="M5431" s="126"/>
      <c r="N5431" s="119"/>
    </row>
    <row r="5432" spans="13:14" x14ac:dyDescent="0.2">
      <c r="M5432" s="126"/>
      <c r="N5432" s="119"/>
    </row>
    <row r="5433" spans="13:14" x14ac:dyDescent="0.2">
      <c r="M5433" s="126"/>
      <c r="N5433" s="119"/>
    </row>
    <row r="5434" spans="13:14" x14ac:dyDescent="0.2">
      <c r="M5434" s="126"/>
      <c r="N5434" s="119"/>
    </row>
    <row r="5435" spans="13:14" x14ac:dyDescent="0.2">
      <c r="M5435" s="126"/>
      <c r="N5435" s="119"/>
    </row>
    <row r="5436" spans="13:14" x14ac:dyDescent="0.2">
      <c r="M5436" s="126"/>
      <c r="N5436" s="119"/>
    </row>
    <row r="5437" spans="13:14" x14ac:dyDescent="0.2">
      <c r="M5437" s="126"/>
      <c r="N5437" s="119"/>
    </row>
    <row r="5438" spans="13:14" x14ac:dyDescent="0.2">
      <c r="M5438" s="126"/>
      <c r="N5438" s="119"/>
    </row>
    <row r="5439" spans="13:14" x14ac:dyDescent="0.2">
      <c r="M5439" s="126"/>
      <c r="N5439" s="119"/>
    </row>
    <row r="5440" spans="13:14" x14ac:dyDescent="0.2">
      <c r="M5440" s="126"/>
      <c r="N5440" s="119"/>
    </row>
    <row r="5441" spans="13:14" x14ac:dyDescent="0.2">
      <c r="M5441" s="126"/>
      <c r="N5441" s="119"/>
    </row>
    <row r="5442" spans="13:14" x14ac:dyDescent="0.2">
      <c r="M5442" s="126"/>
      <c r="N5442" s="119"/>
    </row>
    <row r="5443" spans="13:14" x14ac:dyDescent="0.2">
      <c r="M5443" s="126"/>
      <c r="N5443" s="119"/>
    </row>
    <row r="5444" spans="13:14" x14ac:dyDescent="0.2">
      <c r="M5444" s="126"/>
      <c r="N5444" s="119"/>
    </row>
    <row r="5445" spans="13:14" x14ac:dyDescent="0.2">
      <c r="M5445" s="126"/>
      <c r="N5445" s="119"/>
    </row>
    <row r="5446" spans="13:14" x14ac:dyDescent="0.2">
      <c r="M5446" s="126"/>
      <c r="N5446" s="119"/>
    </row>
    <row r="5447" spans="13:14" x14ac:dyDescent="0.2">
      <c r="M5447" s="126"/>
      <c r="N5447" s="119"/>
    </row>
    <row r="5448" spans="13:14" x14ac:dyDescent="0.2">
      <c r="M5448" s="126"/>
      <c r="N5448" s="119"/>
    </row>
    <row r="5449" spans="13:14" x14ac:dyDescent="0.2">
      <c r="M5449" s="126"/>
      <c r="N5449" s="119"/>
    </row>
    <row r="5450" spans="13:14" x14ac:dyDescent="0.2">
      <c r="M5450" s="126"/>
      <c r="N5450" s="119"/>
    </row>
    <row r="5451" spans="13:14" x14ac:dyDescent="0.2">
      <c r="M5451" s="126"/>
      <c r="N5451" s="119"/>
    </row>
    <row r="5452" spans="13:14" x14ac:dyDescent="0.2">
      <c r="M5452" s="126"/>
      <c r="N5452" s="119"/>
    </row>
    <row r="5453" spans="13:14" x14ac:dyDescent="0.2">
      <c r="M5453" s="126"/>
      <c r="N5453" s="119"/>
    </row>
    <row r="5454" spans="13:14" x14ac:dyDescent="0.2">
      <c r="M5454" s="126"/>
      <c r="N5454" s="119"/>
    </row>
    <row r="5455" spans="13:14" x14ac:dyDescent="0.2">
      <c r="M5455" s="126"/>
      <c r="N5455" s="119"/>
    </row>
    <row r="5456" spans="13:14" x14ac:dyDescent="0.2">
      <c r="M5456" s="126"/>
      <c r="N5456" s="119"/>
    </row>
    <row r="5457" spans="13:14" x14ac:dyDescent="0.2">
      <c r="M5457" s="126"/>
      <c r="N5457" s="119"/>
    </row>
    <row r="5458" spans="13:14" x14ac:dyDescent="0.2">
      <c r="M5458" s="126"/>
      <c r="N5458" s="119"/>
    </row>
    <row r="5459" spans="13:14" x14ac:dyDescent="0.2">
      <c r="M5459" s="126"/>
      <c r="N5459" s="119"/>
    </row>
    <row r="5460" spans="13:14" x14ac:dyDescent="0.2">
      <c r="M5460" s="126"/>
      <c r="N5460" s="119"/>
    </row>
    <row r="5461" spans="13:14" x14ac:dyDescent="0.2">
      <c r="M5461" s="126"/>
      <c r="N5461" s="119"/>
    </row>
    <row r="5462" spans="13:14" x14ac:dyDescent="0.2">
      <c r="M5462" s="126"/>
      <c r="N5462" s="119"/>
    </row>
    <row r="5463" spans="13:14" x14ac:dyDescent="0.2">
      <c r="M5463" s="126"/>
      <c r="N5463" s="119"/>
    </row>
    <row r="5464" spans="13:14" x14ac:dyDescent="0.2">
      <c r="M5464" s="126"/>
      <c r="N5464" s="119"/>
    </row>
    <row r="5465" spans="13:14" x14ac:dyDescent="0.2">
      <c r="M5465" s="126"/>
      <c r="N5465" s="119"/>
    </row>
    <row r="5466" spans="13:14" x14ac:dyDescent="0.2">
      <c r="M5466" s="126"/>
      <c r="N5466" s="119"/>
    </row>
    <row r="5467" spans="13:14" x14ac:dyDescent="0.2">
      <c r="M5467" s="126"/>
      <c r="N5467" s="119"/>
    </row>
    <row r="5468" spans="13:14" x14ac:dyDescent="0.2">
      <c r="M5468" s="126"/>
      <c r="N5468" s="119"/>
    </row>
    <row r="5469" spans="13:14" x14ac:dyDescent="0.2">
      <c r="M5469" s="126"/>
      <c r="N5469" s="119"/>
    </row>
    <row r="5470" spans="13:14" x14ac:dyDescent="0.2">
      <c r="M5470" s="126"/>
      <c r="N5470" s="119"/>
    </row>
    <row r="5471" spans="13:14" x14ac:dyDescent="0.2">
      <c r="M5471" s="126"/>
      <c r="N5471" s="119"/>
    </row>
    <row r="5472" spans="13:14" x14ac:dyDescent="0.2">
      <c r="M5472" s="126"/>
      <c r="N5472" s="119"/>
    </row>
    <row r="5473" spans="13:14" x14ac:dyDescent="0.2">
      <c r="M5473" s="126"/>
      <c r="N5473" s="119"/>
    </row>
    <row r="5474" spans="13:14" x14ac:dyDescent="0.2">
      <c r="M5474" s="126"/>
      <c r="N5474" s="119"/>
    </row>
    <row r="5475" spans="13:14" x14ac:dyDescent="0.2">
      <c r="M5475" s="126"/>
      <c r="N5475" s="119"/>
    </row>
    <row r="5476" spans="13:14" x14ac:dyDescent="0.2">
      <c r="M5476" s="126"/>
      <c r="N5476" s="119"/>
    </row>
    <row r="5477" spans="13:14" x14ac:dyDescent="0.2">
      <c r="M5477" s="126"/>
      <c r="N5477" s="119"/>
    </row>
    <row r="5478" spans="13:14" x14ac:dyDescent="0.2">
      <c r="M5478" s="126"/>
      <c r="N5478" s="119"/>
    </row>
    <row r="5479" spans="13:14" x14ac:dyDescent="0.2">
      <c r="M5479" s="126"/>
      <c r="N5479" s="119"/>
    </row>
    <row r="5480" spans="13:14" x14ac:dyDescent="0.2">
      <c r="M5480" s="126"/>
      <c r="N5480" s="119"/>
    </row>
    <row r="5481" spans="13:14" x14ac:dyDescent="0.2">
      <c r="M5481" s="126"/>
      <c r="N5481" s="119"/>
    </row>
    <row r="5482" spans="13:14" x14ac:dyDescent="0.2">
      <c r="M5482" s="126"/>
      <c r="N5482" s="119"/>
    </row>
    <row r="5483" spans="13:14" x14ac:dyDescent="0.2">
      <c r="M5483" s="126"/>
      <c r="N5483" s="119"/>
    </row>
    <row r="5484" spans="13:14" x14ac:dyDescent="0.2">
      <c r="M5484" s="126"/>
      <c r="N5484" s="119"/>
    </row>
    <row r="5485" spans="13:14" x14ac:dyDescent="0.2">
      <c r="M5485" s="126"/>
      <c r="N5485" s="119"/>
    </row>
    <row r="5486" spans="13:14" x14ac:dyDescent="0.2">
      <c r="M5486" s="126"/>
      <c r="N5486" s="119"/>
    </row>
    <row r="5487" spans="13:14" x14ac:dyDescent="0.2">
      <c r="M5487" s="126"/>
      <c r="N5487" s="119"/>
    </row>
    <row r="5488" spans="13:14" x14ac:dyDescent="0.2">
      <c r="M5488" s="126"/>
      <c r="N5488" s="119"/>
    </row>
    <row r="5489" spans="13:14" x14ac:dyDescent="0.2">
      <c r="M5489" s="126"/>
      <c r="N5489" s="119"/>
    </row>
    <row r="5490" spans="13:14" x14ac:dyDescent="0.2">
      <c r="M5490" s="126"/>
      <c r="N5490" s="119"/>
    </row>
    <row r="5491" spans="13:14" x14ac:dyDescent="0.2">
      <c r="M5491" s="126"/>
      <c r="N5491" s="119"/>
    </row>
    <row r="5492" spans="13:14" x14ac:dyDescent="0.2">
      <c r="M5492" s="126"/>
      <c r="N5492" s="119"/>
    </row>
    <row r="5493" spans="13:14" x14ac:dyDescent="0.2">
      <c r="M5493" s="126"/>
      <c r="N5493" s="119"/>
    </row>
    <row r="5494" spans="13:14" x14ac:dyDescent="0.2">
      <c r="M5494" s="126"/>
      <c r="N5494" s="119"/>
    </row>
    <row r="5495" spans="13:14" x14ac:dyDescent="0.2">
      <c r="M5495" s="126"/>
      <c r="N5495" s="119"/>
    </row>
    <row r="5496" spans="13:14" x14ac:dyDescent="0.2">
      <c r="M5496" s="126"/>
      <c r="N5496" s="119"/>
    </row>
    <row r="5497" spans="13:14" x14ac:dyDescent="0.2">
      <c r="M5497" s="126"/>
      <c r="N5497" s="119"/>
    </row>
    <row r="5498" spans="13:14" x14ac:dyDescent="0.2">
      <c r="M5498" s="126"/>
      <c r="N5498" s="119"/>
    </row>
    <row r="5499" spans="13:14" x14ac:dyDescent="0.2">
      <c r="M5499" s="126"/>
      <c r="N5499" s="119"/>
    </row>
    <row r="5500" spans="13:14" x14ac:dyDescent="0.2">
      <c r="M5500" s="126"/>
      <c r="N5500" s="119"/>
    </row>
    <row r="5501" spans="13:14" x14ac:dyDescent="0.2">
      <c r="M5501" s="126"/>
      <c r="N5501" s="119"/>
    </row>
    <row r="5502" spans="13:14" x14ac:dyDescent="0.2">
      <c r="M5502" s="126"/>
      <c r="N5502" s="119"/>
    </row>
    <row r="5503" spans="13:14" x14ac:dyDescent="0.2">
      <c r="M5503" s="126"/>
      <c r="N5503" s="119"/>
    </row>
    <row r="5504" spans="13:14" x14ac:dyDescent="0.2">
      <c r="M5504" s="126"/>
      <c r="N5504" s="119"/>
    </row>
    <row r="5505" spans="13:14" x14ac:dyDescent="0.2">
      <c r="M5505" s="126"/>
      <c r="N5505" s="119"/>
    </row>
    <row r="5506" spans="13:14" x14ac:dyDescent="0.2">
      <c r="M5506" s="126"/>
      <c r="N5506" s="119"/>
    </row>
    <row r="5507" spans="13:14" x14ac:dyDescent="0.2">
      <c r="M5507" s="126"/>
      <c r="N5507" s="119"/>
    </row>
    <row r="5508" spans="13:14" x14ac:dyDescent="0.2">
      <c r="M5508" s="126"/>
      <c r="N5508" s="119"/>
    </row>
    <row r="5509" spans="13:14" x14ac:dyDescent="0.2">
      <c r="M5509" s="126"/>
      <c r="N5509" s="119"/>
    </row>
    <row r="5510" spans="13:14" x14ac:dyDescent="0.2">
      <c r="M5510" s="126"/>
      <c r="N5510" s="119"/>
    </row>
    <row r="5511" spans="13:14" x14ac:dyDescent="0.2">
      <c r="M5511" s="126"/>
      <c r="N5511" s="119"/>
    </row>
    <row r="5512" spans="13:14" x14ac:dyDescent="0.2">
      <c r="M5512" s="126"/>
      <c r="N5512" s="119"/>
    </row>
    <row r="5513" spans="13:14" x14ac:dyDescent="0.2">
      <c r="M5513" s="126"/>
      <c r="N5513" s="119"/>
    </row>
    <row r="5514" spans="13:14" x14ac:dyDescent="0.2">
      <c r="M5514" s="126"/>
      <c r="N5514" s="119"/>
    </row>
    <row r="5515" spans="13:14" x14ac:dyDescent="0.2">
      <c r="M5515" s="126"/>
      <c r="N5515" s="119"/>
    </row>
    <row r="5516" spans="13:14" x14ac:dyDescent="0.2">
      <c r="M5516" s="126"/>
      <c r="N5516" s="119"/>
    </row>
    <row r="5517" spans="13:14" x14ac:dyDescent="0.2">
      <c r="M5517" s="126"/>
      <c r="N5517" s="119"/>
    </row>
    <row r="5518" spans="13:14" x14ac:dyDescent="0.2">
      <c r="M5518" s="126"/>
      <c r="N5518" s="119"/>
    </row>
    <row r="5519" spans="13:14" x14ac:dyDescent="0.2">
      <c r="M5519" s="126"/>
      <c r="N5519" s="119"/>
    </row>
    <row r="5520" spans="13:14" x14ac:dyDescent="0.2">
      <c r="M5520" s="126"/>
      <c r="N5520" s="119"/>
    </row>
    <row r="5521" spans="13:14" x14ac:dyDescent="0.2">
      <c r="M5521" s="126"/>
      <c r="N5521" s="119"/>
    </row>
    <row r="5522" spans="13:14" x14ac:dyDescent="0.2">
      <c r="M5522" s="126"/>
      <c r="N5522" s="119"/>
    </row>
    <row r="5523" spans="13:14" x14ac:dyDescent="0.2">
      <c r="M5523" s="126"/>
      <c r="N5523" s="119"/>
    </row>
    <row r="5524" spans="13:14" x14ac:dyDescent="0.2">
      <c r="M5524" s="126"/>
      <c r="N5524" s="119"/>
    </row>
    <row r="5525" spans="13:14" x14ac:dyDescent="0.2">
      <c r="M5525" s="126"/>
      <c r="N5525" s="119"/>
    </row>
    <row r="5526" spans="13:14" x14ac:dyDescent="0.2">
      <c r="M5526" s="126"/>
      <c r="N5526" s="119"/>
    </row>
    <row r="5527" spans="13:14" x14ac:dyDescent="0.2">
      <c r="M5527" s="126"/>
      <c r="N5527" s="119"/>
    </row>
    <row r="5528" spans="13:14" x14ac:dyDescent="0.2">
      <c r="M5528" s="126"/>
      <c r="N5528" s="119"/>
    </row>
    <row r="5529" spans="13:14" x14ac:dyDescent="0.2">
      <c r="M5529" s="126"/>
      <c r="N5529" s="119"/>
    </row>
    <row r="5530" spans="13:14" x14ac:dyDescent="0.2">
      <c r="M5530" s="126"/>
      <c r="N5530" s="119"/>
    </row>
    <row r="5531" spans="13:14" x14ac:dyDescent="0.2">
      <c r="M5531" s="126"/>
      <c r="N5531" s="119"/>
    </row>
    <row r="5532" spans="13:14" x14ac:dyDescent="0.2">
      <c r="M5532" s="126"/>
      <c r="N5532" s="119"/>
    </row>
    <row r="5533" spans="13:14" x14ac:dyDescent="0.2">
      <c r="M5533" s="126"/>
      <c r="N5533" s="119"/>
    </row>
    <row r="5534" spans="13:14" x14ac:dyDescent="0.2">
      <c r="M5534" s="126"/>
      <c r="N5534" s="119"/>
    </row>
    <row r="5535" spans="13:14" x14ac:dyDescent="0.2">
      <c r="M5535" s="126"/>
      <c r="N5535" s="119"/>
    </row>
    <row r="5536" spans="13:14" x14ac:dyDescent="0.2">
      <c r="M5536" s="126"/>
      <c r="N5536" s="119"/>
    </row>
    <row r="5537" spans="13:14" x14ac:dyDescent="0.2">
      <c r="M5537" s="126"/>
      <c r="N5537" s="119"/>
    </row>
    <row r="5538" spans="13:14" x14ac:dyDescent="0.2">
      <c r="M5538" s="126"/>
      <c r="N5538" s="119"/>
    </row>
    <row r="5539" spans="13:14" x14ac:dyDescent="0.2">
      <c r="M5539" s="126"/>
      <c r="N5539" s="119"/>
    </row>
    <row r="5540" spans="13:14" x14ac:dyDescent="0.2">
      <c r="M5540" s="126"/>
      <c r="N5540" s="119"/>
    </row>
    <row r="5541" spans="13:14" x14ac:dyDescent="0.2">
      <c r="M5541" s="126"/>
      <c r="N5541" s="119"/>
    </row>
    <row r="5542" spans="13:14" x14ac:dyDescent="0.2">
      <c r="M5542" s="126"/>
      <c r="N5542" s="119"/>
    </row>
    <row r="5543" spans="13:14" x14ac:dyDescent="0.2">
      <c r="M5543" s="126"/>
      <c r="N5543" s="119"/>
    </row>
    <row r="5544" spans="13:14" x14ac:dyDescent="0.2">
      <c r="M5544" s="126"/>
      <c r="N5544" s="119"/>
    </row>
    <row r="5545" spans="13:14" x14ac:dyDescent="0.2">
      <c r="M5545" s="126"/>
      <c r="N5545" s="119"/>
    </row>
    <row r="5546" spans="13:14" x14ac:dyDescent="0.2">
      <c r="M5546" s="126"/>
      <c r="N5546" s="119"/>
    </row>
    <row r="5547" spans="13:14" x14ac:dyDescent="0.2">
      <c r="M5547" s="126"/>
      <c r="N5547" s="119"/>
    </row>
    <row r="5548" spans="13:14" x14ac:dyDescent="0.2">
      <c r="M5548" s="126"/>
      <c r="N5548" s="119"/>
    </row>
    <row r="5549" spans="13:14" x14ac:dyDescent="0.2">
      <c r="M5549" s="126"/>
      <c r="N5549" s="119"/>
    </row>
    <row r="5550" spans="13:14" x14ac:dyDescent="0.2">
      <c r="M5550" s="126"/>
      <c r="N5550" s="119"/>
    </row>
    <row r="5551" spans="13:14" x14ac:dyDescent="0.2">
      <c r="M5551" s="126"/>
      <c r="N5551" s="119"/>
    </row>
    <row r="5552" spans="13:14" x14ac:dyDescent="0.2">
      <c r="M5552" s="126"/>
      <c r="N5552" s="119"/>
    </row>
    <row r="5553" spans="13:14" x14ac:dyDescent="0.2">
      <c r="M5553" s="126"/>
      <c r="N5553" s="119"/>
    </row>
    <row r="5554" spans="13:14" x14ac:dyDescent="0.2">
      <c r="M5554" s="126"/>
      <c r="N5554" s="119"/>
    </row>
    <row r="5555" spans="13:14" x14ac:dyDescent="0.2">
      <c r="M5555" s="126"/>
      <c r="N5555" s="119"/>
    </row>
    <row r="5556" spans="13:14" x14ac:dyDescent="0.2">
      <c r="M5556" s="126"/>
      <c r="N5556" s="119"/>
    </row>
    <row r="5557" spans="13:14" x14ac:dyDescent="0.2">
      <c r="M5557" s="126"/>
      <c r="N5557" s="119"/>
    </row>
    <row r="5558" spans="13:14" x14ac:dyDescent="0.2">
      <c r="M5558" s="126"/>
      <c r="N5558" s="119"/>
    </row>
    <row r="5559" spans="13:14" x14ac:dyDescent="0.2">
      <c r="M5559" s="126"/>
      <c r="N5559" s="119"/>
    </row>
    <row r="5560" spans="13:14" x14ac:dyDescent="0.2">
      <c r="M5560" s="126"/>
      <c r="N5560" s="119"/>
    </row>
    <row r="5561" spans="13:14" x14ac:dyDescent="0.2">
      <c r="M5561" s="126"/>
      <c r="N5561" s="119"/>
    </row>
    <row r="5562" spans="13:14" x14ac:dyDescent="0.2">
      <c r="M5562" s="126"/>
      <c r="N5562" s="119"/>
    </row>
    <row r="5563" spans="13:14" x14ac:dyDescent="0.2">
      <c r="M5563" s="126"/>
      <c r="N5563" s="119"/>
    </row>
    <row r="5564" spans="13:14" x14ac:dyDescent="0.2">
      <c r="M5564" s="126"/>
      <c r="N5564" s="119"/>
    </row>
    <row r="5565" spans="13:14" x14ac:dyDescent="0.2">
      <c r="M5565" s="126"/>
      <c r="N5565" s="119"/>
    </row>
    <row r="5566" spans="13:14" x14ac:dyDescent="0.2">
      <c r="M5566" s="126"/>
      <c r="N5566" s="119"/>
    </row>
    <row r="5567" spans="13:14" x14ac:dyDescent="0.2">
      <c r="M5567" s="126"/>
      <c r="N5567" s="119"/>
    </row>
    <row r="5568" spans="13:14" x14ac:dyDescent="0.2">
      <c r="M5568" s="126"/>
      <c r="N5568" s="119"/>
    </row>
    <row r="5569" spans="13:14" x14ac:dyDescent="0.2">
      <c r="M5569" s="126"/>
      <c r="N5569" s="119"/>
    </row>
    <row r="5570" spans="13:14" x14ac:dyDescent="0.2">
      <c r="M5570" s="126"/>
      <c r="N5570" s="119"/>
    </row>
    <row r="5571" spans="13:14" x14ac:dyDescent="0.2">
      <c r="M5571" s="126"/>
      <c r="N5571" s="119"/>
    </row>
    <row r="5572" spans="13:14" x14ac:dyDescent="0.2">
      <c r="M5572" s="126"/>
      <c r="N5572" s="119"/>
    </row>
    <row r="5573" spans="13:14" x14ac:dyDescent="0.2">
      <c r="M5573" s="126"/>
      <c r="N5573" s="119"/>
    </row>
    <row r="5574" spans="13:14" x14ac:dyDescent="0.2">
      <c r="M5574" s="126"/>
      <c r="N5574" s="119"/>
    </row>
    <row r="5575" spans="13:14" x14ac:dyDescent="0.2">
      <c r="M5575" s="126"/>
      <c r="N5575" s="119"/>
    </row>
    <row r="5576" spans="13:14" x14ac:dyDescent="0.2">
      <c r="M5576" s="126"/>
      <c r="N5576" s="119"/>
    </row>
    <row r="5577" spans="13:14" x14ac:dyDescent="0.2">
      <c r="M5577" s="126"/>
      <c r="N5577" s="119"/>
    </row>
    <row r="5578" spans="13:14" x14ac:dyDescent="0.2">
      <c r="M5578" s="126"/>
      <c r="N5578" s="119"/>
    </row>
    <row r="5579" spans="13:14" x14ac:dyDescent="0.2">
      <c r="M5579" s="126"/>
      <c r="N5579" s="119"/>
    </row>
    <row r="5580" spans="13:14" x14ac:dyDescent="0.2">
      <c r="M5580" s="126"/>
      <c r="N5580" s="119"/>
    </row>
    <row r="5581" spans="13:14" x14ac:dyDescent="0.2">
      <c r="M5581" s="126"/>
      <c r="N5581" s="119"/>
    </row>
    <row r="5582" spans="13:14" x14ac:dyDescent="0.2">
      <c r="M5582" s="126"/>
      <c r="N5582" s="119"/>
    </row>
    <row r="5583" spans="13:14" x14ac:dyDescent="0.2">
      <c r="M5583" s="126"/>
      <c r="N5583" s="119"/>
    </row>
    <row r="5584" spans="13:14" x14ac:dyDescent="0.2">
      <c r="M5584" s="126"/>
      <c r="N5584" s="119"/>
    </row>
    <row r="5585" spans="13:14" x14ac:dyDescent="0.2">
      <c r="M5585" s="126"/>
      <c r="N5585" s="119"/>
    </row>
    <row r="5586" spans="13:14" x14ac:dyDescent="0.2">
      <c r="M5586" s="126"/>
      <c r="N5586" s="119"/>
    </row>
    <row r="5587" spans="13:14" x14ac:dyDescent="0.2">
      <c r="M5587" s="126"/>
      <c r="N5587" s="119"/>
    </row>
    <row r="5588" spans="13:14" x14ac:dyDescent="0.2">
      <c r="M5588" s="126"/>
      <c r="N5588" s="119"/>
    </row>
    <row r="5589" spans="13:14" x14ac:dyDescent="0.2">
      <c r="M5589" s="126"/>
      <c r="N5589" s="119"/>
    </row>
    <row r="5590" spans="13:14" x14ac:dyDescent="0.2">
      <c r="M5590" s="126"/>
      <c r="N5590" s="119"/>
    </row>
    <row r="5591" spans="13:14" x14ac:dyDescent="0.2">
      <c r="M5591" s="126"/>
      <c r="N5591" s="119"/>
    </row>
    <row r="5592" spans="13:14" x14ac:dyDescent="0.2">
      <c r="M5592" s="126"/>
      <c r="N5592" s="119"/>
    </row>
    <row r="5593" spans="13:14" x14ac:dyDescent="0.2">
      <c r="M5593" s="126"/>
      <c r="N5593" s="119"/>
    </row>
    <row r="5594" spans="13:14" x14ac:dyDescent="0.2">
      <c r="M5594" s="126"/>
      <c r="N5594" s="119"/>
    </row>
    <row r="5595" spans="13:14" x14ac:dyDescent="0.2">
      <c r="M5595" s="126"/>
      <c r="N5595" s="119"/>
    </row>
    <row r="5596" spans="13:14" x14ac:dyDescent="0.2">
      <c r="M5596" s="126"/>
      <c r="N5596" s="119"/>
    </row>
    <row r="5597" spans="13:14" x14ac:dyDescent="0.2">
      <c r="M5597" s="126"/>
      <c r="N5597" s="119"/>
    </row>
    <row r="5598" spans="13:14" x14ac:dyDescent="0.2">
      <c r="M5598" s="126"/>
      <c r="N5598" s="119"/>
    </row>
    <row r="5599" spans="13:14" x14ac:dyDescent="0.2">
      <c r="M5599" s="126"/>
      <c r="N5599" s="119"/>
    </row>
    <row r="5600" spans="13:14" x14ac:dyDescent="0.2">
      <c r="M5600" s="126"/>
      <c r="N5600" s="119"/>
    </row>
    <row r="5601" spans="13:14" x14ac:dyDescent="0.2">
      <c r="M5601" s="126"/>
      <c r="N5601" s="119"/>
    </row>
    <row r="5602" spans="13:14" x14ac:dyDescent="0.2">
      <c r="M5602" s="126"/>
      <c r="N5602" s="119"/>
    </row>
    <row r="5603" spans="13:14" x14ac:dyDescent="0.2">
      <c r="M5603" s="126"/>
      <c r="N5603" s="119"/>
    </row>
    <row r="5604" spans="13:14" x14ac:dyDescent="0.2">
      <c r="M5604" s="126"/>
      <c r="N5604" s="119"/>
    </row>
    <row r="5605" spans="13:14" x14ac:dyDescent="0.2">
      <c r="M5605" s="126"/>
      <c r="N5605" s="119"/>
    </row>
    <row r="5606" spans="13:14" x14ac:dyDescent="0.2">
      <c r="M5606" s="126"/>
      <c r="N5606" s="119"/>
    </row>
    <row r="5607" spans="13:14" x14ac:dyDescent="0.2">
      <c r="M5607" s="126"/>
      <c r="N5607" s="119"/>
    </row>
    <row r="5608" spans="13:14" x14ac:dyDescent="0.2">
      <c r="M5608" s="126"/>
      <c r="N5608" s="119"/>
    </row>
    <row r="5609" spans="13:14" x14ac:dyDescent="0.2">
      <c r="M5609" s="126"/>
      <c r="N5609" s="119"/>
    </row>
    <row r="5610" spans="13:14" x14ac:dyDescent="0.2">
      <c r="M5610" s="126"/>
      <c r="N5610" s="119"/>
    </row>
    <row r="5611" spans="13:14" x14ac:dyDescent="0.2">
      <c r="M5611" s="126"/>
      <c r="N5611" s="119"/>
    </row>
    <row r="5612" spans="13:14" x14ac:dyDescent="0.2">
      <c r="M5612" s="126"/>
      <c r="N5612" s="119"/>
    </row>
    <row r="5613" spans="13:14" x14ac:dyDescent="0.2">
      <c r="M5613" s="126"/>
      <c r="N5613" s="119"/>
    </row>
    <row r="5614" spans="13:14" x14ac:dyDescent="0.2">
      <c r="M5614" s="126"/>
      <c r="N5614" s="119"/>
    </row>
    <row r="5615" spans="13:14" x14ac:dyDescent="0.2">
      <c r="M5615" s="126"/>
      <c r="N5615" s="119"/>
    </row>
    <row r="5616" spans="13:14" x14ac:dyDescent="0.2">
      <c r="M5616" s="126"/>
      <c r="N5616" s="119"/>
    </row>
    <row r="5617" spans="13:14" x14ac:dyDescent="0.2">
      <c r="M5617" s="126"/>
      <c r="N5617" s="119"/>
    </row>
    <row r="5618" spans="13:14" x14ac:dyDescent="0.2">
      <c r="M5618" s="126"/>
      <c r="N5618" s="119"/>
    </row>
    <row r="5619" spans="13:14" x14ac:dyDescent="0.2">
      <c r="M5619" s="126"/>
      <c r="N5619" s="119"/>
    </row>
    <row r="5620" spans="13:14" x14ac:dyDescent="0.2">
      <c r="M5620" s="126"/>
      <c r="N5620" s="119"/>
    </row>
    <row r="5621" spans="13:14" x14ac:dyDescent="0.2">
      <c r="M5621" s="126"/>
      <c r="N5621" s="119"/>
    </row>
    <row r="5622" spans="13:14" x14ac:dyDescent="0.2">
      <c r="M5622" s="126"/>
      <c r="N5622" s="119"/>
    </row>
    <row r="5623" spans="13:14" x14ac:dyDescent="0.2">
      <c r="M5623" s="126"/>
      <c r="N5623" s="119"/>
    </row>
    <row r="5624" spans="13:14" x14ac:dyDescent="0.2">
      <c r="M5624" s="126"/>
      <c r="N5624" s="119"/>
    </row>
    <row r="5625" spans="13:14" x14ac:dyDescent="0.2">
      <c r="M5625" s="126"/>
      <c r="N5625" s="119"/>
    </row>
    <row r="5626" spans="13:14" x14ac:dyDescent="0.2">
      <c r="M5626" s="126"/>
      <c r="N5626" s="119"/>
    </row>
    <row r="5627" spans="13:14" x14ac:dyDescent="0.2">
      <c r="M5627" s="126"/>
      <c r="N5627" s="119"/>
    </row>
    <row r="5628" spans="13:14" x14ac:dyDescent="0.2">
      <c r="M5628" s="126"/>
      <c r="N5628" s="119"/>
    </row>
    <row r="5629" spans="13:14" x14ac:dyDescent="0.2">
      <c r="M5629" s="126"/>
      <c r="N5629" s="119"/>
    </row>
    <row r="5630" spans="13:14" x14ac:dyDescent="0.2">
      <c r="M5630" s="126"/>
      <c r="N5630" s="119"/>
    </row>
    <row r="5631" spans="13:14" x14ac:dyDescent="0.2">
      <c r="M5631" s="126"/>
      <c r="N5631" s="119"/>
    </row>
    <row r="5632" spans="13:14" x14ac:dyDescent="0.2">
      <c r="M5632" s="126"/>
      <c r="N5632" s="119"/>
    </row>
    <row r="5633" spans="13:14" x14ac:dyDescent="0.2">
      <c r="M5633" s="126"/>
      <c r="N5633" s="119"/>
    </row>
    <row r="5634" spans="13:14" x14ac:dyDescent="0.2">
      <c r="M5634" s="126"/>
      <c r="N5634" s="119"/>
    </row>
    <row r="5635" spans="13:14" x14ac:dyDescent="0.2">
      <c r="M5635" s="126"/>
      <c r="N5635" s="119"/>
    </row>
    <row r="5636" spans="13:14" x14ac:dyDescent="0.2">
      <c r="M5636" s="126"/>
      <c r="N5636" s="119"/>
    </row>
    <row r="5637" spans="13:14" x14ac:dyDescent="0.2">
      <c r="M5637" s="126"/>
      <c r="N5637" s="119"/>
    </row>
    <row r="5638" spans="13:14" x14ac:dyDescent="0.2">
      <c r="M5638" s="126"/>
      <c r="N5638" s="119"/>
    </row>
    <row r="5639" spans="13:14" x14ac:dyDescent="0.2">
      <c r="M5639" s="126"/>
      <c r="N5639" s="119"/>
    </row>
    <row r="5640" spans="13:14" x14ac:dyDescent="0.2">
      <c r="M5640" s="126"/>
      <c r="N5640" s="119"/>
    </row>
    <row r="5641" spans="13:14" x14ac:dyDescent="0.2">
      <c r="M5641" s="126"/>
      <c r="N5641" s="119"/>
    </row>
    <row r="5642" spans="13:14" x14ac:dyDescent="0.2">
      <c r="M5642" s="126"/>
      <c r="N5642" s="119"/>
    </row>
    <row r="5643" spans="13:14" x14ac:dyDescent="0.2">
      <c r="M5643" s="126"/>
      <c r="N5643" s="119"/>
    </row>
    <row r="5644" spans="13:14" x14ac:dyDescent="0.2">
      <c r="M5644" s="126"/>
      <c r="N5644" s="119"/>
    </row>
    <row r="5645" spans="13:14" x14ac:dyDescent="0.2">
      <c r="M5645" s="126"/>
      <c r="N5645" s="119"/>
    </row>
    <row r="5646" spans="13:14" x14ac:dyDescent="0.2">
      <c r="M5646" s="126"/>
      <c r="N5646" s="119"/>
    </row>
    <row r="5647" spans="13:14" x14ac:dyDescent="0.2">
      <c r="M5647" s="126"/>
      <c r="N5647" s="119"/>
    </row>
    <row r="5648" spans="13:14" x14ac:dyDescent="0.2">
      <c r="M5648" s="126"/>
      <c r="N5648" s="119"/>
    </row>
    <row r="5649" spans="13:14" x14ac:dyDescent="0.2">
      <c r="M5649" s="126"/>
      <c r="N5649" s="119"/>
    </row>
    <row r="5650" spans="13:14" x14ac:dyDescent="0.2">
      <c r="M5650" s="126"/>
      <c r="N5650" s="119"/>
    </row>
    <row r="5651" spans="13:14" x14ac:dyDescent="0.2">
      <c r="M5651" s="126"/>
      <c r="N5651" s="119"/>
    </row>
    <row r="5652" spans="13:14" x14ac:dyDescent="0.2">
      <c r="M5652" s="126"/>
      <c r="N5652" s="119"/>
    </row>
    <row r="5653" spans="13:14" x14ac:dyDescent="0.2">
      <c r="M5653" s="126"/>
      <c r="N5653" s="119"/>
    </row>
    <row r="5654" spans="13:14" x14ac:dyDescent="0.2">
      <c r="M5654" s="126"/>
      <c r="N5654" s="119"/>
    </row>
    <row r="5655" spans="13:14" x14ac:dyDescent="0.2">
      <c r="M5655" s="126"/>
      <c r="N5655" s="119"/>
    </row>
    <row r="5656" spans="13:14" x14ac:dyDescent="0.2">
      <c r="M5656" s="126"/>
      <c r="N5656" s="119"/>
    </row>
    <row r="5657" spans="13:14" x14ac:dyDescent="0.2">
      <c r="M5657" s="126"/>
      <c r="N5657" s="119"/>
    </row>
    <row r="5658" spans="13:14" x14ac:dyDescent="0.2">
      <c r="M5658" s="126"/>
      <c r="N5658" s="119"/>
    </row>
    <row r="5659" spans="13:14" x14ac:dyDescent="0.2">
      <c r="M5659" s="126"/>
      <c r="N5659" s="119"/>
    </row>
    <row r="5660" spans="13:14" x14ac:dyDescent="0.2">
      <c r="M5660" s="126"/>
      <c r="N5660" s="119"/>
    </row>
    <row r="5661" spans="13:14" x14ac:dyDescent="0.2">
      <c r="M5661" s="126"/>
      <c r="N5661" s="119"/>
    </row>
    <row r="5662" spans="13:14" x14ac:dyDescent="0.2">
      <c r="M5662" s="126"/>
      <c r="N5662" s="119"/>
    </row>
    <row r="5663" spans="13:14" x14ac:dyDescent="0.2">
      <c r="M5663" s="126"/>
      <c r="N5663" s="119"/>
    </row>
    <row r="5664" spans="13:14" x14ac:dyDescent="0.2">
      <c r="M5664" s="126"/>
      <c r="N5664" s="119"/>
    </row>
    <row r="5665" spans="13:14" x14ac:dyDescent="0.2">
      <c r="M5665" s="126"/>
      <c r="N5665" s="119"/>
    </row>
    <row r="5666" spans="13:14" x14ac:dyDescent="0.2">
      <c r="M5666" s="126"/>
      <c r="N5666" s="119"/>
    </row>
    <row r="5667" spans="13:14" x14ac:dyDescent="0.2">
      <c r="M5667" s="126"/>
      <c r="N5667" s="119"/>
    </row>
    <row r="5668" spans="13:14" x14ac:dyDescent="0.2">
      <c r="M5668" s="126"/>
      <c r="N5668" s="119"/>
    </row>
    <row r="5669" spans="13:14" x14ac:dyDescent="0.2">
      <c r="M5669" s="126"/>
      <c r="N5669" s="119"/>
    </row>
    <row r="5670" spans="13:14" x14ac:dyDescent="0.2">
      <c r="M5670" s="126"/>
      <c r="N5670" s="119"/>
    </row>
    <row r="5671" spans="13:14" x14ac:dyDescent="0.2">
      <c r="M5671" s="126"/>
      <c r="N5671" s="119"/>
    </row>
    <row r="5672" spans="13:14" x14ac:dyDescent="0.2">
      <c r="M5672" s="126"/>
      <c r="N5672" s="119"/>
    </row>
    <row r="5673" spans="13:14" x14ac:dyDescent="0.2">
      <c r="M5673" s="126"/>
      <c r="N5673" s="119"/>
    </row>
    <row r="5674" spans="13:14" x14ac:dyDescent="0.2">
      <c r="M5674" s="126"/>
      <c r="N5674" s="119"/>
    </row>
    <row r="5675" spans="13:14" x14ac:dyDescent="0.2">
      <c r="M5675" s="126"/>
      <c r="N5675" s="119"/>
    </row>
    <row r="5676" spans="13:14" x14ac:dyDescent="0.2">
      <c r="M5676" s="126"/>
      <c r="N5676" s="119"/>
    </row>
    <row r="5677" spans="13:14" x14ac:dyDescent="0.2">
      <c r="M5677" s="126"/>
      <c r="N5677" s="119"/>
    </row>
    <row r="5678" spans="13:14" x14ac:dyDescent="0.2">
      <c r="M5678" s="126"/>
      <c r="N5678" s="119"/>
    </row>
    <row r="5679" spans="13:14" x14ac:dyDescent="0.2">
      <c r="M5679" s="126"/>
      <c r="N5679" s="119"/>
    </row>
    <row r="5680" spans="13:14" x14ac:dyDescent="0.2">
      <c r="M5680" s="126"/>
      <c r="N5680" s="119"/>
    </row>
    <row r="5681" spans="13:14" x14ac:dyDescent="0.2">
      <c r="M5681" s="126"/>
      <c r="N5681" s="119"/>
    </row>
    <row r="5682" spans="13:14" x14ac:dyDescent="0.2">
      <c r="M5682" s="126"/>
      <c r="N5682" s="119"/>
    </row>
    <row r="5683" spans="13:14" x14ac:dyDescent="0.2">
      <c r="M5683" s="126"/>
      <c r="N5683" s="119"/>
    </row>
    <row r="5684" spans="13:14" x14ac:dyDescent="0.2">
      <c r="M5684" s="126"/>
      <c r="N5684" s="119"/>
    </row>
    <row r="5685" spans="13:14" x14ac:dyDescent="0.2">
      <c r="M5685" s="126"/>
      <c r="N5685" s="119"/>
    </row>
    <row r="5686" spans="13:14" x14ac:dyDescent="0.2">
      <c r="M5686" s="126"/>
      <c r="N5686" s="119"/>
    </row>
    <row r="5687" spans="13:14" x14ac:dyDescent="0.2">
      <c r="M5687" s="126"/>
      <c r="N5687" s="119"/>
    </row>
    <row r="5688" spans="13:14" x14ac:dyDescent="0.2">
      <c r="M5688" s="126"/>
      <c r="N5688" s="119"/>
    </row>
    <row r="5689" spans="13:14" x14ac:dyDescent="0.2">
      <c r="M5689" s="126"/>
      <c r="N5689" s="119"/>
    </row>
    <row r="5690" spans="13:14" x14ac:dyDescent="0.2">
      <c r="M5690" s="126"/>
      <c r="N5690" s="119"/>
    </row>
    <row r="5691" spans="13:14" x14ac:dyDescent="0.2">
      <c r="M5691" s="126"/>
      <c r="N5691" s="119"/>
    </row>
    <row r="5692" spans="13:14" x14ac:dyDescent="0.2">
      <c r="M5692" s="126"/>
      <c r="N5692" s="119"/>
    </row>
    <row r="5693" spans="13:14" x14ac:dyDescent="0.2">
      <c r="M5693" s="126"/>
      <c r="N5693" s="119"/>
    </row>
    <row r="5694" spans="13:14" x14ac:dyDescent="0.2">
      <c r="M5694" s="126"/>
      <c r="N5694" s="119"/>
    </row>
    <row r="5695" spans="13:14" x14ac:dyDescent="0.2">
      <c r="M5695" s="126"/>
      <c r="N5695" s="119"/>
    </row>
    <row r="5696" spans="13:14" x14ac:dyDescent="0.2">
      <c r="M5696" s="126"/>
      <c r="N5696" s="119"/>
    </row>
    <row r="5697" spans="13:14" x14ac:dyDescent="0.2">
      <c r="M5697" s="126"/>
      <c r="N5697" s="119"/>
    </row>
    <row r="5698" spans="13:14" x14ac:dyDescent="0.2">
      <c r="M5698" s="126"/>
      <c r="N5698" s="119"/>
    </row>
    <row r="5699" spans="13:14" x14ac:dyDescent="0.2">
      <c r="M5699" s="126"/>
      <c r="N5699" s="119"/>
    </row>
    <row r="5700" spans="13:14" x14ac:dyDescent="0.2">
      <c r="M5700" s="126"/>
      <c r="N5700" s="119"/>
    </row>
    <row r="5701" spans="13:14" x14ac:dyDescent="0.2">
      <c r="M5701" s="126"/>
      <c r="N5701" s="119"/>
    </row>
    <row r="5702" spans="13:14" x14ac:dyDescent="0.2">
      <c r="M5702" s="126"/>
      <c r="N5702" s="119"/>
    </row>
    <row r="5703" spans="13:14" x14ac:dyDescent="0.2">
      <c r="M5703" s="126"/>
      <c r="N5703" s="119"/>
    </row>
    <row r="5704" spans="13:14" x14ac:dyDescent="0.2">
      <c r="M5704" s="126"/>
      <c r="N5704" s="119"/>
    </row>
    <row r="5705" spans="13:14" x14ac:dyDescent="0.2">
      <c r="M5705" s="126"/>
      <c r="N5705" s="119"/>
    </row>
    <row r="5706" spans="13:14" x14ac:dyDescent="0.2">
      <c r="M5706" s="126"/>
      <c r="N5706" s="119"/>
    </row>
    <row r="5707" spans="13:14" x14ac:dyDescent="0.2">
      <c r="M5707" s="126"/>
      <c r="N5707" s="119"/>
    </row>
    <row r="5708" spans="13:14" x14ac:dyDescent="0.2">
      <c r="M5708" s="126"/>
      <c r="N5708" s="119"/>
    </row>
    <row r="5709" spans="13:14" x14ac:dyDescent="0.2">
      <c r="M5709" s="126"/>
      <c r="N5709" s="119"/>
    </row>
    <row r="5710" spans="13:14" x14ac:dyDescent="0.2">
      <c r="M5710" s="126"/>
      <c r="N5710" s="119"/>
    </row>
    <row r="5711" spans="13:14" x14ac:dyDescent="0.2">
      <c r="M5711" s="126"/>
      <c r="N5711" s="119"/>
    </row>
    <row r="5712" spans="13:14" x14ac:dyDescent="0.2">
      <c r="M5712" s="126"/>
      <c r="N5712" s="119"/>
    </row>
    <row r="5713" spans="13:14" x14ac:dyDescent="0.2">
      <c r="M5713" s="126"/>
      <c r="N5713" s="119"/>
    </row>
    <row r="5714" spans="13:14" x14ac:dyDescent="0.2">
      <c r="M5714" s="126"/>
      <c r="N5714" s="119"/>
    </row>
    <row r="5715" spans="13:14" x14ac:dyDescent="0.2">
      <c r="M5715" s="126"/>
      <c r="N5715" s="119"/>
    </row>
    <row r="5716" spans="13:14" x14ac:dyDescent="0.2">
      <c r="M5716" s="126"/>
      <c r="N5716" s="119"/>
    </row>
    <row r="5717" spans="13:14" x14ac:dyDescent="0.2">
      <c r="M5717" s="126"/>
      <c r="N5717" s="119"/>
    </row>
    <row r="5718" spans="13:14" x14ac:dyDescent="0.2">
      <c r="M5718" s="126"/>
      <c r="N5718" s="119"/>
    </row>
    <row r="5719" spans="13:14" x14ac:dyDescent="0.2">
      <c r="M5719" s="126"/>
      <c r="N5719" s="119"/>
    </row>
    <row r="5720" spans="13:14" x14ac:dyDescent="0.2">
      <c r="M5720" s="126"/>
      <c r="N5720" s="119"/>
    </row>
    <row r="5721" spans="13:14" x14ac:dyDescent="0.2">
      <c r="M5721" s="126"/>
      <c r="N5721" s="119"/>
    </row>
    <row r="5722" spans="13:14" x14ac:dyDescent="0.2">
      <c r="M5722" s="126"/>
      <c r="N5722" s="119"/>
    </row>
    <row r="5723" spans="13:14" x14ac:dyDescent="0.2">
      <c r="M5723" s="126"/>
      <c r="N5723" s="119"/>
    </row>
    <row r="5724" spans="13:14" x14ac:dyDescent="0.2">
      <c r="M5724" s="126"/>
      <c r="N5724" s="119"/>
    </row>
    <row r="5725" spans="13:14" x14ac:dyDescent="0.2">
      <c r="M5725" s="126"/>
      <c r="N5725" s="119"/>
    </row>
    <row r="5726" spans="13:14" x14ac:dyDescent="0.2">
      <c r="M5726" s="126"/>
      <c r="N5726" s="119"/>
    </row>
    <row r="5727" spans="13:14" x14ac:dyDescent="0.2">
      <c r="M5727" s="126"/>
      <c r="N5727" s="119"/>
    </row>
    <row r="5728" spans="13:14" x14ac:dyDescent="0.2">
      <c r="M5728" s="126"/>
      <c r="N5728" s="119"/>
    </row>
    <row r="5729" spans="13:14" x14ac:dyDescent="0.2">
      <c r="M5729" s="126"/>
      <c r="N5729" s="119"/>
    </row>
    <row r="5730" spans="13:14" x14ac:dyDescent="0.2">
      <c r="M5730" s="126"/>
      <c r="N5730" s="119"/>
    </row>
    <row r="5731" spans="13:14" x14ac:dyDescent="0.2">
      <c r="M5731" s="126"/>
      <c r="N5731" s="119"/>
    </row>
    <row r="5732" spans="13:14" x14ac:dyDescent="0.2">
      <c r="M5732" s="126"/>
      <c r="N5732" s="119"/>
    </row>
    <row r="5733" spans="13:14" x14ac:dyDescent="0.2">
      <c r="M5733" s="126"/>
      <c r="N5733" s="119"/>
    </row>
    <row r="5734" spans="13:14" x14ac:dyDescent="0.2">
      <c r="M5734" s="126"/>
      <c r="N5734" s="119"/>
    </row>
    <row r="5735" spans="13:14" x14ac:dyDescent="0.2">
      <c r="M5735" s="126"/>
      <c r="N5735" s="119"/>
    </row>
    <row r="5736" spans="13:14" x14ac:dyDescent="0.2">
      <c r="M5736" s="126"/>
      <c r="N5736" s="119"/>
    </row>
    <row r="5737" spans="13:14" x14ac:dyDescent="0.2">
      <c r="M5737" s="126"/>
      <c r="N5737" s="119"/>
    </row>
    <row r="5738" spans="13:14" x14ac:dyDescent="0.2">
      <c r="M5738" s="126"/>
      <c r="N5738" s="119"/>
    </row>
    <row r="5739" spans="13:14" x14ac:dyDescent="0.2">
      <c r="M5739" s="126"/>
      <c r="N5739" s="119"/>
    </row>
    <row r="5740" spans="13:14" x14ac:dyDescent="0.2">
      <c r="M5740" s="126"/>
      <c r="N5740" s="119"/>
    </row>
    <row r="5741" spans="13:14" x14ac:dyDescent="0.2">
      <c r="M5741" s="126"/>
      <c r="N5741" s="119"/>
    </row>
    <row r="5742" spans="13:14" x14ac:dyDescent="0.2">
      <c r="M5742" s="126"/>
      <c r="N5742" s="119"/>
    </row>
    <row r="5743" spans="13:14" x14ac:dyDescent="0.2">
      <c r="M5743" s="126"/>
      <c r="N5743" s="119"/>
    </row>
    <row r="5744" spans="13:14" x14ac:dyDescent="0.2">
      <c r="M5744" s="126"/>
      <c r="N5744" s="119"/>
    </row>
    <row r="5745" spans="13:14" x14ac:dyDescent="0.2">
      <c r="M5745" s="126"/>
      <c r="N5745" s="119"/>
    </row>
    <row r="5746" spans="13:14" x14ac:dyDescent="0.2">
      <c r="M5746" s="126"/>
      <c r="N5746" s="119"/>
    </row>
    <row r="5747" spans="13:14" x14ac:dyDescent="0.2">
      <c r="M5747" s="126"/>
      <c r="N5747" s="119"/>
    </row>
    <row r="5748" spans="13:14" x14ac:dyDescent="0.2">
      <c r="M5748" s="126"/>
      <c r="N5748" s="119"/>
    </row>
    <row r="5749" spans="13:14" x14ac:dyDescent="0.2">
      <c r="M5749" s="126"/>
      <c r="N5749" s="119"/>
    </row>
    <row r="5750" spans="13:14" x14ac:dyDescent="0.2">
      <c r="M5750" s="126"/>
      <c r="N5750" s="119"/>
    </row>
    <row r="5751" spans="13:14" x14ac:dyDescent="0.2">
      <c r="M5751" s="126"/>
      <c r="N5751" s="119"/>
    </row>
    <row r="5752" spans="13:14" x14ac:dyDescent="0.2">
      <c r="M5752" s="126"/>
      <c r="N5752" s="119"/>
    </row>
    <row r="5753" spans="13:14" x14ac:dyDescent="0.2">
      <c r="M5753" s="126"/>
      <c r="N5753" s="119"/>
    </row>
    <row r="5754" spans="13:14" x14ac:dyDescent="0.2">
      <c r="M5754" s="126"/>
      <c r="N5754" s="119"/>
    </row>
    <row r="5755" spans="13:14" x14ac:dyDescent="0.2">
      <c r="M5755" s="126"/>
      <c r="N5755" s="119"/>
    </row>
    <row r="5756" spans="13:14" x14ac:dyDescent="0.2">
      <c r="M5756" s="126"/>
      <c r="N5756" s="119"/>
    </row>
    <row r="5757" spans="13:14" x14ac:dyDescent="0.2">
      <c r="M5757" s="126"/>
      <c r="N5757" s="119"/>
    </row>
    <row r="5758" spans="13:14" x14ac:dyDescent="0.2">
      <c r="M5758" s="126"/>
      <c r="N5758" s="119"/>
    </row>
    <row r="5759" spans="13:14" x14ac:dyDescent="0.2">
      <c r="M5759" s="126"/>
      <c r="N5759" s="119"/>
    </row>
    <row r="5760" spans="13:14" x14ac:dyDescent="0.2">
      <c r="M5760" s="126"/>
      <c r="N5760" s="119"/>
    </row>
    <row r="5761" spans="13:14" x14ac:dyDescent="0.2">
      <c r="M5761" s="126"/>
      <c r="N5761" s="119"/>
    </row>
    <row r="5762" spans="13:14" x14ac:dyDescent="0.2">
      <c r="M5762" s="126"/>
      <c r="N5762" s="119"/>
    </row>
    <row r="5763" spans="13:14" x14ac:dyDescent="0.2">
      <c r="M5763" s="126"/>
      <c r="N5763" s="119"/>
    </row>
    <row r="5764" spans="13:14" x14ac:dyDescent="0.2">
      <c r="M5764" s="126"/>
      <c r="N5764" s="119"/>
    </row>
    <row r="5765" spans="13:14" x14ac:dyDescent="0.2">
      <c r="M5765" s="126"/>
      <c r="N5765" s="119"/>
    </row>
    <row r="5766" spans="13:14" x14ac:dyDescent="0.2">
      <c r="M5766" s="126"/>
      <c r="N5766" s="119"/>
    </row>
    <row r="5767" spans="13:14" x14ac:dyDescent="0.2">
      <c r="M5767" s="126"/>
      <c r="N5767" s="119"/>
    </row>
    <row r="5768" spans="13:14" x14ac:dyDescent="0.2">
      <c r="M5768" s="126"/>
      <c r="N5768" s="119"/>
    </row>
    <row r="5769" spans="13:14" x14ac:dyDescent="0.2">
      <c r="M5769" s="126"/>
      <c r="N5769" s="119"/>
    </row>
    <row r="5770" spans="13:14" x14ac:dyDescent="0.2">
      <c r="M5770" s="126"/>
      <c r="N5770" s="119"/>
    </row>
    <row r="5771" spans="13:14" x14ac:dyDescent="0.2">
      <c r="M5771" s="126"/>
      <c r="N5771" s="119"/>
    </row>
    <row r="5772" spans="13:14" x14ac:dyDescent="0.2">
      <c r="M5772" s="126"/>
      <c r="N5772" s="119"/>
    </row>
    <row r="5773" spans="13:14" x14ac:dyDescent="0.2">
      <c r="M5773" s="126"/>
      <c r="N5773" s="119"/>
    </row>
    <row r="5774" spans="13:14" x14ac:dyDescent="0.2">
      <c r="M5774" s="126"/>
      <c r="N5774" s="119"/>
    </row>
    <row r="5775" spans="13:14" x14ac:dyDescent="0.2">
      <c r="M5775" s="126"/>
      <c r="N5775" s="119"/>
    </row>
    <row r="5776" spans="13:14" x14ac:dyDescent="0.2">
      <c r="M5776" s="126"/>
      <c r="N5776" s="119"/>
    </row>
    <row r="5777" spans="13:14" x14ac:dyDescent="0.2">
      <c r="M5777" s="126"/>
      <c r="N5777" s="119"/>
    </row>
    <row r="5778" spans="13:14" x14ac:dyDescent="0.2">
      <c r="M5778" s="126"/>
      <c r="N5778" s="119"/>
    </row>
    <row r="5779" spans="13:14" x14ac:dyDescent="0.2">
      <c r="M5779" s="126"/>
      <c r="N5779" s="119"/>
    </row>
    <row r="5780" spans="13:14" x14ac:dyDescent="0.2">
      <c r="M5780" s="126"/>
      <c r="N5780" s="119"/>
    </row>
    <row r="5781" spans="13:14" x14ac:dyDescent="0.2">
      <c r="M5781" s="126"/>
      <c r="N5781" s="119"/>
    </row>
    <row r="5782" spans="13:14" x14ac:dyDescent="0.2">
      <c r="M5782" s="126"/>
      <c r="N5782" s="119"/>
    </row>
    <row r="5783" spans="13:14" x14ac:dyDescent="0.2">
      <c r="M5783" s="126"/>
      <c r="N5783" s="119"/>
    </row>
    <row r="5784" spans="13:14" x14ac:dyDescent="0.2">
      <c r="M5784" s="126"/>
      <c r="N5784" s="119"/>
    </row>
    <row r="5785" spans="13:14" x14ac:dyDescent="0.2">
      <c r="M5785" s="126"/>
      <c r="N5785" s="119"/>
    </row>
    <row r="5786" spans="13:14" x14ac:dyDescent="0.2">
      <c r="M5786" s="126"/>
      <c r="N5786" s="119"/>
    </row>
    <row r="5787" spans="13:14" x14ac:dyDescent="0.2">
      <c r="M5787" s="126"/>
      <c r="N5787" s="119"/>
    </row>
    <row r="5788" spans="13:14" x14ac:dyDescent="0.2">
      <c r="M5788" s="126"/>
      <c r="N5788" s="119"/>
    </row>
    <row r="5789" spans="13:14" x14ac:dyDescent="0.2">
      <c r="M5789" s="126"/>
      <c r="N5789" s="119"/>
    </row>
    <row r="5790" spans="13:14" x14ac:dyDescent="0.2">
      <c r="M5790" s="126"/>
      <c r="N5790" s="119"/>
    </row>
    <row r="5791" spans="13:14" x14ac:dyDescent="0.2">
      <c r="M5791" s="126"/>
      <c r="N5791" s="119"/>
    </row>
    <row r="5792" spans="13:14" x14ac:dyDescent="0.2">
      <c r="M5792" s="126"/>
      <c r="N5792" s="119"/>
    </row>
    <row r="5793" spans="13:14" x14ac:dyDescent="0.2">
      <c r="M5793" s="126"/>
      <c r="N5793" s="119"/>
    </row>
    <row r="5794" spans="13:14" x14ac:dyDescent="0.2">
      <c r="M5794" s="126"/>
      <c r="N5794" s="119"/>
    </row>
    <row r="5795" spans="13:14" x14ac:dyDescent="0.2">
      <c r="M5795" s="126"/>
      <c r="N5795" s="119"/>
    </row>
    <row r="5796" spans="13:14" x14ac:dyDescent="0.2">
      <c r="M5796" s="126"/>
      <c r="N5796" s="119"/>
    </row>
    <row r="5797" spans="13:14" x14ac:dyDescent="0.2">
      <c r="M5797" s="126"/>
      <c r="N5797" s="119"/>
    </row>
    <row r="5798" spans="13:14" x14ac:dyDescent="0.2">
      <c r="M5798" s="126"/>
      <c r="N5798" s="119"/>
    </row>
    <row r="5799" spans="13:14" x14ac:dyDescent="0.2">
      <c r="M5799" s="126"/>
      <c r="N5799" s="119"/>
    </row>
    <row r="5800" spans="13:14" x14ac:dyDescent="0.2">
      <c r="M5800" s="126"/>
      <c r="N5800" s="119"/>
    </row>
    <row r="5801" spans="13:14" x14ac:dyDescent="0.2">
      <c r="M5801" s="126"/>
      <c r="N5801" s="119"/>
    </row>
    <row r="5802" spans="13:14" x14ac:dyDescent="0.2">
      <c r="M5802" s="126"/>
      <c r="N5802" s="119"/>
    </row>
    <row r="5803" spans="13:14" x14ac:dyDescent="0.2">
      <c r="M5803" s="126"/>
      <c r="N5803" s="119"/>
    </row>
    <row r="5804" spans="13:14" x14ac:dyDescent="0.2">
      <c r="M5804" s="126"/>
      <c r="N5804" s="119"/>
    </row>
    <row r="5805" spans="13:14" x14ac:dyDescent="0.2">
      <c r="M5805" s="126"/>
      <c r="N5805" s="119"/>
    </row>
    <row r="5806" spans="13:14" x14ac:dyDescent="0.2">
      <c r="M5806" s="126"/>
      <c r="N5806" s="119"/>
    </row>
    <row r="5807" spans="13:14" x14ac:dyDescent="0.2">
      <c r="M5807" s="126"/>
      <c r="N5807" s="119"/>
    </row>
    <row r="5808" spans="13:14" x14ac:dyDescent="0.2">
      <c r="M5808" s="126"/>
      <c r="N5808" s="119"/>
    </row>
    <row r="5809" spans="13:14" x14ac:dyDescent="0.2">
      <c r="M5809" s="126"/>
      <c r="N5809" s="119"/>
    </row>
    <row r="5810" spans="13:14" x14ac:dyDescent="0.2">
      <c r="M5810" s="126"/>
      <c r="N5810" s="119"/>
    </row>
    <row r="5811" spans="13:14" x14ac:dyDescent="0.2">
      <c r="M5811" s="126"/>
      <c r="N5811" s="119"/>
    </row>
    <row r="5812" spans="13:14" x14ac:dyDescent="0.2">
      <c r="M5812" s="126"/>
      <c r="N5812" s="119"/>
    </row>
    <row r="5813" spans="13:14" x14ac:dyDescent="0.2">
      <c r="M5813" s="126"/>
      <c r="N5813" s="119"/>
    </row>
    <row r="5814" spans="13:14" x14ac:dyDescent="0.2">
      <c r="M5814" s="126"/>
      <c r="N5814" s="119"/>
    </row>
    <row r="5815" spans="13:14" x14ac:dyDescent="0.2">
      <c r="M5815" s="126"/>
      <c r="N5815" s="119"/>
    </row>
    <row r="5816" spans="13:14" x14ac:dyDescent="0.2">
      <c r="M5816" s="126"/>
      <c r="N5816" s="119"/>
    </row>
    <row r="5817" spans="13:14" x14ac:dyDescent="0.2">
      <c r="M5817" s="126"/>
      <c r="N5817" s="119"/>
    </row>
    <row r="5818" spans="13:14" x14ac:dyDescent="0.2">
      <c r="M5818" s="126"/>
      <c r="N5818" s="119"/>
    </row>
    <row r="5819" spans="13:14" x14ac:dyDescent="0.2">
      <c r="M5819" s="126"/>
      <c r="N5819" s="119"/>
    </row>
    <row r="5820" spans="13:14" x14ac:dyDescent="0.2">
      <c r="M5820" s="126"/>
      <c r="N5820" s="119"/>
    </row>
    <row r="5821" spans="13:14" x14ac:dyDescent="0.2">
      <c r="M5821" s="126"/>
      <c r="N5821" s="119"/>
    </row>
    <row r="5822" spans="13:14" x14ac:dyDescent="0.2">
      <c r="M5822" s="126"/>
      <c r="N5822" s="119"/>
    </row>
    <row r="5823" spans="13:14" x14ac:dyDescent="0.2">
      <c r="M5823" s="126"/>
      <c r="N5823" s="119"/>
    </row>
    <row r="5824" spans="13:14" x14ac:dyDescent="0.2">
      <c r="M5824" s="126"/>
      <c r="N5824" s="119"/>
    </row>
    <row r="5825" spans="13:14" x14ac:dyDescent="0.2">
      <c r="M5825" s="126"/>
      <c r="N5825" s="119"/>
    </row>
    <row r="5826" spans="13:14" x14ac:dyDescent="0.2">
      <c r="M5826" s="126"/>
      <c r="N5826" s="119"/>
    </row>
    <row r="5827" spans="13:14" x14ac:dyDescent="0.2">
      <c r="M5827" s="126"/>
      <c r="N5827" s="119"/>
    </row>
    <row r="5828" spans="13:14" x14ac:dyDescent="0.2">
      <c r="M5828" s="126"/>
      <c r="N5828" s="119"/>
    </row>
    <row r="5829" spans="13:14" x14ac:dyDescent="0.2">
      <c r="M5829" s="126"/>
      <c r="N5829" s="119"/>
    </row>
    <row r="5830" spans="13:14" x14ac:dyDescent="0.2">
      <c r="M5830" s="126"/>
      <c r="N5830" s="119"/>
    </row>
    <row r="5831" spans="13:14" x14ac:dyDescent="0.2">
      <c r="M5831" s="126"/>
      <c r="N5831" s="119"/>
    </row>
    <row r="5832" spans="13:14" x14ac:dyDescent="0.2">
      <c r="M5832" s="126"/>
      <c r="N5832" s="119"/>
    </row>
    <row r="5833" spans="13:14" x14ac:dyDescent="0.2">
      <c r="M5833" s="126"/>
      <c r="N5833" s="119"/>
    </row>
    <row r="5834" spans="13:14" x14ac:dyDescent="0.2">
      <c r="M5834" s="126"/>
      <c r="N5834" s="119"/>
    </row>
    <row r="5835" spans="13:14" x14ac:dyDescent="0.2">
      <c r="M5835" s="126"/>
      <c r="N5835" s="119"/>
    </row>
    <row r="5836" spans="13:14" x14ac:dyDescent="0.2">
      <c r="M5836" s="126"/>
      <c r="N5836" s="119"/>
    </row>
    <row r="5837" spans="13:14" x14ac:dyDescent="0.2">
      <c r="M5837" s="126"/>
      <c r="N5837" s="119"/>
    </row>
    <row r="5838" spans="13:14" x14ac:dyDescent="0.2">
      <c r="M5838" s="126"/>
      <c r="N5838" s="119"/>
    </row>
    <row r="5839" spans="13:14" x14ac:dyDescent="0.2">
      <c r="M5839" s="126"/>
      <c r="N5839" s="119"/>
    </row>
    <row r="5840" spans="13:14" x14ac:dyDescent="0.2">
      <c r="M5840" s="126"/>
      <c r="N5840" s="119"/>
    </row>
    <row r="5841" spans="13:14" x14ac:dyDescent="0.2">
      <c r="M5841" s="126"/>
      <c r="N5841" s="119"/>
    </row>
    <row r="5842" spans="13:14" x14ac:dyDescent="0.2">
      <c r="M5842" s="126"/>
      <c r="N5842" s="119"/>
    </row>
    <row r="5843" spans="13:14" x14ac:dyDescent="0.2">
      <c r="M5843" s="126"/>
      <c r="N5843" s="119"/>
    </row>
    <row r="5844" spans="13:14" x14ac:dyDescent="0.2">
      <c r="M5844" s="126"/>
      <c r="N5844" s="119"/>
    </row>
    <row r="5845" spans="13:14" x14ac:dyDescent="0.2">
      <c r="M5845" s="126"/>
      <c r="N5845" s="119"/>
    </row>
    <row r="5846" spans="13:14" x14ac:dyDescent="0.2">
      <c r="M5846" s="126"/>
      <c r="N5846" s="119"/>
    </row>
    <row r="5847" spans="13:14" x14ac:dyDescent="0.2">
      <c r="M5847" s="126"/>
      <c r="N5847" s="119"/>
    </row>
    <row r="5848" spans="13:14" x14ac:dyDescent="0.2">
      <c r="M5848" s="126"/>
      <c r="N5848" s="119"/>
    </row>
    <row r="5849" spans="13:14" x14ac:dyDescent="0.2">
      <c r="M5849" s="126"/>
      <c r="N5849" s="119"/>
    </row>
    <row r="5850" spans="13:14" x14ac:dyDescent="0.2">
      <c r="M5850" s="126"/>
      <c r="N5850" s="119"/>
    </row>
    <row r="5851" spans="13:14" x14ac:dyDescent="0.2">
      <c r="M5851" s="126"/>
      <c r="N5851" s="119"/>
    </row>
    <row r="5852" spans="13:14" x14ac:dyDescent="0.2">
      <c r="M5852" s="126"/>
      <c r="N5852" s="119"/>
    </row>
    <row r="5853" spans="13:14" x14ac:dyDescent="0.2">
      <c r="M5853" s="126"/>
      <c r="N5853" s="119"/>
    </row>
    <row r="5854" spans="13:14" x14ac:dyDescent="0.2">
      <c r="M5854" s="126"/>
      <c r="N5854" s="119"/>
    </row>
    <row r="5855" spans="13:14" x14ac:dyDescent="0.2">
      <c r="M5855" s="126"/>
      <c r="N5855" s="119"/>
    </row>
    <row r="5856" spans="13:14" x14ac:dyDescent="0.2">
      <c r="M5856" s="126"/>
      <c r="N5856" s="119"/>
    </row>
    <row r="5857" spans="13:14" x14ac:dyDescent="0.2">
      <c r="M5857" s="126"/>
      <c r="N5857" s="119"/>
    </row>
    <row r="5858" spans="13:14" x14ac:dyDescent="0.2">
      <c r="M5858" s="126"/>
      <c r="N5858" s="119"/>
    </row>
    <row r="5859" spans="13:14" x14ac:dyDescent="0.2">
      <c r="M5859" s="126"/>
      <c r="N5859" s="119"/>
    </row>
    <row r="5860" spans="13:14" x14ac:dyDescent="0.2">
      <c r="M5860" s="126"/>
      <c r="N5860" s="119"/>
    </row>
    <row r="5861" spans="13:14" x14ac:dyDescent="0.2">
      <c r="M5861" s="126"/>
      <c r="N5861" s="119"/>
    </row>
    <row r="5862" spans="13:14" x14ac:dyDescent="0.2">
      <c r="M5862" s="126"/>
      <c r="N5862" s="119"/>
    </row>
    <row r="5863" spans="13:14" x14ac:dyDescent="0.2">
      <c r="M5863" s="126"/>
      <c r="N5863" s="119"/>
    </row>
    <row r="5864" spans="13:14" x14ac:dyDescent="0.2">
      <c r="M5864" s="126"/>
      <c r="N5864" s="119"/>
    </row>
    <row r="5865" spans="13:14" x14ac:dyDescent="0.2">
      <c r="M5865" s="126"/>
      <c r="N5865" s="119"/>
    </row>
    <row r="5866" spans="13:14" x14ac:dyDescent="0.2">
      <c r="M5866" s="126"/>
      <c r="N5866" s="119"/>
    </row>
    <row r="5867" spans="13:14" x14ac:dyDescent="0.2">
      <c r="M5867" s="126"/>
      <c r="N5867" s="119"/>
    </row>
    <row r="5868" spans="13:14" x14ac:dyDescent="0.2">
      <c r="M5868" s="126"/>
      <c r="N5868" s="119"/>
    </row>
    <row r="5869" spans="13:14" x14ac:dyDescent="0.2">
      <c r="M5869" s="126"/>
      <c r="N5869" s="119"/>
    </row>
    <row r="5870" spans="13:14" x14ac:dyDescent="0.2">
      <c r="M5870" s="126"/>
      <c r="N5870" s="119"/>
    </row>
    <row r="5871" spans="13:14" x14ac:dyDescent="0.2">
      <c r="M5871" s="126"/>
      <c r="N5871" s="119"/>
    </row>
    <row r="5872" spans="13:14" x14ac:dyDescent="0.2">
      <c r="M5872" s="126"/>
      <c r="N5872" s="119"/>
    </row>
    <row r="5873" spans="13:14" x14ac:dyDescent="0.2">
      <c r="M5873" s="126"/>
      <c r="N5873" s="119"/>
    </row>
    <row r="5874" spans="13:14" x14ac:dyDescent="0.2">
      <c r="M5874" s="126"/>
      <c r="N5874" s="119"/>
    </row>
    <row r="5875" spans="13:14" x14ac:dyDescent="0.2">
      <c r="M5875" s="126"/>
      <c r="N5875" s="119"/>
    </row>
    <row r="5876" spans="13:14" x14ac:dyDescent="0.2">
      <c r="M5876" s="126"/>
      <c r="N5876" s="119"/>
    </row>
    <row r="5877" spans="13:14" x14ac:dyDescent="0.2">
      <c r="M5877" s="126"/>
      <c r="N5877" s="119"/>
    </row>
    <row r="5878" spans="13:14" x14ac:dyDescent="0.2">
      <c r="M5878" s="126"/>
      <c r="N5878" s="119"/>
    </row>
    <row r="5879" spans="13:14" x14ac:dyDescent="0.2">
      <c r="M5879" s="126"/>
      <c r="N5879" s="119"/>
    </row>
    <row r="5880" spans="13:14" x14ac:dyDescent="0.2">
      <c r="M5880" s="126"/>
      <c r="N5880" s="119"/>
    </row>
    <row r="5881" spans="13:14" x14ac:dyDescent="0.2">
      <c r="M5881" s="126"/>
      <c r="N5881" s="119"/>
    </row>
    <row r="5882" spans="13:14" x14ac:dyDescent="0.2">
      <c r="M5882" s="126"/>
      <c r="N5882" s="119"/>
    </row>
    <row r="5883" spans="13:14" x14ac:dyDescent="0.2">
      <c r="M5883" s="126"/>
      <c r="N5883" s="119"/>
    </row>
    <row r="5884" spans="13:14" x14ac:dyDescent="0.2">
      <c r="M5884" s="126"/>
      <c r="N5884" s="119"/>
    </row>
    <row r="5885" spans="13:14" x14ac:dyDescent="0.2">
      <c r="M5885" s="126"/>
      <c r="N5885" s="119"/>
    </row>
    <row r="5886" spans="13:14" x14ac:dyDescent="0.2">
      <c r="M5886" s="126"/>
      <c r="N5886" s="119"/>
    </row>
    <row r="5887" spans="13:14" x14ac:dyDescent="0.2">
      <c r="M5887" s="126"/>
      <c r="N5887" s="119"/>
    </row>
    <row r="5888" spans="13:14" x14ac:dyDescent="0.2">
      <c r="M5888" s="126"/>
      <c r="N5888" s="119"/>
    </row>
    <row r="5889" spans="13:14" x14ac:dyDescent="0.2">
      <c r="M5889" s="126"/>
      <c r="N5889" s="119"/>
    </row>
    <row r="5890" spans="13:14" x14ac:dyDescent="0.2">
      <c r="M5890" s="126"/>
      <c r="N5890" s="119"/>
    </row>
    <row r="5891" spans="13:14" x14ac:dyDescent="0.2">
      <c r="M5891" s="126"/>
      <c r="N5891" s="119"/>
    </row>
    <row r="5892" spans="13:14" x14ac:dyDescent="0.2">
      <c r="M5892" s="126"/>
      <c r="N5892" s="119"/>
    </row>
    <row r="5893" spans="13:14" x14ac:dyDescent="0.2">
      <c r="M5893" s="126"/>
      <c r="N5893" s="119"/>
    </row>
    <row r="5894" spans="13:14" x14ac:dyDescent="0.2">
      <c r="M5894" s="126"/>
      <c r="N5894" s="119"/>
    </row>
    <row r="5895" spans="13:14" x14ac:dyDescent="0.2">
      <c r="M5895" s="126"/>
      <c r="N5895" s="119"/>
    </row>
    <row r="5896" spans="13:14" x14ac:dyDescent="0.2">
      <c r="M5896" s="126"/>
      <c r="N5896" s="119"/>
    </row>
    <row r="5897" spans="13:14" x14ac:dyDescent="0.2">
      <c r="M5897" s="126"/>
      <c r="N5897" s="119"/>
    </row>
    <row r="5898" spans="13:14" x14ac:dyDescent="0.2">
      <c r="M5898" s="126"/>
      <c r="N5898" s="119"/>
    </row>
    <row r="5899" spans="13:14" x14ac:dyDescent="0.2">
      <c r="M5899" s="126"/>
      <c r="N5899" s="119"/>
    </row>
    <row r="5900" spans="13:14" x14ac:dyDescent="0.2">
      <c r="M5900" s="126"/>
      <c r="N5900" s="119"/>
    </row>
    <row r="5901" spans="13:14" x14ac:dyDescent="0.2">
      <c r="M5901" s="126"/>
      <c r="N5901" s="119"/>
    </row>
    <row r="5902" spans="13:14" x14ac:dyDescent="0.2">
      <c r="M5902" s="126"/>
      <c r="N5902" s="119"/>
    </row>
    <row r="5903" spans="13:14" x14ac:dyDescent="0.2">
      <c r="M5903" s="126"/>
      <c r="N5903" s="119"/>
    </row>
    <row r="5904" spans="13:14" x14ac:dyDescent="0.2">
      <c r="M5904" s="126"/>
      <c r="N5904" s="119"/>
    </row>
    <row r="5905" spans="13:14" x14ac:dyDescent="0.2">
      <c r="M5905" s="126"/>
      <c r="N5905" s="119"/>
    </row>
    <row r="5906" spans="13:14" x14ac:dyDescent="0.2">
      <c r="M5906" s="126"/>
      <c r="N5906" s="119"/>
    </row>
    <row r="5907" spans="13:14" x14ac:dyDescent="0.2">
      <c r="M5907" s="126"/>
      <c r="N5907" s="119"/>
    </row>
    <row r="5908" spans="13:14" x14ac:dyDescent="0.2">
      <c r="M5908" s="126"/>
      <c r="N5908" s="119"/>
    </row>
    <row r="5909" spans="13:14" x14ac:dyDescent="0.2">
      <c r="M5909" s="126"/>
      <c r="N5909" s="119"/>
    </row>
    <row r="5910" spans="13:14" x14ac:dyDescent="0.2">
      <c r="M5910" s="126"/>
      <c r="N5910" s="119"/>
    </row>
    <row r="5911" spans="13:14" x14ac:dyDescent="0.2">
      <c r="M5911" s="126"/>
      <c r="N5911" s="119"/>
    </row>
    <row r="5912" spans="13:14" x14ac:dyDescent="0.2">
      <c r="M5912" s="126"/>
      <c r="N5912" s="119"/>
    </row>
    <row r="5913" spans="13:14" x14ac:dyDescent="0.2">
      <c r="M5913" s="126"/>
      <c r="N5913" s="119"/>
    </row>
    <row r="5914" spans="13:14" x14ac:dyDescent="0.2">
      <c r="M5914" s="126"/>
      <c r="N5914" s="119"/>
    </row>
    <row r="5915" spans="13:14" x14ac:dyDescent="0.2">
      <c r="M5915" s="126"/>
      <c r="N5915" s="119"/>
    </row>
    <row r="5916" spans="13:14" x14ac:dyDescent="0.2">
      <c r="M5916" s="126"/>
      <c r="N5916" s="119"/>
    </row>
    <row r="5917" spans="13:14" x14ac:dyDescent="0.2">
      <c r="M5917" s="126"/>
      <c r="N5917" s="119"/>
    </row>
    <row r="5918" spans="13:14" x14ac:dyDescent="0.2">
      <c r="M5918" s="126"/>
      <c r="N5918" s="119"/>
    </row>
    <row r="5919" spans="13:14" x14ac:dyDescent="0.2">
      <c r="M5919" s="126"/>
      <c r="N5919" s="119"/>
    </row>
    <row r="5920" spans="13:14" x14ac:dyDescent="0.2">
      <c r="M5920" s="126"/>
      <c r="N5920" s="119"/>
    </row>
    <row r="5921" spans="13:14" x14ac:dyDescent="0.2">
      <c r="M5921" s="126"/>
      <c r="N5921" s="119"/>
    </row>
    <row r="5922" spans="13:14" x14ac:dyDescent="0.2">
      <c r="M5922" s="126"/>
      <c r="N5922" s="119"/>
    </row>
    <row r="5923" spans="13:14" x14ac:dyDescent="0.2">
      <c r="M5923" s="126"/>
      <c r="N5923" s="119"/>
    </row>
    <row r="5924" spans="13:14" x14ac:dyDescent="0.2">
      <c r="M5924" s="126"/>
      <c r="N5924" s="119"/>
    </row>
    <row r="5925" spans="13:14" x14ac:dyDescent="0.2">
      <c r="M5925" s="126"/>
      <c r="N5925" s="119"/>
    </row>
    <row r="5926" spans="13:14" x14ac:dyDescent="0.2">
      <c r="M5926" s="126"/>
      <c r="N5926" s="119"/>
    </row>
    <row r="5927" spans="13:14" x14ac:dyDescent="0.2">
      <c r="M5927" s="126"/>
      <c r="N5927" s="119"/>
    </row>
    <row r="5928" spans="13:14" x14ac:dyDescent="0.2">
      <c r="M5928" s="126"/>
      <c r="N5928" s="119"/>
    </row>
    <row r="5929" spans="13:14" x14ac:dyDescent="0.2">
      <c r="M5929" s="126"/>
      <c r="N5929" s="119"/>
    </row>
    <row r="5930" spans="13:14" x14ac:dyDescent="0.2">
      <c r="M5930" s="126"/>
      <c r="N5930" s="119"/>
    </row>
    <row r="5931" spans="13:14" x14ac:dyDescent="0.2">
      <c r="M5931" s="126"/>
      <c r="N5931" s="119"/>
    </row>
    <row r="5932" spans="13:14" x14ac:dyDescent="0.2">
      <c r="M5932" s="126"/>
      <c r="N5932" s="119"/>
    </row>
    <row r="5933" spans="13:14" x14ac:dyDescent="0.2">
      <c r="M5933" s="126"/>
      <c r="N5933" s="119"/>
    </row>
    <row r="5934" spans="13:14" x14ac:dyDescent="0.2">
      <c r="M5934" s="126"/>
      <c r="N5934" s="119"/>
    </row>
    <row r="5935" spans="13:14" x14ac:dyDescent="0.2">
      <c r="M5935" s="126"/>
      <c r="N5935" s="119"/>
    </row>
    <row r="5936" spans="13:14" x14ac:dyDescent="0.2">
      <c r="M5936" s="126"/>
      <c r="N5936" s="119"/>
    </row>
    <row r="5937" spans="13:14" x14ac:dyDescent="0.2">
      <c r="M5937" s="126"/>
      <c r="N5937" s="119"/>
    </row>
    <row r="5938" spans="13:14" x14ac:dyDescent="0.2">
      <c r="M5938" s="126"/>
      <c r="N5938" s="119"/>
    </row>
    <row r="5939" spans="13:14" x14ac:dyDescent="0.2">
      <c r="M5939" s="126"/>
      <c r="N5939" s="119"/>
    </row>
    <row r="5940" spans="13:14" x14ac:dyDescent="0.2">
      <c r="M5940" s="126"/>
      <c r="N5940" s="119"/>
    </row>
    <row r="5941" spans="13:14" x14ac:dyDescent="0.2">
      <c r="M5941" s="126"/>
      <c r="N5941" s="119"/>
    </row>
    <row r="5942" spans="13:14" x14ac:dyDescent="0.2">
      <c r="M5942" s="126"/>
      <c r="N5942" s="119"/>
    </row>
    <row r="5943" spans="13:14" x14ac:dyDescent="0.2">
      <c r="M5943" s="126"/>
      <c r="N5943" s="119"/>
    </row>
    <row r="5944" spans="13:14" x14ac:dyDescent="0.2">
      <c r="M5944" s="126"/>
      <c r="N5944" s="119"/>
    </row>
    <row r="5945" spans="13:14" x14ac:dyDescent="0.2">
      <c r="M5945" s="126"/>
      <c r="N5945" s="119"/>
    </row>
    <row r="5946" spans="13:14" x14ac:dyDescent="0.2">
      <c r="M5946" s="126"/>
      <c r="N5946" s="119"/>
    </row>
    <row r="5947" spans="13:14" x14ac:dyDescent="0.2">
      <c r="M5947" s="126"/>
      <c r="N5947" s="119"/>
    </row>
    <row r="5948" spans="13:14" x14ac:dyDescent="0.2">
      <c r="M5948" s="126"/>
      <c r="N5948" s="119"/>
    </row>
    <row r="5949" spans="13:14" x14ac:dyDescent="0.2">
      <c r="M5949" s="126"/>
      <c r="N5949" s="119"/>
    </row>
    <row r="5950" spans="13:14" x14ac:dyDescent="0.2">
      <c r="M5950" s="126"/>
      <c r="N5950" s="119"/>
    </row>
    <row r="5951" spans="13:14" x14ac:dyDescent="0.2">
      <c r="M5951" s="126"/>
      <c r="N5951" s="119"/>
    </row>
    <row r="5952" spans="13:14" x14ac:dyDescent="0.2">
      <c r="M5952" s="126"/>
      <c r="N5952" s="119"/>
    </row>
    <row r="5953" spans="13:14" x14ac:dyDescent="0.2">
      <c r="M5953" s="126"/>
      <c r="N5953" s="119"/>
    </row>
    <row r="5954" spans="13:14" x14ac:dyDescent="0.2">
      <c r="M5954" s="126"/>
      <c r="N5954" s="119"/>
    </row>
    <row r="5955" spans="13:14" x14ac:dyDescent="0.2">
      <c r="M5955" s="126"/>
      <c r="N5955" s="119"/>
    </row>
    <row r="5956" spans="13:14" x14ac:dyDescent="0.2">
      <c r="M5956" s="126"/>
      <c r="N5956" s="119"/>
    </row>
    <row r="5957" spans="13:14" x14ac:dyDescent="0.2">
      <c r="M5957" s="126"/>
      <c r="N5957" s="119"/>
    </row>
    <row r="5958" spans="13:14" x14ac:dyDescent="0.2">
      <c r="M5958" s="126"/>
      <c r="N5958" s="119"/>
    </row>
    <row r="5959" spans="13:14" x14ac:dyDescent="0.2">
      <c r="M5959" s="126"/>
      <c r="N5959" s="119"/>
    </row>
    <row r="5960" spans="13:14" x14ac:dyDescent="0.2">
      <c r="M5960" s="126"/>
      <c r="N5960" s="119"/>
    </row>
    <row r="5961" spans="13:14" x14ac:dyDescent="0.2">
      <c r="M5961" s="126"/>
      <c r="N5961" s="119"/>
    </row>
    <row r="5962" spans="13:14" x14ac:dyDescent="0.2">
      <c r="M5962" s="126"/>
      <c r="N5962" s="119"/>
    </row>
    <row r="5963" spans="13:14" x14ac:dyDescent="0.2">
      <c r="M5963" s="126"/>
      <c r="N5963" s="119"/>
    </row>
    <row r="5964" spans="13:14" x14ac:dyDescent="0.2">
      <c r="M5964" s="126"/>
      <c r="N5964" s="119"/>
    </row>
    <row r="5965" spans="13:14" x14ac:dyDescent="0.2">
      <c r="M5965" s="126"/>
      <c r="N5965" s="119"/>
    </row>
    <row r="5966" spans="13:14" x14ac:dyDescent="0.2">
      <c r="M5966" s="126"/>
      <c r="N5966" s="119"/>
    </row>
    <row r="5967" spans="13:14" x14ac:dyDescent="0.2">
      <c r="M5967" s="126"/>
      <c r="N5967" s="119"/>
    </row>
    <row r="5968" spans="13:14" x14ac:dyDescent="0.2">
      <c r="M5968" s="126"/>
      <c r="N5968" s="119"/>
    </row>
    <row r="5969" spans="13:14" x14ac:dyDescent="0.2">
      <c r="M5969" s="126"/>
      <c r="N5969" s="119"/>
    </row>
    <row r="5970" spans="13:14" x14ac:dyDescent="0.2">
      <c r="M5970" s="126"/>
      <c r="N5970" s="119"/>
    </row>
    <row r="5971" spans="13:14" x14ac:dyDescent="0.2">
      <c r="M5971" s="126"/>
      <c r="N5971" s="119"/>
    </row>
    <row r="5972" spans="13:14" x14ac:dyDescent="0.2">
      <c r="M5972" s="126"/>
      <c r="N5972" s="119"/>
    </row>
    <row r="5973" spans="13:14" x14ac:dyDescent="0.2">
      <c r="M5973" s="126"/>
      <c r="N5973" s="119"/>
    </row>
    <row r="5974" spans="13:14" x14ac:dyDescent="0.2">
      <c r="M5974" s="126"/>
      <c r="N5974" s="119"/>
    </row>
    <row r="5975" spans="13:14" x14ac:dyDescent="0.2">
      <c r="M5975" s="126"/>
      <c r="N5975" s="119"/>
    </row>
    <row r="5976" spans="13:14" x14ac:dyDescent="0.2">
      <c r="M5976" s="126"/>
      <c r="N5976" s="119"/>
    </row>
    <row r="5977" spans="13:14" x14ac:dyDescent="0.2">
      <c r="M5977" s="126"/>
      <c r="N5977" s="119"/>
    </row>
    <row r="5978" spans="13:14" x14ac:dyDescent="0.2">
      <c r="M5978" s="126"/>
      <c r="N5978" s="119"/>
    </row>
    <row r="5979" spans="13:14" x14ac:dyDescent="0.2">
      <c r="M5979" s="126"/>
      <c r="N5979" s="119"/>
    </row>
    <row r="5980" spans="13:14" x14ac:dyDescent="0.2">
      <c r="M5980" s="126"/>
      <c r="N5980" s="119"/>
    </row>
    <row r="5981" spans="13:14" x14ac:dyDescent="0.2">
      <c r="M5981" s="126"/>
      <c r="N5981" s="119"/>
    </row>
    <row r="5982" spans="13:14" x14ac:dyDescent="0.2">
      <c r="M5982" s="126"/>
      <c r="N5982" s="119"/>
    </row>
    <row r="5983" spans="13:14" x14ac:dyDescent="0.2">
      <c r="M5983" s="126"/>
      <c r="N5983" s="119"/>
    </row>
    <row r="5984" spans="13:14" x14ac:dyDescent="0.2">
      <c r="M5984" s="126"/>
      <c r="N5984" s="119"/>
    </row>
    <row r="5985" spans="13:14" x14ac:dyDescent="0.2">
      <c r="M5985" s="126"/>
      <c r="N5985" s="119"/>
    </row>
    <row r="5986" spans="13:14" x14ac:dyDescent="0.2">
      <c r="M5986" s="126"/>
      <c r="N5986" s="119"/>
    </row>
    <row r="5987" spans="13:14" x14ac:dyDescent="0.2">
      <c r="M5987" s="126"/>
      <c r="N5987" s="119"/>
    </row>
    <row r="5988" spans="13:14" x14ac:dyDescent="0.2">
      <c r="M5988" s="126"/>
      <c r="N5988" s="119"/>
    </row>
    <row r="5989" spans="13:14" x14ac:dyDescent="0.2">
      <c r="M5989" s="126"/>
      <c r="N5989" s="119"/>
    </row>
    <row r="5990" spans="13:14" x14ac:dyDescent="0.2">
      <c r="M5990" s="126"/>
      <c r="N5990" s="119"/>
    </row>
    <row r="5991" spans="13:14" x14ac:dyDescent="0.2">
      <c r="M5991" s="126"/>
      <c r="N5991" s="119"/>
    </row>
    <row r="5992" spans="13:14" x14ac:dyDescent="0.2">
      <c r="M5992" s="126"/>
      <c r="N5992" s="119"/>
    </row>
    <row r="5993" spans="13:14" x14ac:dyDescent="0.2">
      <c r="M5993" s="126"/>
      <c r="N5993" s="119"/>
    </row>
    <row r="5994" spans="13:14" x14ac:dyDescent="0.2">
      <c r="M5994" s="126"/>
      <c r="N5994" s="119"/>
    </row>
    <row r="5995" spans="13:14" x14ac:dyDescent="0.2">
      <c r="M5995" s="126"/>
      <c r="N5995" s="119"/>
    </row>
    <row r="5996" spans="13:14" x14ac:dyDescent="0.2">
      <c r="M5996" s="126"/>
      <c r="N5996" s="119"/>
    </row>
    <row r="5997" spans="13:14" x14ac:dyDescent="0.2">
      <c r="M5997" s="126"/>
      <c r="N5997" s="119"/>
    </row>
    <row r="5998" spans="13:14" x14ac:dyDescent="0.2">
      <c r="M5998" s="126"/>
      <c r="N5998" s="119"/>
    </row>
    <row r="5999" spans="13:14" x14ac:dyDescent="0.2">
      <c r="M5999" s="126"/>
      <c r="N5999" s="119"/>
    </row>
    <row r="6000" spans="13:14" x14ac:dyDescent="0.2">
      <c r="M6000" s="126"/>
      <c r="N6000" s="119"/>
    </row>
    <row r="6001" spans="13:14" x14ac:dyDescent="0.2">
      <c r="M6001" s="126"/>
      <c r="N6001" s="119"/>
    </row>
    <row r="6002" spans="13:14" x14ac:dyDescent="0.2">
      <c r="M6002" s="126"/>
      <c r="N6002" s="119"/>
    </row>
    <row r="6003" spans="13:14" x14ac:dyDescent="0.2">
      <c r="M6003" s="126"/>
      <c r="N6003" s="119"/>
    </row>
    <row r="6004" spans="13:14" x14ac:dyDescent="0.2">
      <c r="M6004" s="126"/>
      <c r="N6004" s="119"/>
    </row>
    <row r="6005" spans="13:14" x14ac:dyDescent="0.2">
      <c r="M6005" s="126"/>
      <c r="N6005" s="119"/>
    </row>
    <row r="6006" spans="13:14" x14ac:dyDescent="0.2">
      <c r="M6006" s="126"/>
      <c r="N6006" s="119"/>
    </row>
    <row r="6007" spans="13:14" x14ac:dyDescent="0.2">
      <c r="M6007" s="126"/>
      <c r="N6007" s="119"/>
    </row>
    <row r="6008" spans="13:14" x14ac:dyDescent="0.2">
      <c r="M6008" s="126"/>
      <c r="N6008" s="119"/>
    </row>
    <row r="6009" spans="13:14" x14ac:dyDescent="0.2">
      <c r="M6009" s="126"/>
      <c r="N6009" s="119"/>
    </row>
    <row r="6010" spans="13:14" x14ac:dyDescent="0.2">
      <c r="M6010" s="126"/>
      <c r="N6010" s="119"/>
    </row>
    <row r="6011" spans="13:14" x14ac:dyDescent="0.2">
      <c r="M6011" s="126"/>
      <c r="N6011" s="119"/>
    </row>
    <row r="6012" spans="13:14" x14ac:dyDescent="0.2">
      <c r="M6012" s="126"/>
      <c r="N6012" s="119"/>
    </row>
    <row r="6013" spans="13:14" x14ac:dyDescent="0.2">
      <c r="M6013" s="126"/>
      <c r="N6013" s="119"/>
    </row>
    <row r="6014" spans="13:14" x14ac:dyDescent="0.2">
      <c r="M6014" s="126"/>
      <c r="N6014" s="119"/>
    </row>
    <row r="6015" spans="13:14" x14ac:dyDescent="0.2">
      <c r="M6015" s="126"/>
      <c r="N6015" s="119"/>
    </row>
    <row r="6016" spans="13:14" x14ac:dyDescent="0.2">
      <c r="M6016" s="126"/>
      <c r="N6016" s="119"/>
    </row>
    <row r="6017" spans="13:14" x14ac:dyDescent="0.2">
      <c r="M6017" s="126"/>
      <c r="N6017" s="119"/>
    </row>
    <row r="6018" spans="13:14" x14ac:dyDescent="0.2">
      <c r="M6018" s="126"/>
      <c r="N6018" s="119"/>
    </row>
    <row r="6019" spans="13:14" x14ac:dyDescent="0.2">
      <c r="M6019" s="126"/>
      <c r="N6019" s="119"/>
    </row>
    <row r="6020" spans="13:14" x14ac:dyDescent="0.2">
      <c r="M6020" s="126"/>
      <c r="N6020" s="119"/>
    </row>
    <row r="6021" spans="13:14" x14ac:dyDescent="0.2">
      <c r="M6021" s="126"/>
      <c r="N6021" s="119"/>
    </row>
    <row r="6022" spans="13:14" x14ac:dyDescent="0.2">
      <c r="M6022" s="126"/>
      <c r="N6022" s="119"/>
    </row>
    <row r="6023" spans="13:14" x14ac:dyDescent="0.2">
      <c r="M6023" s="126"/>
      <c r="N6023" s="119"/>
    </row>
    <row r="6024" spans="13:14" x14ac:dyDescent="0.2">
      <c r="M6024" s="126"/>
      <c r="N6024" s="119"/>
    </row>
    <row r="6025" spans="13:14" x14ac:dyDescent="0.2">
      <c r="M6025" s="126"/>
      <c r="N6025" s="119"/>
    </row>
    <row r="6026" spans="13:14" x14ac:dyDescent="0.2">
      <c r="M6026" s="126"/>
      <c r="N6026" s="119"/>
    </row>
    <row r="6027" spans="13:14" x14ac:dyDescent="0.2">
      <c r="M6027" s="126"/>
      <c r="N6027" s="119"/>
    </row>
    <row r="6028" spans="13:14" x14ac:dyDescent="0.2">
      <c r="M6028" s="126"/>
      <c r="N6028" s="119"/>
    </row>
    <row r="6029" spans="13:14" x14ac:dyDescent="0.2">
      <c r="M6029" s="126"/>
      <c r="N6029" s="119"/>
    </row>
    <row r="6030" spans="13:14" x14ac:dyDescent="0.2">
      <c r="M6030" s="126"/>
      <c r="N6030" s="119"/>
    </row>
    <row r="6031" spans="13:14" x14ac:dyDescent="0.2">
      <c r="M6031" s="126"/>
      <c r="N6031" s="119"/>
    </row>
    <row r="6032" spans="13:14" x14ac:dyDescent="0.2">
      <c r="M6032" s="126"/>
      <c r="N6032" s="119"/>
    </row>
    <row r="6033" spans="13:14" x14ac:dyDescent="0.2">
      <c r="M6033" s="126"/>
      <c r="N6033" s="119"/>
    </row>
    <row r="6034" spans="13:14" x14ac:dyDescent="0.2">
      <c r="M6034" s="126"/>
      <c r="N6034" s="119"/>
    </row>
    <row r="6035" spans="13:14" x14ac:dyDescent="0.2">
      <c r="M6035" s="126"/>
      <c r="N6035" s="119"/>
    </row>
    <row r="6036" spans="13:14" x14ac:dyDescent="0.2">
      <c r="M6036" s="126"/>
      <c r="N6036" s="119"/>
    </row>
    <row r="6037" spans="13:14" x14ac:dyDescent="0.2">
      <c r="M6037" s="126"/>
      <c r="N6037" s="119"/>
    </row>
    <row r="6038" spans="13:14" x14ac:dyDescent="0.2">
      <c r="M6038" s="126"/>
      <c r="N6038" s="119"/>
    </row>
    <row r="6039" spans="13:14" x14ac:dyDescent="0.2">
      <c r="M6039" s="126"/>
      <c r="N6039" s="119"/>
    </row>
    <row r="6040" spans="13:14" x14ac:dyDescent="0.2">
      <c r="M6040" s="126"/>
      <c r="N6040" s="119"/>
    </row>
    <row r="6041" spans="13:14" x14ac:dyDescent="0.2">
      <c r="M6041" s="126"/>
      <c r="N6041" s="119"/>
    </row>
    <row r="6042" spans="13:14" x14ac:dyDescent="0.2">
      <c r="M6042" s="126"/>
      <c r="N6042" s="119"/>
    </row>
    <row r="6043" spans="13:14" x14ac:dyDescent="0.2">
      <c r="M6043" s="126"/>
      <c r="N6043" s="119"/>
    </row>
    <row r="6044" spans="13:14" x14ac:dyDescent="0.2">
      <c r="M6044" s="126"/>
      <c r="N6044" s="119"/>
    </row>
    <row r="6045" spans="13:14" x14ac:dyDescent="0.2">
      <c r="M6045" s="126"/>
      <c r="N6045" s="119"/>
    </row>
    <row r="6046" spans="13:14" x14ac:dyDescent="0.2">
      <c r="M6046" s="126"/>
      <c r="N6046" s="119"/>
    </row>
    <row r="6047" spans="13:14" x14ac:dyDescent="0.2">
      <c r="M6047" s="126"/>
      <c r="N6047" s="119"/>
    </row>
    <row r="6048" spans="13:14" x14ac:dyDescent="0.2">
      <c r="M6048" s="126"/>
      <c r="N6048" s="119"/>
    </row>
    <row r="6049" spans="13:14" x14ac:dyDescent="0.2">
      <c r="M6049" s="126"/>
      <c r="N6049" s="119"/>
    </row>
    <row r="6050" spans="13:14" x14ac:dyDescent="0.2">
      <c r="M6050" s="126"/>
      <c r="N6050" s="119"/>
    </row>
    <row r="6051" spans="13:14" x14ac:dyDescent="0.2">
      <c r="M6051" s="126"/>
      <c r="N6051" s="119"/>
    </row>
    <row r="6052" spans="13:14" x14ac:dyDescent="0.2">
      <c r="M6052" s="126"/>
      <c r="N6052" s="119"/>
    </row>
    <row r="6053" spans="13:14" x14ac:dyDescent="0.2">
      <c r="M6053" s="126"/>
      <c r="N6053" s="119"/>
    </row>
    <row r="6054" spans="13:14" x14ac:dyDescent="0.2">
      <c r="M6054" s="126"/>
      <c r="N6054" s="119"/>
    </row>
    <row r="6055" spans="13:14" x14ac:dyDescent="0.2">
      <c r="M6055" s="126"/>
      <c r="N6055" s="119"/>
    </row>
    <row r="6056" spans="13:14" x14ac:dyDescent="0.2">
      <c r="M6056" s="126"/>
      <c r="N6056" s="119"/>
    </row>
    <row r="6057" spans="13:14" x14ac:dyDescent="0.2">
      <c r="M6057" s="126"/>
      <c r="N6057" s="119"/>
    </row>
    <row r="6058" spans="13:14" x14ac:dyDescent="0.2">
      <c r="M6058" s="126"/>
      <c r="N6058" s="119"/>
    </row>
    <row r="6059" spans="13:14" x14ac:dyDescent="0.2">
      <c r="M6059" s="126"/>
      <c r="N6059" s="119"/>
    </row>
    <row r="6060" spans="13:14" x14ac:dyDescent="0.2">
      <c r="M6060" s="126"/>
      <c r="N6060" s="119"/>
    </row>
    <row r="6061" spans="13:14" x14ac:dyDescent="0.2">
      <c r="M6061" s="126"/>
      <c r="N6061" s="119"/>
    </row>
    <row r="6062" spans="13:14" x14ac:dyDescent="0.2">
      <c r="M6062" s="126"/>
      <c r="N6062" s="119"/>
    </row>
    <row r="6063" spans="13:14" x14ac:dyDescent="0.2">
      <c r="M6063" s="126"/>
      <c r="N6063" s="119"/>
    </row>
    <row r="6064" spans="13:14" x14ac:dyDescent="0.2">
      <c r="M6064" s="126"/>
      <c r="N6064" s="119"/>
    </row>
    <row r="6065" spans="13:14" x14ac:dyDescent="0.2">
      <c r="M6065" s="126"/>
      <c r="N6065" s="119"/>
    </row>
    <row r="6066" spans="13:14" x14ac:dyDescent="0.2">
      <c r="M6066" s="126"/>
      <c r="N6066" s="119"/>
    </row>
    <row r="6067" spans="13:14" x14ac:dyDescent="0.2">
      <c r="M6067" s="126"/>
      <c r="N6067" s="119"/>
    </row>
    <row r="6068" spans="13:14" x14ac:dyDescent="0.2">
      <c r="M6068" s="126"/>
      <c r="N6068" s="119"/>
    </row>
    <row r="6069" spans="13:14" x14ac:dyDescent="0.2">
      <c r="M6069" s="126"/>
      <c r="N6069" s="119"/>
    </row>
    <row r="6070" spans="13:14" x14ac:dyDescent="0.2">
      <c r="M6070" s="126"/>
      <c r="N6070" s="119"/>
    </row>
    <row r="6071" spans="13:14" x14ac:dyDescent="0.2">
      <c r="M6071" s="126"/>
      <c r="N6071" s="119"/>
    </row>
    <row r="6072" spans="13:14" x14ac:dyDescent="0.2">
      <c r="M6072" s="126"/>
      <c r="N6072" s="119"/>
    </row>
    <row r="6073" spans="13:14" x14ac:dyDescent="0.2">
      <c r="M6073" s="126"/>
      <c r="N6073" s="119"/>
    </row>
    <row r="6074" spans="13:14" x14ac:dyDescent="0.2">
      <c r="M6074" s="126"/>
      <c r="N6074" s="119"/>
    </row>
    <row r="6075" spans="13:14" x14ac:dyDescent="0.2">
      <c r="M6075" s="126"/>
      <c r="N6075" s="119"/>
    </row>
    <row r="6076" spans="13:14" x14ac:dyDescent="0.2">
      <c r="M6076" s="126"/>
      <c r="N6076" s="119"/>
    </row>
    <row r="6077" spans="13:14" x14ac:dyDescent="0.2">
      <c r="M6077" s="126"/>
      <c r="N6077" s="119"/>
    </row>
    <row r="6078" spans="13:14" x14ac:dyDescent="0.2">
      <c r="M6078" s="126"/>
      <c r="N6078" s="119"/>
    </row>
    <row r="6079" spans="13:14" x14ac:dyDescent="0.2">
      <c r="M6079" s="126"/>
      <c r="N6079" s="119"/>
    </row>
    <row r="6080" spans="13:14" x14ac:dyDescent="0.2">
      <c r="M6080" s="126"/>
      <c r="N6080" s="119"/>
    </row>
    <row r="6081" spans="13:14" x14ac:dyDescent="0.2">
      <c r="M6081" s="126"/>
      <c r="N6081" s="119"/>
    </row>
    <row r="6082" spans="13:14" x14ac:dyDescent="0.2">
      <c r="M6082" s="126"/>
      <c r="N6082" s="119"/>
    </row>
    <row r="6083" spans="13:14" x14ac:dyDescent="0.2">
      <c r="M6083" s="126"/>
      <c r="N6083" s="119"/>
    </row>
    <row r="6084" spans="13:14" x14ac:dyDescent="0.2">
      <c r="M6084" s="126"/>
      <c r="N6084" s="119"/>
    </row>
    <row r="6085" spans="13:14" x14ac:dyDescent="0.2">
      <c r="M6085" s="126"/>
      <c r="N6085" s="119"/>
    </row>
    <row r="6086" spans="13:14" x14ac:dyDescent="0.2">
      <c r="M6086" s="126"/>
      <c r="N6086" s="119"/>
    </row>
    <row r="6087" spans="13:14" x14ac:dyDescent="0.2">
      <c r="M6087" s="126"/>
      <c r="N6087" s="119"/>
    </row>
    <row r="6088" spans="13:14" x14ac:dyDescent="0.2">
      <c r="M6088" s="126"/>
      <c r="N6088" s="119"/>
    </row>
    <row r="6089" spans="13:14" x14ac:dyDescent="0.2">
      <c r="M6089" s="126"/>
      <c r="N6089" s="119"/>
    </row>
    <row r="6090" spans="13:14" x14ac:dyDescent="0.2">
      <c r="M6090" s="126"/>
      <c r="N6090" s="119"/>
    </row>
    <row r="6091" spans="13:14" x14ac:dyDescent="0.2">
      <c r="M6091" s="126"/>
      <c r="N6091" s="119"/>
    </row>
    <row r="6092" spans="13:14" x14ac:dyDescent="0.2">
      <c r="M6092" s="126"/>
      <c r="N6092" s="119"/>
    </row>
    <row r="6093" spans="13:14" x14ac:dyDescent="0.2">
      <c r="M6093" s="126"/>
      <c r="N6093" s="119"/>
    </row>
    <row r="6094" spans="13:14" x14ac:dyDescent="0.2">
      <c r="M6094" s="126"/>
      <c r="N6094" s="119"/>
    </row>
    <row r="6095" spans="13:14" x14ac:dyDescent="0.2">
      <c r="M6095" s="126"/>
      <c r="N6095" s="119"/>
    </row>
    <row r="6096" spans="13:14" x14ac:dyDescent="0.2">
      <c r="M6096" s="126"/>
      <c r="N6096" s="119"/>
    </row>
    <row r="6097" spans="13:14" x14ac:dyDescent="0.2">
      <c r="M6097" s="126"/>
      <c r="N6097" s="119"/>
    </row>
    <row r="6098" spans="13:14" x14ac:dyDescent="0.2">
      <c r="M6098" s="126"/>
      <c r="N6098" s="119"/>
    </row>
    <row r="6099" spans="13:14" x14ac:dyDescent="0.2">
      <c r="M6099" s="126"/>
      <c r="N6099" s="119"/>
    </row>
    <row r="6100" spans="13:14" x14ac:dyDescent="0.2">
      <c r="M6100" s="126"/>
      <c r="N6100" s="119"/>
    </row>
    <row r="6101" spans="13:14" x14ac:dyDescent="0.2">
      <c r="M6101" s="126"/>
      <c r="N6101" s="119"/>
    </row>
    <row r="6102" spans="13:14" x14ac:dyDescent="0.2">
      <c r="M6102" s="126"/>
      <c r="N6102" s="119"/>
    </row>
    <row r="6103" spans="13:14" x14ac:dyDescent="0.2">
      <c r="M6103" s="126"/>
      <c r="N6103" s="119"/>
    </row>
    <row r="6104" spans="13:14" x14ac:dyDescent="0.2">
      <c r="M6104" s="126"/>
      <c r="N6104" s="119"/>
    </row>
    <row r="6105" spans="13:14" x14ac:dyDescent="0.2">
      <c r="M6105" s="126"/>
      <c r="N6105" s="119"/>
    </row>
    <row r="6106" spans="13:14" x14ac:dyDescent="0.2">
      <c r="M6106" s="126"/>
      <c r="N6106" s="119"/>
    </row>
    <row r="6107" spans="13:14" x14ac:dyDescent="0.2">
      <c r="M6107" s="126"/>
      <c r="N6107" s="119"/>
    </row>
    <row r="6108" spans="13:14" x14ac:dyDescent="0.2">
      <c r="M6108" s="126"/>
      <c r="N6108" s="119"/>
    </row>
    <row r="6109" spans="13:14" x14ac:dyDescent="0.2">
      <c r="M6109" s="126"/>
      <c r="N6109" s="119"/>
    </row>
    <row r="6110" spans="13:14" x14ac:dyDescent="0.2">
      <c r="M6110" s="126"/>
      <c r="N6110" s="119"/>
    </row>
    <row r="6111" spans="13:14" x14ac:dyDescent="0.2">
      <c r="M6111" s="126"/>
      <c r="N6111" s="119"/>
    </row>
    <row r="6112" spans="13:14" x14ac:dyDescent="0.2">
      <c r="M6112" s="126"/>
      <c r="N6112" s="119"/>
    </row>
    <row r="6113" spans="13:14" x14ac:dyDescent="0.2">
      <c r="M6113" s="126"/>
      <c r="N6113" s="119"/>
    </row>
    <row r="6114" spans="13:14" x14ac:dyDescent="0.2">
      <c r="M6114" s="126"/>
      <c r="N6114" s="119"/>
    </row>
    <row r="6115" spans="13:14" x14ac:dyDescent="0.2">
      <c r="M6115" s="126"/>
      <c r="N6115" s="119"/>
    </row>
    <row r="6116" spans="13:14" x14ac:dyDescent="0.2">
      <c r="M6116" s="126"/>
      <c r="N6116" s="119"/>
    </row>
    <row r="6117" spans="13:14" x14ac:dyDescent="0.2">
      <c r="M6117" s="126"/>
      <c r="N6117" s="119"/>
    </row>
    <row r="6118" spans="13:14" x14ac:dyDescent="0.2">
      <c r="M6118" s="126"/>
      <c r="N6118" s="119"/>
    </row>
    <row r="6119" spans="13:14" x14ac:dyDescent="0.2">
      <c r="M6119" s="126"/>
      <c r="N6119" s="119"/>
    </row>
    <row r="6120" spans="13:14" x14ac:dyDescent="0.2">
      <c r="M6120" s="126"/>
      <c r="N6120" s="119"/>
    </row>
    <row r="6121" spans="13:14" x14ac:dyDescent="0.2">
      <c r="M6121" s="126"/>
      <c r="N6121" s="119"/>
    </row>
    <row r="6122" spans="13:14" x14ac:dyDescent="0.2">
      <c r="M6122" s="126"/>
      <c r="N6122" s="119"/>
    </row>
    <row r="6123" spans="13:14" x14ac:dyDescent="0.2">
      <c r="M6123" s="126"/>
      <c r="N6123" s="119"/>
    </row>
    <row r="6124" spans="13:14" x14ac:dyDescent="0.2">
      <c r="M6124" s="126"/>
      <c r="N6124" s="119"/>
    </row>
    <row r="6125" spans="13:14" x14ac:dyDescent="0.2">
      <c r="M6125" s="126"/>
      <c r="N6125" s="119"/>
    </row>
    <row r="6126" spans="13:14" x14ac:dyDescent="0.2">
      <c r="M6126" s="126"/>
      <c r="N6126" s="119"/>
    </row>
    <row r="6127" spans="13:14" x14ac:dyDescent="0.2">
      <c r="M6127" s="126"/>
      <c r="N6127" s="119"/>
    </row>
    <row r="6128" spans="13:14" x14ac:dyDescent="0.2">
      <c r="M6128" s="126"/>
      <c r="N6128" s="119"/>
    </row>
    <row r="6129" spans="13:14" x14ac:dyDescent="0.2">
      <c r="M6129" s="126"/>
      <c r="N6129" s="119"/>
    </row>
    <row r="6130" spans="13:14" x14ac:dyDescent="0.2">
      <c r="M6130" s="126"/>
      <c r="N6130" s="119"/>
    </row>
    <row r="6131" spans="13:14" x14ac:dyDescent="0.2">
      <c r="M6131" s="126"/>
      <c r="N6131" s="119"/>
    </row>
    <row r="6132" spans="13:14" x14ac:dyDescent="0.2">
      <c r="M6132" s="126"/>
      <c r="N6132" s="119"/>
    </row>
    <row r="6133" spans="13:14" x14ac:dyDescent="0.2">
      <c r="M6133" s="126"/>
      <c r="N6133" s="119"/>
    </row>
    <row r="6134" spans="13:14" x14ac:dyDescent="0.2">
      <c r="M6134" s="126"/>
      <c r="N6134" s="119"/>
    </row>
    <row r="6135" spans="13:14" x14ac:dyDescent="0.2">
      <c r="M6135" s="126"/>
      <c r="N6135" s="119"/>
    </row>
    <row r="6136" spans="13:14" x14ac:dyDescent="0.2">
      <c r="M6136" s="126"/>
      <c r="N6136" s="119"/>
    </row>
    <row r="6137" spans="13:14" x14ac:dyDescent="0.2">
      <c r="M6137" s="126"/>
      <c r="N6137" s="119"/>
    </row>
    <row r="6138" spans="13:14" x14ac:dyDescent="0.2">
      <c r="M6138" s="126"/>
      <c r="N6138" s="119"/>
    </row>
    <row r="6139" spans="13:14" x14ac:dyDescent="0.2">
      <c r="M6139" s="126"/>
      <c r="N6139" s="119"/>
    </row>
    <row r="6140" spans="13:14" x14ac:dyDescent="0.2">
      <c r="M6140" s="126"/>
      <c r="N6140" s="119"/>
    </row>
    <row r="6141" spans="13:14" x14ac:dyDescent="0.2">
      <c r="M6141" s="126"/>
      <c r="N6141" s="119"/>
    </row>
    <row r="6142" spans="13:14" x14ac:dyDescent="0.2">
      <c r="M6142" s="126"/>
      <c r="N6142" s="119"/>
    </row>
    <row r="6143" spans="13:14" x14ac:dyDescent="0.2">
      <c r="M6143" s="126"/>
      <c r="N6143" s="119"/>
    </row>
    <row r="6144" spans="13:14" x14ac:dyDescent="0.2">
      <c r="M6144" s="126"/>
      <c r="N6144" s="119"/>
    </row>
    <row r="6145" spans="13:14" x14ac:dyDescent="0.2">
      <c r="M6145" s="126"/>
      <c r="N6145" s="119"/>
    </row>
    <row r="6146" spans="13:14" x14ac:dyDescent="0.2">
      <c r="M6146" s="126"/>
      <c r="N6146" s="119"/>
    </row>
    <row r="6147" spans="13:14" x14ac:dyDescent="0.2">
      <c r="M6147" s="126"/>
      <c r="N6147" s="119"/>
    </row>
    <row r="6148" spans="13:14" x14ac:dyDescent="0.2">
      <c r="M6148" s="126"/>
      <c r="N6148" s="119"/>
    </row>
    <row r="6149" spans="13:14" x14ac:dyDescent="0.2">
      <c r="M6149" s="126"/>
      <c r="N6149" s="119"/>
    </row>
    <row r="6150" spans="13:14" x14ac:dyDescent="0.2">
      <c r="M6150" s="126"/>
      <c r="N6150" s="119"/>
    </row>
    <row r="6151" spans="13:14" x14ac:dyDescent="0.2">
      <c r="M6151" s="126"/>
      <c r="N6151" s="119"/>
    </row>
    <row r="6152" spans="13:14" x14ac:dyDescent="0.2">
      <c r="M6152" s="126"/>
      <c r="N6152" s="119"/>
    </row>
    <row r="6153" spans="13:14" x14ac:dyDescent="0.2">
      <c r="M6153" s="126"/>
      <c r="N6153" s="119"/>
    </row>
    <row r="6154" spans="13:14" x14ac:dyDescent="0.2">
      <c r="M6154" s="126"/>
      <c r="N6154" s="119"/>
    </row>
    <row r="6155" spans="13:14" x14ac:dyDescent="0.2">
      <c r="M6155" s="126"/>
      <c r="N6155" s="119"/>
    </row>
    <row r="6156" spans="13:14" x14ac:dyDescent="0.2">
      <c r="M6156" s="126"/>
      <c r="N6156" s="119"/>
    </row>
    <row r="6157" spans="13:14" x14ac:dyDescent="0.2">
      <c r="M6157" s="126"/>
      <c r="N6157" s="119"/>
    </row>
    <row r="6158" spans="13:14" x14ac:dyDescent="0.2">
      <c r="M6158" s="126"/>
      <c r="N6158" s="119"/>
    </row>
    <row r="6159" spans="13:14" x14ac:dyDescent="0.2">
      <c r="M6159" s="126"/>
      <c r="N6159" s="119"/>
    </row>
    <row r="6160" spans="13:14" x14ac:dyDescent="0.2">
      <c r="M6160" s="126"/>
      <c r="N6160" s="119"/>
    </row>
    <row r="6161" spans="13:14" x14ac:dyDescent="0.2">
      <c r="M6161" s="126"/>
      <c r="N6161" s="119"/>
    </row>
    <row r="6162" spans="13:14" x14ac:dyDescent="0.2">
      <c r="M6162" s="126"/>
      <c r="N6162" s="119"/>
    </row>
    <row r="6163" spans="13:14" x14ac:dyDescent="0.2">
      <c r="M6163" s="126"/>
      <c r="N6163" s="119"/>
    </row>
    <row r="6164" spans="13:14" x14ac:dyDescent="0.2">
      <c r="M6164" s="126"/>
      <c r="N6164" s="119"/>
    </row>
    <row r="6165" spans="13:14" x14ac:dyDescent="0.2">
      <c r="M6165" s="126"/>
      <c r="N6165" s="119"/>
    </row>
    <row r="6166" spans="13:14" x14ac:dyDescent="0.2">
      <c r="M6166" s="126"/>
      <c r="N6166" s="119"/>
    </row>
    <row r="6167" spans="13:14" x14ac:dyDescent="0.2">
      <c r="M6167" s="126"/>
      <c r="N6167" s="119"/>
    </row>
    <row r="6168" spans="13:14" x14ac:dyDescent="0.2">
      <c r="M6168" s="126"/>
      <c r="N6168" s="119"/>
    </row>
    <row r="6169" spans="13:14" x14ac:dyDescent="0.2">
      <c r="M6169" s="126"/>
      <c r="N6169" s="119"/>
    </row>
    <row r="6170" spans="13:14" x14ac:dyDescent="0.2">
      <c r="M6170" s="126"/>
      <c r="N6170" s="119"/>
    </row>
    <row r="6171" spans="13:14" x14ac:dyDescent="0.2">
      <c r="M6171" s="126"/>
      <c r="N6171" s="119"/>
    </row>
    <row r="6172" spans="13:14" x14ac:dyDescent="0.2">
      <c r="M6172" s="126"/>
      <c r="N6172" s="119"/>
    </row>
    <row r="6173" spans="13:14" x14ac:dyDescent="0.2">
      <c r="M6173" s="126"/>
      <c r="N6173" s="119"/>
    </row>
    <row r="6174" spans="13:14" x14ac:dyDescent="0.2">
      <c r="M6174" s="126"/>
      <c r="N6174" s="119"/>
    </row>
    <row r="6175" spans="13:14" x14ac:dyDescent="0.2">
      <c r="M6175" s="126"/>
      <c r="N6175" s="119"/>
    </row>
    <row r="6176" spans="13:14" x14ac:dyDescent="0.2">
      <c r="M6176" s="126"/>
      <c r="N6176" s="119"/>
    </row>
    <row r="6177" spans="13:14" x14ac:dyDescent="0.2">
      <c r="M6177" s="126"/>
      <c r="N6177" s="119"/>
    </row>
    <row r="6178" spans="13:14" x14ac:dyDescent="0.2">
      <c r="M6178" s="126"/>
      <c r="N6178" s="119"/>
    </row>
    <row r="6179" spans="13:14" x14ac:dyDescent="0.2">
      <c r="M6179" s="126"/>
      <c r="N6179" s="119"/>
    </row>
    <row r="6180" spans="13:14" x14ac:dyDescent="0.2">
      <c r="M6180" s="126"/>
      <c r="N6180" s="119"/>
    </row>
    <row r="6181" spans="13:14" x14ac:dyDescent="0.2">
      <c r="M6181" s="126"/>
      <c r="N6181" s="119"/>
    </row>
    <row r="6182" spans="13:14" x14ac:dyDescent="0.2">
      <c r="M6182" s="126"/>
      <c r="N6182" s="119"/>
    </row>
    <row r="6183" spans="13:14" x14ac:dyDescent="0.2">
      <c r="M6183" s="126"/>
      <c r="N6183" s="119"/>
    </row>
    <row r="6184" spans="13:14" x14ac:dyDescent="0.2">
      <c r="M6184" s="126"/>
      <c r="N6184" s="119"/>
    </row>
    <row r="6185" spans="13:14" x14ac:dyDescent="0.2">
      <c r="M6185" s="126"/>
      <c r="N6185" s="119"/>
    </row>
    <row r="6186" spans="13:14" x14ac:dyDescent="0.2">
      <c r="M6186" s="126"/>
      <c r="N6186" s="119"/>
    </row>
    <row r="6187" spans="13:14" x14ac:dyDescent="0.2">
      <c r="M6187" s="126"/>
      <c r="N6187" s="119"/>
    </row>
    <row r="6188" spans="13:14" x14ac:dyDescent="0.2">
      <c r="M6188" s="126"/>
      <c r="N6188" s="119"/>
    </row>
    <row r="6189" spans="13:14" x14ac:dyDescent="0.2">
      <c r="M6189" s="126"/>
      <c r="N6189" s="119"/>
    </row>
    <row r="6190" spans="13:14" x14ac:dyDescent="0.2">
      <c r="M6190" s="126"/>
      <c r="N6190" s="119"/>
    </row>
    <row r="6191" spans="13:14" x14ac:dyDescent="0.2">
      <c r="M6191" s="126"/>
      <c r="N6191" s="119"/>
    </row>
    <row r="6192" spans="13:14" x14ac:dyDescent="0.2">
      <c r="M6192" s="126"/>
      <c r="N6192" s="119"/>
    </row>
    <row r="6193" spans="13:14" x14ac:dyDescent="0.2">
      <c r="M6193" s="126"/>
      <c r="N6193" s="119"/>
    </row>
    <row r="6194" spans="13:14" x14ac:dyDescent="0.2">
      <c r="M6194" s="126"/>
      <c r="N6194" s="119"/>
    </row>
    <row r="6195" spans="13:14" x14ac:dyDescent="0.2">
      <c r="M6195" s="126"/>
      <c r="N6195" s="119"/>
    </row>
    <row r="6196" spans="13:14" x14ac:dyDescent="0.2">
      <c r="M6196" s="126"/>
      <c r="N6196" s="119"/>
    </row>
    <row r="6197" spans="13:14" x14ac:dyDescent="0.2">
      <c r="M6197" s="126"/>
      <c r="N6197" s="119"/>
    </row>
    <row r="6198" spans="13:14" x14ac:dyDescent="0.2">
      <c r="M6198" s="126"/>
      <c r="N6198" s="119"/>
    </row>
    <row r="6199" spans="13:14" x14ac:dyDescent="0.2">
      <c r="M6199" s="126"/>
      <c r="N6199" s="119"/>
    </row>
    <row r="6200" spans="13:14" x14ac:dyDescent="0.2">
      <c r="M6200" s="126"/>
      <c r="N6200" s="119"/>
    </row>
    <row r="6201" spans="13:14" x14ac:dyDescent="0.2">
      <c r="M6201" s="126"/>
      <c r="N6201" s="119"/>
    </row>
    <row r="6202" spans="13:14" x14ac:dyDescent="0.2">
      <c r="M6202" s="126"/>
      <c r="N6202" s="119"/>
    </row>
    <row r="6203" spans="13:14" x14ac:dyDescent="0.2">
      <c r="M6203" s="126"/>
      <c r="N6203" s="119"/>
    </row>
    <row r="6204" spans="13:14" x14ac:dyDescent="0.2">
      <c r="M6204" s="126"/>
      <c r="N6204" s="119"/>
    </row>
    <row r="6205" spans="13:14" x14ac:dyDescent="0.2">
      <c r="M6205" s="126"/>
      <c r="N6205" s="119"/>
    </row>
    <row r="6206" spans="13:14" x14ac:dyDescent="0.2">
      <c r="M6206" s="126"/>
      <c r="N6206" s="119"/>
    </row>
    <row r="6207" spans="13:14" x14ac:dyDescent="0.2">
      <c r="M6207" s="126"/>
      <c r="N6207" s="119"/>
    </row>
    <row r="6208" spans="13:14" x14ac:dyDescent="0.2">
      <c r="M6208" s="126"/>
      <c r="N6208" s="119"/>
    </row>
    <row r="6209" spans="13:14" x14ac:dyDescent="0.2">
      <c r="M6209" s="126"/>
      <c r="N6209" s="119"/>
    </row>
    <row r="6210" spans="13:14" x14ac:dyDescent="0.2">
      <c r="M6210" s="126"/>
      <c r="N6210" s="119"/>
    </row>
    <row r="6211" spans="13:14" x14ac:dyDescent="0.2">
      <c r="M6211" s="126"/>
      <c r="N6211" s="119"/>
    </row>
    <row r="6212" spans="13:14" x14ac:dyDescent="0.2">
      <c r="M6212" s="126"/>
      <c r="N6212" s="119"/>
    </row>
    <row r="6213" spans="13:14" x14ac:dyDescent="0.2">
      <c r="M6213" s="126"/>
      <c r="N6213" s="119"/>
    </row>
    <row r="6214" spans="13:14" x14ac:dyDescent="0.2">
      <c r="M6214" s="126"/>
      <c r="N6214" s="119"/>
    </row>
    <row r="6215" spans="13:14" x14ac:dyDescent="0.2">
      <c r="M6215" s="126"/>
      <c r="N6215" s="119"/>
    </row>
    <row r="6216" spans="13:14" x14ac:dyDescent="0.2">
      <c r="M6216" s="126"/>
      <c r="N6216" s="119"/>
    </row>
    <row r="6217" spans="13:14" x14ac:dyDescent="0.2">
      <c r="M6217" s="126"/>
      <c r="N6217" s="119"/>
    </row>
    <row r="6218" spans="13:14" x14ac:dyDescent="0.2">
      <c r="M6218" s="126"/>
      <c r="N6218" s="119"/>
    </row>
    <row r="6219" spans="13:14" x14ac:dyDescent="0.2">
      <c r="M6219" s="126"/>
      <c r="N6219" s="119"/>
    </row>
    <row r="6220" spans="13:14" x14ac:dyDescent="0.2">
      <c r="M6220" s="126"/>
      <c r="N6220" s="119"/>
    </row>
    <row r="6221" spans="13:14" x14ac:dyDescent="0.2">
      <c r="M6221" s="126"/>
      <c r="N6221" s="119"/>
    </row>
    <row r="6222" spans="13:14" x14ac:dyDescent="0.2">
      <c r="M6222" s="126"/>
      <c r="N6222" s="119"/>
    </row>
    <row r="6223" spans="13:14" x14ac:dyDescent="0.2">
      <c r="M6223" s="126"/>
      <c r="N6223" s="119"/>
    </row>
    <row r="6224" spans="13:14" x14ac:dyDescent="0.2">
      <c r="M6224" s="126"/>
      <c r="N6224" s="119"/>
    </row>
    <row r="6225" spans="13:14" x14ac:dyDescent="0.2">
      <c r="M6225" s="126"/>
      <c r="N6225" s="119"/>
    </row>
    <row r="6226" spans="13:14" x14ac:dyDescent="0.2">
      <c r="M6226" s="126"/>
      <c r="N6226" s="119"/>
    </row>
    <row r="6227" spans="13:14" x14ac:dyDescent="0.2">
      <c r="M6227" s="126"/>
      <c r="N6227" s="119"/>
    </row>
    <row r="6228" spans="13:14" x14ac:dyDescent="0.2">
      <c r="M6228" s="126"/>
      <c r="N6228" s="119"/>
    </row>
    <row r="6229" spans="13:14" x14ac:dyDescent="0.2">
      <c r="M6229" s="126"/>
      <c r="N6229" s="119"/>
    </row>
    <row r="6230" spans="13:14" x14ac:dyDescent="0.2">
      <c r="M6230" s="126"/>
      <c r="N6230" s="119"/>
    </row>
    <row r="6231" spans="13:14" x14ac:dyDescent="0.2">
      <c r="M6231" s="126"/>
      <c r="N6231" s="119"/>
    </row>
    <row r="6232" spans="13:14" x14ac:dyDescent="0.2">
      <c r="M6232" s="126"/>
      <c r="N6232" s="119"/>
    </row>
    <row r="6233" spans="13:14" x14ac:dyDescent="0.2">
      <c r="M6233" s="126"/>
      <c r="N6233" s="119"/>
    </row>
    <row r="6234" spans="13:14" x14ac:dyDescent="0.2">
      <c r="M6234" s="126"/>
      <c r="N6234" s="119"/>
    </row>
    <row r="6235" spans="13:14" x14ac:dyDescent="0.2">
      <c r="M6235" s="126"/>
      <c r="N6235" s="119"/>
    </row>
    <row r="6236" spans="13:14" x14ac:dyDescent="0.2">
      <c r="M6236" s="126"/>
      <c r="N6236" s="119"/>
    </row>
    <row r="6237" spans="13:14" x14ac:dyDescent="0.2">
      <c r="M6237" s="126"/>
      <c r="N6237" s="119"/>
    </row>
    <row r="6238" spans="13:14" x14ac:dyDescent="0.2">
      <c r="M6238" s="126"/>
      <c r="N6238" s="119"/>
    </row>
    <row r="6239" spans="13:14" x14ac:dyDescent="0.2">
      <c r="M6239" s="126"/>
      <c r="N6239" s="119"/>
    </row>
    <row r="6240" spans="13:14" x14ac:dyDescent="0.2">
      <c r="M6240" s="126"/>
      <c r="N6240" s="119"/>
    </row>
    <row r="6241" spans="13:14" x14ac:dyDescent="0.2">
      <c r="M6241" s="126"/>
      <c r="N6241" s="119"/>
    </row>
    <row r="6242" spans="13:14" x14ac:dyDescent="0.2">
      <c r="M6242" s="126"/>
      <c r="N6242" s="119"/>
    </row>
    <row r="6243" spans="13:14" x14ac:dyDescent="0.2">
      <c r="M6243" s="126"/>
      <c r="N6243" s="119"/>
    </row>
    <row r="6244" spans="13:14" x14ac:dyDescent="0.2">
      <c r="M6244" s="126"/>
      <c r="N6244" s="119"/>
    </row>
    <row r="6245" spans="13:14" x14ac:dyDescent="0.2">
      <c r="M6245" s="126"/>
      <c r="N6245" s="119"/>
    </row>
    <row r="6246" spans="13:14" x14ac:dyDescent="0.2">
      <c r="M6246" s="126"/>
      <c r="N6246" s="119"/>
    </row>
    <row r="6247" spans="13:14" x14ac:dyDescent="0.2">
      <c r="M6247" s="126"/>
      <c r="N6247" s="119"/>
    </row>
    <row r="6248" spans="13:14" x14ac:dyDescent="0.2">
      <c r="M6248" s="126"/>
      <c r="N6248" s="119"/>
    </row>
    <row r="6249" spans="13:14" x14ac:dyDescent="0.2">
      <c r="M6249" s="126"/>
      <c r="N6249" s="119"/>
    </row>
    <row r="6250" spans="13:14" x14ac:dyDescent="0.2">
      <c r="M6250" s="126"/>
      <c r="N6250" s="119"/>
    </row>
    <row r="6251" spans="13:14" x14ac:dyDescent="0.2">
      <c r="M6251" s="126"/>
      <c r="N6251" s="119"/>
    </row>
    <row r="6252" spans="13:14" x14ac:dyDescent="0.2">
      <c r="M6252" s="126"/>
      <c r="N6252" s="119"/>
    </row>
    <row r="6253" spans="13:14" x14ac:dyDescent="0.2">
      <c r="M6253" s="126"/>
      <c r="N6253" s="119"/>
    </row>
    <row r="6254" spans="13:14" x14ac:dyDescent="0.2">
      <c r="M6254" s="126"/>
      <c r="N6254" s="119"/>
    </row>
    <row r="6255" spans="13:14" x14ac:dyDescent="0.2">
      <c r="M6255" s="126"/>
      <c r="N6255" s="119"/>
    </row>
    <row r="6256" spans="13:14" x14ac:dyDescent="0.2">
      <c r="M6256" s="126"/>
      <c r="N6256" s="119"/>
    </row>
    <row r="6257" spans="13:14" x14ac:dyDescent="0.2">
      <c r="M6257" s="126"/>
      <c r="N6257" s="119"/>
    </row>
    <row r="6258" spans="13:14" x14ac:dyDescent="0.2">
      <c r="M6258" s="126"/>
      <c r="N6258" s="119"/>
    </row>
    <row r="6259" spans="13:14" x14ac:dyDescent="0.2">
      <c r="M6259" s="126"/>
      <c r="N6259" s="119"/>
    </row>
    <row r="6260" spans="13:14" x14ac:dyDescent="0.2">
      <c r="M6260" s="126"/>
      <c r="N6260" s="119"/>
    </row>
    <row r="6261" spans="13:14" x14ac:dyDescent="0.2">
      <c r="M6261" s="126"/>
      <c r="N6261" s="119"/>
    </row>
    <row r="6262" spans="13:14" x14ac:dyDescent="0.2">
      <c r="M6262" s="126"/>
      <c r="N6262" s="119"/>
    </row>
    <row r="6263" spans="13:14" x14ac:dyDescent="0.2">
      <c r="M6263" s="126"/>
      <c r="N6263" s="119"/>
    </row>
    <row r="6264" spans="13:14" x14ac:dyDescent="0.2">
      <c r="M6264" s="126"/>
      <c r="N6264" s="119"/>
    </row>
    <row r="6265" spans="13:14" x14ac:dyDescent="0.2">
      <c r="M6265" s="126"/>
      <c r="N6265" s="119"/>
    </row>
    <row r="6266" spans="13:14" x14ac:dyDescent="0.2">
      <c r="M6266" s="126"/>
      <c r="N6266" s="119"/>
    </row>
    <row r="6267" spans="13:14" x14ac:dyDescent="0.2">
      <c r="M6267" s="126"/>
      <c r="N6267" s="119"/>
    </row>
    <row r="6268" spans="13:14" x14ac:dyDescent="0.2">
      <c r="M6268" s="126"/>
      <c r="N6268" s="119"/>
    </row>
    <row r="6269" spans="13:14" x14ac:dyDescent="0.2">
      <c r="M6269" s="126"/>
      <c r="N6269" s="119"/>
    </row>
    <row r="6270" spans="13:14" x14ac:dyDescent="0.2">
      <c r="M6270" s="126"/>
      <c r="N6270" s="119"/>
    </row>
    <row r="6271" spans="13:14" x14ac:dyDescent="0.2">
      <c r="M6271" s="126"/>
      <c r="N6271" s="119"/>
    </row>
    <row r="6272" spans="13:14" x14ac:dyDescent="0.2">
      <c r="M6272" s="126"/>
      <c r="N6272" s="119"/>
    </row>
    <row r="6273" spans="13:14" x14ac:dyDescent="0.2">
      <c r="M6273" s="126"/>
      <c r="N6273" s="119"/>
    </row>
    <row r="6274" spans="13:14" x14ac:dyDescent="0.2">
      <c r="M6274" s="126"/>
      <c r="N6274" s="119"/>
    </row>
    <row r="6275" spans="13:14" x14ac:dyDescent="0.2">
      <c r="M6275" s="126"/>
      <c r="N6275" s="119"/>
    </row>
    <row r="6276" spans="13:14" x14ac:dyDescent="0.2">
      <c r="M6276" s="126"/>
      <c r="N6276" s="119"/>
    </row>
    <row r="6277" spans="13:14" x14ac:dyDescent="0.2">
      <c r="M6277" s="126"/>
      <c r="N6277" s="119"/>
    </row>
    <row r="6278" spans="13:14" x14ac:dyDescent="0.2">
      <c r="M6278" s="126"/>
      <c r="N6278" s="119"/>
    </row>
    <row r="6279" spans="13:14" x14ac:dyDescent="0.2">
      <c r="M6279" s="126"/>
      <c r="N6279" s="119"/>
    </row>
    <row r="6280" spans="13:14" x14ac:dyDescent="0.2">
      <c r="M6280" s="126"/>
      <c r="N6280" s="119"/>
    </row>
    <row r="6281" spans="13:14" x14ac:dyDescent="0.2">
      <c r="M6281" s="126"/>
      <c r="N6281" s="119"/>
    </row>
    <row r="6282" spans="13:14" x14ac:dyDescent="0.2">
      <c r="M6282" s="126"/>
      <c r="N6282" s="119"/>
    </row>
    <row r="6283" spans="13:14" x14ac:dyDescent="0.2">
      <c r="M6283" s="126"/>
      <c r="N6283" s="119"/>
    </row>
    <row r="6284" spans="13:14" x14ac:dyDescent="0.2">
      <c r="M6284" s="126"/>
      <c r="N6284" s="119"/>
    </row>
    <row r="6285" spans="13:14" x14ac:dyDescent="0.2">
      <c r="M6285" s="126"/>
      <c r="N6285" s="119"/>
    </row>
    <row r="6286" spans="13:14" x14ac:dyDescent="0.2">
      <c r="M6286" s="126"/>
      <c r="N6286" s="119"/>
    </row>
    <row r="6287" spans="13:14" x14ac:dyDescent="0.2">
      <c r="M6287" s="126"/>
      <c r="N6287" s="119"/>
    </row>
    <row r="6288" spans="13:14" x14ac:dyDescent="0.2">
      <c r="M6288" s="126"/>
      <c r="N6288" s="119"/>
    </row>
    <row r="6289" spans="13:14" x14ac:dyDescent="0.2">
      <c r="M6289" s="126"/>
      <c r="N6289" s="119"/>
    </row>
    <row r="6290" spans="13:14" x14ac:dyDescent="0.2">
      <c r="M6290" s="126"/>
      <c r="N6290" s="119"/>
    </row>
    <row r="6291" spans="13:14" x14ac:dyDescent="0.2">
      <c r="M6291" s="126"/>
      <c r="N6291" s="119"/>
    </row>
    <row r="6292" spans="13:14" x14ac:dyDescent="0.2">
      <c r="M6292" s="126"/>
      <c r="N6292" s="119"/>
    </row>
    <row r="6293" spans="13:14" x14ac:dyDescent="0.2">
      <c r="M6293" s="126"/>
      <c r="N6293" s="119"/>
    </row>
    <row r="6294" spans="13:14" x14ac:dyDescent="0.2">
      <c r="M6294" s="126"/>
      <c r="N6294" s="119"/>
    </row>
    <row r="6295" spans="13:14" x14ac:dyDescent="0.2">
      <c r="M6295" s="126"/>
      <c r="N6295" s="119"/>
    </row>
    <row r="6296" spans="13:14" x14ac:dyDescent="0.2">
      <c r="M6296" s="126"/>
      <c r="N6296" s="119"/>
    </row>
    <row r="6297" spans="13:14" x14ac:dyDescent="0.2">
      <c r="M6297" s="126"/>
      <c r="N6297" s="119"/>
    </row>
    <row r="6298" spans="13:14" x14ac:dyDescent="0.2">
      <c r="M6298" s="126"/>
      <c r="N6298" s="119"/>
    </row>
    <row r="6299" spans="13:14" x14ac:dyDescent="0.2">
      <c r="M6299" s="126"/>
      <c r="N6299" s="119"/>
    </row>
    <row r="6300" spans="13:14" x14ac:dyDescent="0.2">
      <c r="M6300" s="126"/>
      <c r="N6300" s="119"/>
    </row>
    <row r="6301" spans="13:14" x14ac:dyDescent="0.2">
      <c r="M6301" s="126"/>
      <c r="N6301" s="119"/>
    </row>
    <row r="6302" spans="13:14" x14ac:dyDescent="0.2">
      <c r="M6302" s="126"/>
      <c r="N6302" s="119"/>
    </row>
    <row r="6303" spans="13:14" x14ac:dyDescent="0.2">
      <c r="M6303" s="126"/>
      <c r="N6303" s="119"/>
    </row>
    <row r="6304" spans="13:14" x14ac:dyDescent="0.2">
      <c r="M6304" s="126"/>
      <c r="N6304" s="119"/>
    </row>
    <row r="6305" spans="13:14" x14ac:dyDescent="0.2">
      <c r="M6305" s="126"/>
      <c r="N6305" s="119"/>
    </row>
    <row r="6306" spans="13:14" x14ac:dyDescent="0.2">
      <c r="M6306" s="126"/>
      <c r="N6306" s="119"/>
    </row>
    <row r="6307" spans="13:14" x14ac:dyDescent="0.2">
      <c r="M6307" s="126"/>
      <c r="N6307" s="119"/>
    </row>
    <row r="6308" spans="13:14" x14ac:dyDescent="0.2">
      <c r="M6308" s="126"/>
      <c r="N6308" s="119"/>
    </row>
    <row r="6309" spans="13:14" x14ac:dyDescent="0.2">
      <c r="M6309" s="126"/>
      <c r="N6309" s="119"/>
    </row>
    <row r="6310" spans="13:14" x14ac:dyDescent="0.2">
      <c r="M6310" s="126"/>
      <c r="N6310" s="119"/>
    </row>
    <row r="6311" spans="13:14" x14ac:dyDescent="0.2">
      <c r="M6311" s="126"/>
      <c r="N6311" s="119"/>
    </row>
    <row r="6312" spans="13:14" x14ac:dyDescent="0.2">
      <c r="M6312" s="126"/>
      <c r="N6312" s="119"/>
    </row>
    <row r="6313" spans="13:14" x14ac:dyDescent="0.2">
      <c r="M6313" s="126"/>
      <c r="N6313" s="119"/>
    </row>
    <row r="6314" spans="13:14" x14ac:dyDescent="0.2">
      <c r="M6314" s="126"/>
      <c r="N6314" s="119"/>
    </row>
    <row r="6315" spans="13:14" x14ac:dyDescent="0.2">
      <c r="M6315" s="126"/>
      <c r="N6315" s="119"/>
    </row>
    <row r="6316" spans="13:14" x14ac:dyDescent="0.2">
      <c r="M6316" s="126"/>
      <c r="N6316" s="119"/>
    </row>
    <row r="6317" spans="13:14" x14ac:dyDescent="0.2">
      <c r="M6317" s="126"/>
      <c r="N6317" s="119"/>
    </row>
    <row r="6318" spans="13:14" x14ac:dyDescent="0.2">
      <c r="M6318" s="126"/>
      <c r="N6318" s="119"/>
    </row>
    <row r="6319" spans="13:14" x14ac:dyDescent="0.2">
      <c r="M6319" s="126"/>
      <c r="N6319" s="119"/>
    </row>
    <row r="6320" spans="13:14" x14ac:dyDescent="0.2">
      <c r="M6320" s="126"/>
      <c r="N6320" s="119"/>
    </row>
    <row r="6321" spans="13:14" x14ac:dyDescent="0.2">
      <c r="M6321" s="126"/>
      <c r="N6321" s="119"/>
    </row>
    <row r="6322" spans="13:14" x14ac:dyDescent="0.2">
      <c r="M6322" s="126"/>
      <c r="N6322" s="119"/>
    </row>
    <row r="6323" spans="13:14" x14ac:dyDescent="0.2">
      <c r="M6323" s="126"/>
      <c r="N6323" s="119"/>
    </row>
    <row r="6324" spans="13:14" x14ac:dyDescent="0.2">
      <c r="M6324" s="126"/>
      <c r="N6324" s="119"/>
    </row>
    <row r="6325" spans="13:14" x14ac:dyDescent="0.2">
      <c r="M6325" s="126"/>
      <c r="N6325" s="119"/>
    </row>
    <row r="6326" spans="13:14" x14ac:dyDescent="0.2">
      <c r="M6326" s="126"/>
      <c r="N6326" s="119"/>
    </row>
    <row r="6327" spans="13:14" x14ac:dyDescent="0.2">
      <c r="M6327" s="126"/>
      <c r="N6327" s="119"/>
    </row>
    <row r="6328" spans="13:14" x14ac:dyDescent="0.2">
      <c r="M6328" s="126"/>
      <c r="N6328" s="119"/>
    </row>
    <row r="6329" spans="13:14" x14ac:dyDescent="0.2">
      <c r="M6329" s="126"/>
      <c r="N6329" s="119"/>
    </row>
    <row r="6330" spans="13:14" x14ac:dyDescent="0.2">
      <c r="M6330" s="126"/>
      <c r="N6330" s="119"/>
    </row>
    <row r="6331" spans="13:14" x14ac:dyDescent="0.2">
      <c r="M6331" s="126"/>
      <c r="N6331" s="119"/>
    </row>
    <row r="6332" spans="13:14" x14ac:dyDescent="0.2">
      <c r="M6332" s="126"/>
      <c r="N6332" s="119"/>
    </row>
    <row r="6333" spans="13:14" x14ac:dyDescent="0.2">
      <c r="M6333" s="126"/>
      <c r="N6333" s="119"/>
    </row>
    <row r="6334" spans="13:14" x14ac:dyDescent="0.2">
      <c r="M6334" s="126"/>
      <c r="N6334" s="119"/>
    </row>
    <row r="6335" spans="13:14" x14ac:dyDescent="0.2">
      <c r="M6335" s="126"/>
      <c r="N6335" s="119"/>
    </row>
    <row r="6336" spans="13:14" x14ac:dyDescent="0.2">
      <c r="M6336" s="126"/>
      <c r="N6336" s="119"/>
    </row>
    <row r="6337" spans="13:14" x14ac:dyDescent="0.2">
      <c r="M6337" s="126"/>
      <c r="N6337" s="119"/>
    </row>
    <row r="6338" spans="13:14" x14ac:dyDescent="0.2">
      <c r="M6338" s="126"/>
      <c r="N6338" s="119"/>
    </row>
    <row r="6339" spans="13:14" x14ac:dyDescent="0.2">
      <c r="M6339" s="126"/>
      <c r="N6339" s="119"/>
    </row>
    <row r="6340" spans="13:14" x14ac:dyDescent="0.2">
      <c r="M6340" s="126"/>
      <c r="N6340" s="119"/>
    </row>
    <row r="6341" spans="13:14" x14ac:dyDescent="0.2">
      <c r="M6341" s="126"/>
      <c r="N6341" s="119"/>
    </row>
    <row r="6342" spans="13:14" x14ac:dyDescent="0.2">
      <c r="M6342" s="126"/>
      <c r="N6342" s="119"/>
    </row>
    <row r="6343" spans="13:14" x14ac:dyDescent="0.2">
      <c r="M6343" s="126"/>
      <c r="N6343" s="119"/>
    </row>
    <row r="6344" spans="13:14" x14ac:dyDescent="0.2">
      <c r="M6344" s="126"/>
      <c r="N6344" s="119"/>
    </row>
    <row r="6345" spans="13:14" x14ac:dyDescent="0.2">
      <c r="M6345" s="126"/>
      <c r="N6345" s="119"/>
    </row>
    <row r="6346" spans="13:14" x14ac:dyDescent="0.2">
      <c r="M6346" s="126"/>
      <c r="N6346" s="119"/>
    </row>
    <row r="6347" spans="13:14" x14ac:dyDescent="0.2">
      <c r="M6347" s="126"/>
      <c r="N6347" s="119"/>
    </row>
    <row r="6348" spans="13:14" x14ac:dyDescent="0.2">
      <c r="M6348" s="126"/>
      <c r="N6348" s="119"/>
    </row>
    <row r="6349" spans="13:14" x14ac:dyDescent="0.2">
      <c r="M6349" s="126"/>
      <c r="N6349" s="119"/>
    </row>
    <row r="6350" spans="13:14" x14ac:dyDescent="0.2">
      <c r="M6350" s="126"/>
      <c r="N6350" s="119"/>
    </row>
    <row r="6351" spans="13:14" x14ac:dyDescent="0.2">
      <c r="M6351" s="126"/>
      <c r="N6351" s="119"/>
    </row>
    <row r="6352" spans="13:14" x14ac:dyDescent="0.2">
      <c r="M6352" s="126"/>
      <c r="N6352" s="119"/>
    </row>
    <row r="6353" spans="13:14" x14ac:dyDescent="0.2">
      <c r="M6353" s="126"/>
      <c r="N6353" s="119"/>
    </row>
    <row r="6354" spans="13:14" x14ac:dyDescent="0.2">
      <c r="M6354" s="126"/>
      <c r="N6354" s="119"/>
    </row>
    <row r="6355" spans="13:14" x14ac:dyDescent="0.2">
      <c r="M6355" s="126"/>
      <c r="N6355" s="119"/>
    </row>
    <row r="6356" spans="13:14" x14ac:dyDescent="0.2">
      <c r="M6356" s="126"/>
      <c r="N6356" s="119"/>
    </row>
    <row r="6357" spans="13:14" x14ac:dyDescent="0.2">
      <c r="M6357" s="126"/>
      <c r="N6357" s="119"/>
    </row>
    <row r="6358" spans="13:14" x14ac:dyDescent="0.2">
      <c r="M6358" s="126"/>
      <c r="N6358" s="119"/>
    </row>
    <row r="6359" spans="13:14" x14ac:dyDescent="0.2">
      <c r="M6359" s="126"/>
      <c r="N6359" s="119"/>
    </row>
    <row r="6360" spans="13:14" x14ac:dyDescent="0.2">
      <c r="M6360" s="126"/>
      <c r="N6360" s="119"/>
    </row>
    <row r="6361" spans="13:14" x14ac:dyDescent="0.2">
      <c r="M6361" s="126"/>
      <c r="N6361" s="119"/>
    </row>
    <row r="6362" spans="13:14" x14ac:dyDescent="0.2">
      <c r="M6362" s="126"/>
      <c r="N6362" s="119"/>
    </row>
    <row r="6363" spans="13:14" x14ac:dyDescent="0.2">
      <c r="M6363" s="126"/>
      <c r="N6363" s="119"/>
    </row>
    <row r="6364" spans="13:14" x14ac:dyDescent="0.2">
      <c r="M6364" s="126"/>
      <c r="N6364" s="119"/>
    </row>
    <row r="6365" spans="13:14" x14ac:dyDescent="0.2">
      <c r="M6365" s="126"/>
      <c r="N6365" s="119"/>
    </row>
    <row r="6366" spans="13:14" x14ac:dyDescent="0.2">
      <c r="M6366" s="126"/>
      <c r="N6366" s="119"/>
    </row>
    <row r="6367" spans="13:14" x14ac:dyDescent="0.2">
      <c r="M6367" s="126"/>
      <c r="N6367" s="119"/>
    </row>
    <row r="6368" spans="13:14" x14ac:dyDescent="0.2">
      <c r="M6368" s="126"/>
      <c r="N6368" s="119"/>
    </row>
    <row r="6369" spans="13:14" x14ac:dyDescent="0.2">
      <c r="M6369" s="126"/>
      <c r="N6369" s="119"/>
    </row>
    <row r="6370" spans="13:14" x14ac:dyDescent="0.2">
      <c r="M6370" s="126"/>
      <c r="N6370" s="119"/>
    </row>
    <row r="6371" spans="13:14" x14ac:dyDescent="0.2">
      <c r="M6371" s="126"/>
      <c r="N6371" s="119"/>
    </row>
    <row r="6372" spans="13:14" x14ac:dyDescent="0.2">
      <c r="M6372" s="126"/>
      <c r="N6372" s="119"/>
    </row>
    <row r="6373" spans="13:14" x14ac:dyDescent="0.2">
      <c r="M6373" s="126"/>
      <c r="N6373" s="119"/>
    </row>
    <row r="6374" spans="13:14" x14ac:dyDescent="0.2">
      <c r="M6374" s="126"/>
      <c r="N6374" s="119"/>
    </row>
    <row r="6375" spans="13:14" x14ac:dyDescent="0.2">
      <c r="M6375" s="126"/>
      <c r="N6375" s="119"/>
    </row>
    <row r="6376" spans="13:14" x14ac:dyDescent="0.2">
      <c r="M6376" s="126"/>
      <c r="N6376" s="119"/>
    </row>
    <row r="6377" spans="13:14" x14ac:dyDescent="0.2">
      <c r="M6377" s="126"/>
      <c r="N6377" s="119"/>
    </row>
    <row r="6378" spans="13:14" x14ac:dyDescent="0.2">
      <c r="M6378" s="126"/>
      <c r="N6378" s="119"/>
    </row>
    <row r="6379" spans="13:14" x14ac:dyDescent="0.2">
      <c r="M6379" s="126"/>
      <c r="N6379" s="119"/>
    </row>
    <row r="6380" spans="13:14" x14ac:dyDescent="0.2">
      <c r="M6380" s="126"/>
      <c r="N6380" s="119"/>
    </row>
    <row r="6381" spans="13:14" x14ac:dyDescent="0.2">
      <c r="M6381" s="126"/>
      <c r="N6381" s="119"/>
    </row>
    <row r="6382" spans="13:14" x14ac:dyDescent="0.2">
      <c r="M6382" s="126"/>
      <c r="N6382" s="119"/>
    </row>
    <row r="6383" spans="13:14" x14ac:dyDescent="0.2">
      <c r="M6383" s="126"/>
      <c r="N6383" s="119"/>
    </row>
    <row r="6384" spans="13:14" x14ac:dyDescent="0.2">
      <c r="M6384" s="126"/>
      <c r="N6384" s="119"/>
    </row>
    <row r="6385" spans="13:14" x14ac:dyDescent="0.2">
      <c r="M6385" s="126"/>
      <c r="N6385" s="119"/>
    </row>
    <row r="6386" spans="13:14" x14ac:dyDescent="0.2">
      <c r="M6386" s="126"/>
      <c r="N6386" s="119"/>
    </row>
    <row r="6387" spans="13:14" x14ac:dyDescent="0.2">
      <c r="M6387" s="126"/>
      <c r="N6387" s="119"/>
    </row>
    <row r="6388" spans="13:14" x14ac:dyDescent="0.2">
      <c r="M6388" s="126"/>
      <c r="N6388" s="119"/>
    </row>
    <row r="6389" spans="13:14" x14ac:dyDescent="0.2">
      <c r="M6389" s="126"/>
      <c r="N6389" s="119"/>
    </row>
    <row r="6390" spans="13:14" x14ac:dyDescent="0.2">
      <c r="M6390" s="126"/>
      <c r="N6390" s="119"/>
    </row>
    <row r="6391" spans="13:14" x14ac:dyDescent="0.2">
      <c r="M6391" s="126"/>
      <c r="N6391" s="119"/>
    </row>
    <row r="6392" spans="13:14" x14ac:dyDescent="0.2">
      <c r="M6392" s="126"/>
      <c r="N6392" s="119"/>
    </row>
    <row r="6393" spans="13:14" x14ac:dyDescent="0.2">
      <c r="M6393" s="126"/>
      <c r="N6393" s="119"/>
    </row>
    <row r="6394" spans="13:14" x14ac:dyDescent="0.2">
      <c r="M6394" s="126"/>
      <c r="N6394" s="119"/>
    </row>
    <row r="6395" spans="13:14" x14ac:dyDescent="0.2">
      <c r="M6395" s="126"/>
      <c r="N6395" s="119"/>
    </row>
    <row r="6396" spans="13:14" x14ac:dyDescent="0.2">
      <c r="M6396" s="126"/>
      <c r="N6396" s="119"/>
    </row>
    <row r="6397" spans="13:14" x14ac:dyDescent="0.2">
      <c r="M6397" s="126"/>
      <c r="N6397" s="119"/>
    </row>
    <row r="6398" spans="13:14" x14ac:dyDescent="0.2">
      <c r="M6398" s="126"/>
      <c r="N6398" s="119"/>
    </row>
    <row r="6399" spans="13:14" x14ac:dyDescent="0.2">
      <c r="M6399" s="126"/>
      <c r="N6399" s="119"/>
    </row>
    <row r="6400" spans="13:14" x14ac:dyDescent="0.2">
      <c r="M6400" s="126"/>
      <c r="N6400" s="119"/>
    </row>
    <row r="6401" spans="13:14" x14ac:dyDescent="0.2">
      <c r="M6401" s="126"/>
      <c r="N6401" s="119"/>
    </row>
    <row r="6402" spans="13:14" x14ac:dyDescent="0.2">
      <c r="M6402" s="126"/>
      <c r="N6402" s="119"/>
    </row>
    <row r="6403" spans="13:14" x14ac:dyDescent="0.2">
      <c r="M6403" s="126"/>
      <c r="N6403" s="119"/>
    </row>
    <row r="6404" spans="13:14" x14ac:dyDescent="0.2">
      <c r="M6404" s="126"/>
      <c r="N6404" s="119"/>
    </row>
    <row r="6405" spans="13:14" x14ac:dyDescent="0.2">
      <c r="M6405" s="126"/>
      <c r="N6405" s="119"/>
    </row>
    <row r="6406" spans="13:14" x14ac:dyDescent="0.2">
      <c r="M6406" s="126"/>
      <c r="N6406" s="119"/>
    </row>
    <row r="6407" spans="13:14" x14ac:dyDescent="0.2">
      <c r="M6407" s="126"/>
      <c r="N6407" s="119"/>
    </row>
    <row r="6408" spans="13:14" x14ac:dyDescent="0.2">
      <c r="M6408" s="126"/>
      <c r="N6408" s="119"/>
    </row>
    <row r="6409" spans="13:14" x14ac:dyDescent="0.2">
      <c r="M6409" s="126"/>
      <c r="N6409" s="119"/>
    </row>
    <row r="6410" spans="13:14" x14ac:dyDescent="0.2">
      <c r="M6410" s="126"/>
      <c r="N6410" s="119"/>
    </row>
    <row r="6411" spans="13:14" x14ac:dyDescent="0.2">
      <c r="M6411" s="126"/>
      <c r="N6411" s="119"/>
    </row>
    <row r="6412" spans="13:14" x14ac:dyDescent="0.2">
      <c r="M6412" s="126"/>
      <c r="N6412" s="119"/>
    </row>
    <row r="6413" spans="13:14" x14ac:dyDescent="0.2">
      <c r="M6413" s="126"/>
      <c r="N6413" s="119"/>
    </row>
    <row r="6414" spans="13:14" x14ac:dyDescent="0.2">
      <c r="M6414" s="126"/>
      <c r="N6414" s="119"/>
    </row>
    <row r="6415" spans="13:14" x14ac:dyDescent="0.2">
      <c r="M6415" s="126"/>
      <c r="N6415" s="119"/>
    </row>
    <row r="6416" spans="13:14" x14ac:dyDescent="0.2">
      <c r="M6416" s="126"/>
      <c r="N6416" s="119"/>
    </row>
    <row r="6417" spans="13:14" x14ac:dyDescent="0.2">
      <c r="M6417" s="126"/>
      <c r="N6417" s="119"/>
    </row>
    <row r="6418" spans="13:14" x14ac:dyDescent="0.2">
      <c r="M6418" s="126"/>
      <c r="N6418" s="119"/>
    </row>
    <row r="6419" spans="13:14" x14ac:dyDescent="0.2">
      <c r="M6419" s="126"/>
      <c r="N6419" s="119"/>
    </row>
    <row r="6420" spans="13:14" x14ac:dyDescent="0.2">
      <c r="M6420" s="126"/>
      <c r="N6420" s="119"/>
    </row>
    <row r="6421" spans="13:14" x14ac:dyDescent="0.2">
      <c r="M6421" s="126"/>
      <c r="N6421" s="119"/>
    </row>
    <row r="6422" spans="13:14" x14ac:dyDescent="0.2">
      <c r="M6422" s="126"/>
      <c r="N6422" s="119"/>
    </row>
    <row r="6423" spans="13:14" x14ac:dyDescent="0.2">
      <c r="M6423" s="126"/>
      <c r="N6423" s="119"/>
    </row>
    <row r="6424" spans="13:14" x14ac:dyDescent="0.2">
      <c r="M6424" s="126"/>
      <c r="N6424" s="119"/>
    </row>
    <row r="6425" spans="13:14" x14ac:dyDescent="0.2">
      <c r="M6425" s="126"/>
      <c r="N6425" s="119"/>
    </row>
    <row r="6426" spans="13:14" x14ac:dyDescent="0.2">
      <c r="M6426" s="126"/>
      <c r="N6426" s="119"/>
    </row>
    <row r="6427" spans="13:14" x14ac:dyDescent="0.2">
      <c r="M6427" s="126"/>
      <c r="N6427" s="119"/>
    </row>
    <row r="6428" spans="13:14" x14ac:dyDescent="0.2">
      <c r="M6428" s="126"/>
      <c r="N6428" s="119"/>
    </row>
    <row r="6429" spans="13:14" x14ac:dyDescent="0.2">
      <c r="M6429" s="126"/>
      <c r="N6429" s="119"/>
    </row>
    <row r="6430" spans="13:14" x14ac:dyDescent="0.2">
      <c r="M6430" s="126"/>
      <c r="N6430" s="119"/>
    </row>
    <row r="6431" spans="13:14" x14ac:dyDescent="0.2">
      <c r="M6431" s="126"/>
      <c r="N6431" s="119"/>
    </row>
    <row r="6432" spans="13:14" x14ac:dyDescent="0.2">
      <c r="M6432" s="126"/>
      <c r="N6432" s="119"/>
    </row>
    <row r="6433" spans="13:14" x14ac:dyDescent="0.2">
      <c r="M6433" s="126"/>
      <c r="N6433" s="119"/>
    </row>
    <row r="6434" spans="13:14" x14ac:dyDescent="0.2">
      <c r="M6434" s="126"/>
      <c r="N6434" s="119"/>
    </row>
    <row r="6435" spans="13:14" x14ac:dyDescent="0.2">
      <c r="M6435" s="126"/>
      <c r="N6435" s="119"/>
    </row>
    <row r="6436" spans="13:14" x14ac:dyDescent="0.2">
      <c r="M6436" s="126"/>
      <c r="N6436" s="119"/>
    </row>
    <row r="6437" spans="13:14" x14ac:dyDescent="0.2">
      <c r="M6437" s="126"/>
      <c r="N6437" s="119"/>
    </row>
    <row r="6438" spans="13:14" x14ac:dyDescent="0.2">
      <c r="M6438" s="126"/>
      <c r="N6438" s="119"/>
    </row>
    <row r="6439" spans="13:14" x14ac:dyDescent="0.2">
      <c r="M6439" s="126"/>
      <c r="N6439" s="119"/>
    </row>
    <row r="6440" spans="13:14" x14ac:dyDescent="0.2">
      <c r="M6440" s="126"/>
      <c r="N6440" s="119"/>
    </row>
    <row r="6441" spans="13:14" x14ac:dyDescent="0.2">
      <c r="M6441" s="126"/>
      <c r="N6441" s="119"/>
    </row>
    <row r="6442" spans="13:14" x14ac:dyDescent="0.2">
      <c r="M6442" s="126"/>
      <c r="N6442" s="119"/>
    </row>
    <row r="6443" spans="13:14" x14ac:dyDescent="0.2">
      <c r="M6443" s="126"/>
      <c r="N6443" s="119"/>
    </row>
    <row r="6444" spans="13:14" x14ac:dyDescent="0.2">
      <c r="M6444" s="126"/>
      <c r="N6444" s="119"/>
    </row>
    <row r="6445" spans="13:14" x14ac:dyDescent="0.2">
      <c r="M6445" s="126"/>
      <c r="N6445" s="119"/>
    </row>
    <row r="6446" spans="13:14" x14ac:dyDescent="0.2">
      <c r="M6446" s="126"/>
      <c r="N6446" s="119"/>
    </row>
    <row r="6447" spans="13:14" x14ac:dyDescent="0.2">
      <c r="M6447" s="126"/>
      <c r="N6447" s="119"/>
    </row>
    <row r="6448" spans="13:14" x14ac:dyDescent="0.2">
      <c r="M6448" s="126"/>
      <c r="N6448" s="119"/>
    </row>
    <row r="6449" spans="13:14" x14ac:dyDescent="0.2">
      <c r="M6449" s="126"/>
      <c r="N6449" s="119"/>
    </row>
    <row r="6450" spans="13:14" x14ac:dyDescent="0.2">
      <c r="M6450" s="126"/>
      <c r="N6450" s="119"/>
    </row>
    <row r="6451" spans="13:14" x14ac:dyDescent="0.2">
      <c r="M6451" s="126"/>
      <c r="N6451" s="119"/>
    </row>
    <row r="6452" spans="13:14" x14ac:dyDescent="0.2">
      <c r="M6452" s="126"/>
      <c r="N6452" s="119"/>
    </row>
    <row r="6453" spans="13:14" x14ac:dyDescent="0.2">
      <c r="M6453" s="126"/>
      <c r="N6453" s="119"/>
    </row>
    <row r="6454" spans="13:14" x14ac:dyDescent="0.2">
      <c r="M6454" s="126"/>
      <c r="N6454" s="119"/>
    </row>
    <row r="6455" spans="13:14" x14ac:dyDescent="0.2">
      <c r="M6455" s="126"/>
      <c r="N6455" s="119"/>
    </row>
    <row r="6456" spans="13:14" x14ac:dyDescent="0.2">
      <c r="M6456" s="126"/>
      <c r="N6456" s="119"/>
    </row>
    <row r="6457" spans="13:14" x14ac:dyDescent="0.2">
      <c r="M6457" s="126"/>
      <c r="N6457" s="119"/>
    </row>
    <row r="6458" spans="13:14" x14ac:dyDescent="0.2">
      <c r="M6458" s="126"/>
      <c r="N6458" s="119"/>
    </row>
    <row r="6459" spans="13:14" x14ac:dyDescent="0.2">
      <c r="M6459" s="126"/>
      <c r="N6459" s="119"/>
    </row>
    <row r="6460" spans="13:14" x14ac:dyDescent="0.2">
      <c r="M6460" s="126"/>
      <c r="N6460" s="119"/>
    </row>
    <row r="6461" spans="13:14" x14ac:dyDescent="0.2">
      <c r="M6461" s="126"/>
      <c r="N6461" s="119"/>
    </row>
    <row r="6462" spans="13:14" x14ac:dyDescent="0.2">
      <c r="M6462" s="126"/>
      <c r="N6462" s="119"/>
    </row>
    <row r="6463" spans="13:14" x14ac:dyDescent="0.2">
      <c r="M6463" s="126"/>
      <c r="N6463" s="119"/>
    </row>
    <row r="6464" spans="13:14" x14ac:dyDescent="0.2">
      <c r="M6464" s="126"/>
      <c r="N6464" s="119"/>
    </row>
    <row r="6465" spans="13:14" x14ac:dyDescent="0.2">
      <c r="M6465" s="126"/>
      <c r="N6465" s="119"/>
    </row>
    <row r="6466" spans="13:14" x14ac:dyDescent="0.2">
      <c r="M6466" s="126"/>
      <c r="N6466" s="119"/>
    </row>
    <row r="6467" spans="13:14" x14ac:dyDescent="0.2">
      <c r="M6467" s="126"/>
      <c r="N6467" s="119"/>
    </row>
    <row r="6468" spans="13:14" x14ac:dyDescent="0.2">
      <c r="M6468" s="126"/>
      <c r="N6468" s="119"/>
    </row>
    <row r="6469" spans="13:14" x14ac:dyDescent="0.2">
      <c r="M6469" s="126"/>
      <c r="N6469" s="119"/>
    </row>
    <row r="6470" spans="13:14" x14ac:dyDescent="0.2">
      <c r="M6470" s="126"/>
      <c r="N6470" s="119"/>
    </row>
    <row r="6471" spans="13:14" x14ac:dyDescent="0.2">
      <c r="M6471" s="126"/>
      <c r="N6471" s="119"/>
    </row>
    <row r="6472" spans="13:14" x14ac:dyDescent="0.2">
      <c r="M6472" s="126"/>
      <c r="N6472" s="119"/>
    </row>
    <row r="6473" spans="13:14" x14ac:dyDescent="0.2">
      <c r="M6473" s="126"/>
      <c r="N6473" s="119"/>
    </row>
    <row r="6474" spans="13:14" x14ac:dyDescent="0.2">
      <c r="M6474" s="126"/>
      <c r="N6474" s="119"/>
    </row>
    <row r="6475" spans="13:14" x14ac:dyDescent="0.2">
      <c r="M6475" s="126"/>
      <c r="N6475" s="119"/>
    </row>
    <row r="6476" spans="13:14" x14ac:dyDescent="0.2">
      <c r="M6476" s="126"/>
      <c r="N6476" s="119"/>
    </row>
    <row r="6477" spans="13:14" x14ac:dyDescent="0.2">
      <c r="M6477" s="126"/>
      <c r="N6477" s="119"/>
    </row>
    <row r="6478" spans="13:14" x14ac:dyDescent="0.2">
      <c r="M6478" s="126"/>
      <c r="N6478" s="119"/>
    </row>
    <row r="6479" spans="13:14" x14ac:dyDescent="0.2">
      <c r="M6479" s="126"/>
      <c r="N6479" s="119"/>
    </row>
    <row r="6480" spans="13:14" x14ac:dyDescent="0.2">
      <c r="M6480" s="126"/>
      <c r="N6480" s="119"/>
    </row>
    <row r="6481" spans="13:14" x14ac:dyDescent="0.2">
      <c r="M6481" s="126"/>
      <c r="N6481" s="119"/>
    </row>
    <row r="6482" spans="13:14" x14ac:dyDescent="0.2">
      <c r="M6482" s="126"/>
      <c r="N6482" s="119"/>
    </row>
    <row r="6483" spans="13:14" x14ac:dyDescent="0.2">
      <c r="M6483" s="126"/>
      <c r="N6483" s="119"/>
    </row>
    <row r="6484" spans="13:14" x14ac:dyDescent="0.2">
      <c r="M6484" s="126"/>
      <c r="N6484" s="119"/>
    </row>
    <row r="6485" spans="13:14" x14ac:dyDescent="0.2">
      <c r="M6485" s="126"/>
      <c r="N6485" s="119"/>
    </row>
    <row r="6486" spans="13:14" x14ac:dyDescent="0.2">
      <c r="M6486" s="126"/>
      <c r="N6486" s="119"/>
    </row>
    <row r="6487" spans="13:14" x14ac:dyDescent="0.2">
      <c r="M6487" s="126"/>
      <c r="N6487" s="119"/>
    </row>
    <row r="6488" spans="13:14" x14ac:dyDescent="0.2">
      <c r="M6488" s="126"/>
      <c r="N6488" s="119"/>
    </row>
    <row r="6489" spans="13:14" x14ac:dyDescent="0.2">
      <c r="M6489" s="126"/>
      <c r="N6489" s="119"/>
    </row>
    <row r="6490" spans="13:14" x14ac:dyDescent="0.2">
      <c r="M6490" s="126"/>
      <c r="N6490" s="119"/>
    </row>
    <row r="6491" spans="13:14" x14ac:dyDescent="0.2">
      <c r="M6491" s="126"/>
      <c r="N6491" s="119"/>
    </row>
    <row r="6492" spans="13:14" x14ac:dyDescent="0.2">
      <c r="M6492" s="126"/>
      <c r="N6492" s="119"/>
    </row>
    <row r="6493" spans="13:14" x14ac:dyDescent="0.2">
      <c r="M6493" s="126"/>
      <c r="N6493" s="119"/>
    </row>
    <row r="6494" spans="13:14" x14ac:dyDescent="0.2">
      <c r="M6494" s="126"/>
      <c r="N6494" s="119"/>
    </row>
    <row r="6495" spans="13:14" x14ac:dyDescent="0.2">
      <c r="M6495" s="126"/>
      <c r="N6495" s="119"/>
    </row>
    <row r="6496" spans="13:14" x14ac:dyDescent="0.2">
      <c r="M6496" s="126"/>
      <c r="N6496" s="119"/>
    </row>
    <row r="6497" spans="13:14" x14ac:dyDescent="0.2">
      <c r="M6497" s="126"/>
      <c r="N6497" s="119"/>
    </row>
    <row r="6498" spans="13:14" x14ac:dyDescent="0.2">
      <c r="M6498" s="126"/>
      <c r="N6498" s="119"/>
    </row>
    <row r="6499" spans="13:14" x14ac:dyDescent="0.2">
      <c r="M6499" s="126"/>
      <c r="N6499" s="119"/>
    </row>
    <row r="6500" spans="13:14" x14ac:dyDescent="0.2">
      <c r="M6500" s="126"/>
      <c r="N6500" s="119"/>
    </row>
    <row r="6501" spans="13:14" x14ac:dyDescent="0.2">
      <c r="M6501" s="126"/>
      <c r="N6501" s="119"/>
    </row>
    <row r="6502" spans="13:14" x14ac:dyDescent="0.2">
      <c r="M6502" s="126"/>
      <c r="N6502" s="119"/>
    </row>
    <row r="6503" spans="13:14" x14ac:dyDescent="0.2">
      <c r="M6503" s="126"/>
      <c r="N6503" s="119"/>
    </row>
    <row r="6504" spans="13:14" x14ac:dyDescent="0.2">
      <c r="M6504" s="126"/>
      <c r="N6504" s="119"/>
    </row>
    <row r="6505" spans="13:14" x14ac:dyDescent="0.2">
      <c r="M6505" s="126"/>
      <c r="N6505" s="119"/>
    </row>
    <row r="6506" spans="13:14" x14ac:dyDescent="0.2">
      <c r="M6506" s="126"/>
      <c r="N6506" s="119"/>
    </row>
    <row r="6507" spans="13:14" x14ac:dyDescent="0.2">
      <c r="M6507" s="126"/>
      <c r="N6507" s="119"/>
    </row>
    <row r="6508" spans="13:14" x14ac:dyDescent="0.2">
      <c r="M6508" s="126"/>
      <c r="N6508" s="119"/>
    </row>
    <row r="6509" spans="13:14" x14ac:dyDescent="0.2">
      <c r="M6509" s="126"/>
      <c r="N6509" s="119"/>
    </row>
    <row r="6510" spans="13:14" x14ac:dyDescent="0.2">
      <c r="M6510" s="126"/>
      <c r="N6510" s="119"/>
    </row>
    <row r="6511" spans="13:14" x14ac:dyDescent="0.2">
      <c r="M6511" s="126"/>
      <c r="N6511" s="119"/>
    </row>
    <row r="6512" spans="13:14" x14ac:dyDescent="0.2">
      <c r="M6512" s="126"/>
      <c r="N6512" s="119"/>
    </row>
    <row r="6513" spans="13:14" x14ac:dyDescent="0.2">
      <c r="M6513" s="126"/>
      <c r="N6513" s="119"/>
    </row>
    <row r="6514" spans="13:14" x14ac:dyDescent="0.2">
      <c r="M6514" s="126"/>
      <c r="N6514" s="119"/>
    </row>
    <row r="6515" spans="13:14" x14ac:dyDescent="0.2">
      <c r="M6515" s="126"/>
      <c r="N6515" s="119"/>
    </row>
    <row r="6516" spans="13:14" x14ac:dyDescent="0.2">
      <c r="M6516" s="126"/>
      <c r="N6516" s="119"/>
    </row>
    <row r="6517" spans="13:14" x14ac:dyDescent="0.2">
      <c r="M6517" s="126"/>
      <c r="N6517" s="119"/>
    </row>
    <row r="6518" spans="13:14" x14ac:dyDescent="0.2">
      <c r="M6518" s="126"/>
      <c r="N6518" s="119"/>
    </row>
    <row r="6519" spans="13:14" x14ac:dyDescent="0.2">
      <c r="M6519" s="126"/>
      <c r="N6519" s="119"/>
    </row>
    <row r="6520" spans="13:14" x14ac:dyDescent="0.2">
      <c r="M6520" s="126"/>
      <c r="N6520" s="119"/>
    </row>
    <row r="6521" spans="13:14" x14ac:dyDescent="0.2">
      <c r="M6521" s="126"/>
      <c r="N6521" s="119"/>
    </row>
    <row r="6522" spans="13:14" x14ac:dyDescent="0.2">
      <c r="M6522" s="126"/>
      <c r="N6522" s="119"/>
    </row>
    <row r="6523" spans="13:14" x14ac:dyDescent="0.2">
      <c r="M6523" s="126"/>
      <c r="N6523" s="119"/>
    </row>
    <row r="6524" spans="13:14" x14ac:dyDescent="0.2">
      <c r="M6524" s="126"/>
      <c r="N6524" s="119"/>
    </row>
    <row r="6525" spans="13:14" x14ac:dyDescent="0.2">
      <c r="M6525" s="126"/>
      <c r="N6525" s="119"/>
    </row>
    <row r="6526" spans="13:14" x14ac:dyDescent="0.2">
      <c r="M6526" s="126"/>
      <c r="N6526" s="119"/>
    </row>
    <row r="6527" spans="13:14" x14ac:dyDescent="0.2">
      <c r="M6527" s="126"/>
      <c r="N6527" s="119"/>
    </row>
    <row r="6528" spans="13:14" x14ac:dyDescent="0.2">
      <c r="M6528" s="126"/>
      <c r="N6528" s="119"/>
    </row>
    <row r="6529" spans="13:14" x14ac:dyDescent="0.2">
      <c r="M6529" s="126"/>
      <c r="N6529" s="119"/>
    </row>
    <row r="6530" spans="13:14" x14ac:dyDescent="0.2">
      <c r="M6530" s="126"/>
      <c r="N6530" s="119"/>
    </row>
    <row r="6531" spans="13:14" x14ac:dyDescent="0.2">
      <c r="M6531" s="126"/>
      <c r="N6531" s="119"/>
    </row>
    <row r="6532" spans="13:14" x14ac:dyDescent="0.2">
      <c r="M6532" s="126"/>
      <c r="N6532" s="119"/>
    </row>
    <row r="6533" spans="13:14" x14ac:dyDescent="0.2">
      <c r="M6533" s="126"/>
      <c r="N6533" s="119"/>
    </row>
    <row r="6534" spans="13:14" x14ac:dyDescent="0.2">
      <c r="M6534" s="126"/>
      <c r="N6534" s="119"/>
    </row>
    <row r="6535" spans="13:14" x14ac:dyDescent="0.2">
      <c r="M6535" s="126"/>
      <c r="N6535" s="119"/>
    </row>
    <row r="6536" spans="13:14" x14ac:dyDescent="0.2">
      <c r="M6536" s="126"/>
      <c r="N6536" s="119"/>
    </row>
    <row r="6537" spans="13:14" x14ac:dyDescent="0.2">
      <c r="M6537" s="126"/>
      <c r="N6537" s="119"/>
    </row>
    <row r="6538" spans="13:14" x14ac:dyDescent="0.2">
      <c r="M6538" s="126"/>
      <c r="N6538" s="119"/>
    </row>
    <row r="6539" spans="13:14" x14ac:dyDescent="0.2">
      <c r="M6539" s="126"/>
      <c r="N6539" s="119"/>
    </row>
    <row r="6540" spans="13:14" x14ac:dyDescent="0.2">
      <c r="M6540" s="126"/>
      <c r="N6540" s="119"/>
    </row>
    <row r="6541" spans="13:14" x14ac:dyDescent="0.2">
      <c r="M6541" s="126"/>
      <c r="N6541" s="119"/>
    </row>
    <row r="6542" spans="13:14" x14ac:dyDescent="0.2">
      <c r="M6542" s="126"/>
      <c r="N6542" s="119"/>
    </row>
    <row r="6543" spans="13:14" x14ac:dyDescent="0.2">
      <c r="M6543" s="126"/>
      <c r="N6543" s="119"/>
    </row>
    <row r="6544" spans="13:14" x14ac:dyDescent="0.2">
      <c r="M6544" s="126"/>
      <c r="N6544" s="119"/>
    </row>
    <row r="6545" spans="13:14" x14ac:dyDescent="0.2">
      <c r="M6545" s="126"/>
      <c r="N6545" s="119"/>
    </row>
    <row r="6546" spans="13:14" x14ac:dyDescent="0.2">
      <c r="M6546" s="126"/>
      <c r="N6546" s="119"/>
    </row>
    <row r="6547" spans="13:14" x14ac:dyDescent="0.2">
      <c r="M6547" s="126"/>
      <c r="N6547" s="119"/>
    </row>
    <row r="6548" spans="13:14" x14ac:dyDescent="0.2">
      <c r="M6548" s="126"/>
      <c r="N6548" s="119"/>
    </row>
    <row r="6549" spans="13:14" x14ac:dyDescent="0.2">
      <c r="M6549" s="126"/>
      <c r="N6549" s="119"/>
    </row>
    <row r="6550" spans="13:14" x14ac:dyDescent="0.2">
      <c r="M6550" s="126"/>
      <c r="N6550" s="119"/>
    </row>
    <row r="6551" spans="13:14" x14ac:dyDescent="0.2">
      <c r="M6551" s="126"/>
      <c r="N6551" s="119"/>
    </row>
    <row r="6552" spans="13:14" x14ac:dyDescent="0.2">
      <c r="M6552" s="126"/>
      <c r="N6552" s="119"/>
    </row>
    <row r="6553" spans="13:14" x14ac:dyDescent="0.2">
      <c r="M6553" s="126"/>
      <c r="N6553" s="119"/>
    </row>
    <row r="6554" spans="13:14" x14ac:dyDescent="0.2">
      <c r="M6554" s="126"/>
      <c r="N6554" s="119"/>
    </row>
    <row r="6555" spans="13:14" x14ac:dyDescent="0.2">
      <c r="M6555" s="126"/>
      <c r="N6555" s="119"/>
    </row>
    <row r="6556" spans="13:14" x14ac:dyDescent="0.2">
      <c r="M6556" s="126"/>
      <c r="N6556" s="119"/>
    </row>
    <row r="6557" spans="13:14" x14ac:dyDescent="0.2">
      <c r="M6557" s="126"/>
      <c r="N6557" s="119"/>
    </row>
    <row r="6558" spans="13:14" x14ac:dyDescent="0.2">
      <c r="M6558" s="126"/>
      <c r="N6558" s="119"/>
    </row>
    <row r="6559" spans="13:14" x14ac:dyDescent="0.2">
      <c r="M6559" s="126"/>
      <c r="N6559" s="119"/>
    </row>
    <row r="6560" spans="13:14" x14ac:dyDescent="0.2">
      <c r="M6560" s="126"/>
      <c r="N6560" s="119"/>
    </row>
    <row r="6561" spans="13:14" x14ac:dyDescent="0.2">
      <c r="M6561" s="126"/>
      <c r="N6561" s="119"/>
    </row>
    <row r="6562" spans="13:14" x14ac:dyDescent="0.2">
      <c r="M6562" s="126"/>
      <c r="N6562" s="119"/>
    </row>
    <row r="6563" spans="13:14" x14ac:dyDescent="0.2">
      <c r="M6563" s="126"/>
      <c r="N6563" s="119"/>
    </row>
    <row r="6564" spans="13:14" x14ac:dyDescent="0.2">
      <c r="M6564" s="126"/>
      <c r="N6564" s="119"/>
    </row>
    <row r="6565" spans="13:14" x14ac:dyDescent="0.2">
      <c r="M6565" s="126"/>
      <c r="N6565" s="119"/>
    </row>
    <row r="6566" spans="13:14" x14ac:dyDescent="0.2">
      <c r="M6566" s="126"/>
      <c r="N6566" s="119"/>
    </row>
    <row r="6567" spans="13:14" x14ac:dyDescent="0.2">
      <c r="M6567" s="126"/>
      <c r="N6567" s="119"/>
    </row>
    <row r="6568" spans="13:14" x14ac:dyDescent="0.2">
      <c r="M6568" s="126"/>
      <c r="N6568" s="119"/>
    </row>
    <row r="6569" spans="13:14" x14ac:dyDescent="0.2">
      <c r="M6569" s="126"/>
      <c r="N6569" s="119"/>
    </row>
    <row r="6570" spans="13:14" x14ac:dyDescent="0.2">
      <c r="M6570" s="126"/>
      <c r="N6570" s="119"/>
    </row>
    <row r="6571" spans="13:14" x14ac:dyDescent="0.2">
      <c r="M6571" s="126"/>
      <c r="N6571" s="119"/>
    </row>
    <row r="6572" spans="13:14" x14ac:dyDescent="0.2">
      <c r="M6572" s="126"/>
      <c r="N6572" s="119"/>
    </row>
    <row r="6573" spans="13:14" x14ac:dyDescent="0.2">
      <c r="M6573" s="126"/>
      <c r="N6573" s="119"/>
    </row>
    <row r="6574" spans="13:14" x14ac:dyDescent="0.2">
      <c r="M6574" s="126"/>
      <c r="N6574" s="119"/>
    </row>
    <row r="6575" spans="13:14" x14ac:dyDescent="0.2">
      <c r="M6575" s="126"/>
      <c r="N6575" s="119"/>
    </row>
    <row r="6576" spans="13:14" x14ac:dyDescent="0.2">
      <c r="M6576" s="126"/>
      <c r="N6576" s="119"/>
    </row>
    <row r="6577" spans="13:14" x14ac:dyDescent="0.2">
      <c r="M6577" s="126"/>
      <c r="N6577" s="119"/>
    </row>
    <row r="6578" spans="13:14" x14ac:dyDescent="0.2">
      <c r="M6578" s="126"/>
      <c r="N6578" s="119"/>
    </row>
    <row r="6579" spans="13:14" x14ac:dyDescent="0.2">
      <c r="M6579" s="126"/>
      <c r="N6579" s="119"/>
    </row>
    <row r="6580" spans="13:14" x14ac:dyDescent="0.2">
      <c r="M6580" s="126"/>
      <c r="N6580" s="119"/>
    </row>
    <row r="6581" spans="13:14" x14ac:dyDescent="0.2">
      <c r="M6581" s="126"/>
      <c r="N6581" s="119"/>
    </row>
    <row r="6582" spans="13:14" x14ac:dyDescent="0.2">
      <c r="M6582" s="126"/>
      <c r="N6582" s="119"/>
    </row>
    <row r="6583" spans="13:14" x14ac:dyDescent="0.2">
      <c r="M6583" s="126"/>
      <c r="N6583" s="119"/>
    </row>
    <row r="6584" spans="13:14" x14ac:dyDescent="0.2">
      <c r="M6584" s="126"/>
      <c r="N6584" s="119"/>
    </row>
    <row r="6585" spans="13:14" x14ac:dyDescent="0.2">
      <c r="M6585" s="126"/>
      <c r="N6585" s="119"/>
    </row>
    <row r="6586" spans="13:14" x14ac:dyDescent="0.2">
      <c r="M6586" s="126"/>
      <c r="N6586" s="119"/>
    </row>
    <row r="6587" spans="13:14" x14ac:dyDescent="0.2">
      <c r="M6587" s="126"/>
      <c r="N6587" s="119"/>
    </row>
    <row r="6588" spans="13:14" x14ac:dyDescent="0.2">
      <c r="M6588" s="126"/>
      <c r="N6588" s="119"/>
    </row>
    <row r="6589" spans="13:14" x14ac:dyDescent="0.2">
      <c r="M6589" s="126"/>
      <c r="N6589" s="119"/>
    </row>
    <row r="6590" spans="13:14" x14ac:dyDescent="0.2">
      <c r="M6590" s="126"/>
      <c r="N6590" s="119"/>
    </row>
    <row r="6591" spans="13:14" x14ac:dyDescent="0.2">
      <c r="M6591" s="126"/>
      <c r="N6591" s="119"/>
    </row>
    <row r="6592" spans="13:14" x14ac:dyDescent="0.2">
      <c r="M6592" s="126"/>
      <c r="N6592" s="119"/>
    </row>
    <row r="6593" spans="13:14" x14ac:dyDescent="0.2">
      <c r="M6593" s="126"/>
      <c r="N6593" s="119"/>
    </row>
    <row r="6594" spans="13:14" x14ac:dyDescent="0.2">
      <c r="M6594" s="126"/>
      <c r="N6594" s="119"/>
    </row>
    <row r="6595" spans="13:14" x14ac:dyDescent="0.2">
      <c r="M6595" s="126"/>
      <c r="N6595" s="119"/>
    </row>
    <row r="6596" spans="13:14" x14ac:dyDescent="0.2">
      <c r="M6596" s="126"/>
      <c r="N6596" s="119"/>
    </row>
    <row r="6597" spans="13:14" x14ac:dyDescent="0.2">
      <c r="M6597" s="126"/>
      <c r="N6597" s="119"/>
    </row>
    <row r="6598" spans="13:14" x14ac:dyDescent="0.2">
      <c r="M6598" s="126"/>
      <c r="N6598" s="119"/>
    </row>
    <row r="6599" spans="13:14" x14ac:dyDescent="0.2">
      <c r="M6599" s="126"/>
      <c r="N6599" s="119"/>
    </row>
    <row r="6600" spans="13:14" x14ac:dyDescent="0.2">
      <c r="M6600" s="126"/>
      <c r="N6600" s="119"/>
    </row>
    <row r="6601" spans="13:14" x14ac:dyDescent="0.2">
      <c r="M6601" s="126"/>
      <c r="N6601" s="119"/>
    </row>
    <row r="6602" spans="13:14" x14ac:dyDescent="0.2">
      <c r="M6602" s="126"/>
      <c r="N6602" s="119"/>
    </row>
    <row r="6603" spans="13:14" x14ac:dyDescent="0.2">
      <c r="M6603" s="126"/>
      <c r="N6603" s="119"/>
    </row>
    <row r="6604" spans="13:14" x14ac:dyDescent="0.2">
      <c r="M6604" s="126"/>
      <c r="N6604" s="119"/>
    </row>
    <row r="6605" spans="13:14" x14ac:dyDescent="0.2">
      <c r="M6605" s="126"/>
      <c r="N6605" s="119"/>
    </row>
    <row r="6606" spans="13:14" x14ac:dyDescent="0.2">
      <c r="M6606" s="126"/>
      <c r="N6606" s="119"/>
    </row>
    <row r="6607" spans="13:14" x14ac:dyDescent="0.2">
      <c r="M6607" s="126"/>
      <c r="N6607" s="119"/>
    </row>
    <row r="6608" spans="13:14" x14ac:dyDescent="0.2">
      <c r="M6608" s="126"/>
      <c r="N6608" s="119"/>
    </row>
    <row r="6609" spans="13:14" x14ac:dyDescent="0.2">
      <c r="M6609" s="126"/>
      <c r="N6609" s="119"/>
    </row>
    <row r="6610" spans="13:14" x14ac:dyDescent="0.2">
      <c r="M6610" s="126"/>
      <c r="N6610" s="119"/>
    </row>
    <row r="6611" spans="13:14" x14ac:dyDescent="0.2">
      <c r="M6611" s="126"/>
      <c r="N6611" s="119"/>
    </row>
    <row r="6612" spans="13:14" x14ac:dyDescent="0.2">
      <c r="M6612" s="126"/>
      <c r="N6612" s="119"/>
    </row>
    <row r="6613" spans="13:14" x14ac:dyDescent="0.2">
      <c r="M6613" s="126"/>
      <c r="N6613" s="119"/>
    </row>
    <row r="6614" spans="13:14" x14ac:dyDescent="0.2">
      <c r="M6614" s="126"/>
      <c r="N6614" s="119"/>
    </row>
    <row r="6615" spans="13:14" x14ac:dyDescent="0.2">
      <c r="M6615" s="126"/>
      <c r="N6615" s="119"/>
    </row>
    <row r="6616" spans="13:14" x14ac:dyDescent="0.2">
      <c r="M6616" s="126"/>
      <c r="N6616" s="119"/>
    </row>
    <row r="6617" spans="13:14" x14ac:dyDescent="0.2">
      <c r="M6617" s="126"/>
      <c r="N6617" s="119"/>
    </row>
    <row r="6618" spans="13:14" x14ac:dyDescent="0.2">
      <c r="M6618" s="126"/>
      <c r="N6618" s="119"/>
    </row>
    <row r="6619" spans="13:14" x14ac:dyDescent="0.2">
      <c r="M6619" s="126"/>
      <c r="N6619" s="119"/>
    </row>
    <row r="6620" spans="13:14" x14ac:dyDescent="0.2">
      <c r="M6620" s="126"/>
      <c r="N6620" s="119"/>
    </row>
    <row r="6621" spans="13:14" x14ac:dyDescent="0.2">
      <c r="M6621" s="126"/>
      <c r="N6621" s="119"/>
    </row>
    <row r="6622" spans="13:14" x14ac:dyDescent="0.2">
      <c r="M6622" s="126"/>
      <c r="N6622" s="119"/>
    </row>
    <row r="6623" spans="13:14" x14ac:dyDescent="0.2">
      <c r="M6623" s="126"/>
      <c r="N6623" s="119"/>
    </row>
    <row r="6624" spans="13:14" x14ac:dyDescent="0.2">
      <c r="M6624" s="126"/>
      <c r="N6624" s="119"/>
    </row>
    <row r="6625" spans="13:14" x14ac:dyDescent="0.2">
      <c r="M6625" s="126"/>
      <c r="N6625" s="119"/>
    </row>
    <row r="6626" spans="13:14" x14ac:dyDescent="0.2">
      <c r="M6626" s="126"/>
      <c r="N6626" s="119"/>
    </row>
    <row r="6627" spans="13:14" x14ac:dyDescent="0.2">
      <c r="M6627" s="126"/>
      <c r="N6627" s="119"/>
    </row>
    <row r="6628" spans="13:14" x14ac:dyDescent="0.2">
      <c r="M6628" s="126"/>
      <c r="N6628" s="119"/>
    </row>
    <row r="6629" spans="13:14" x14ac:dyDescent="0.2">
      <c r="M6629" s="126"/>
      <c r="N6629" s="119"/>
    </row>
    <row r="6630" spans="13:14" x14ac:dyDescent="0.2">
      <c r="M6630" s="126"/>
      <c r="N6630" s="119"/>
    </row>
    <row r="6631" spans="13:14" x14ac:dyDescent="0.2">
      <c r="M6631" s="126"/>
      <c r="N6631" s="119"/>
    </row>
    <row r="6632" spans="13:14" x14ac:dyDescent="0.2">
      <c r="M6632" s="126"/>
      <c r="N6632" s="119"/>
    </row>
    <row r="6633" spans="13:14" x14ac:dyDescent="0.2">
      <c r="M6633" s="126"/>
      <c r="N6633" s="119"/>
    </row>
    <row r="6634" spans="13:14" x14ac:dyDescent="0.2">
      <c r="M6634" s="126"/>
      <c r="N6634" s="119"/>
    </row>
    <row r="6635" spans="13:14" x14ac:dyDescent="0.2">
      <c r="M6635" s="126"/>
      <c r="N6635" s="119"/>
    </row>
    <row r="6636" spans="13:14" x14ac:dyDescent="0.2">
      <c r="M6636" s="126"/>
      <c r="N6636" s="119"/>
    </row>
    <row r="6637" spans="13:14" x14ac:dyDescent="0.2">
      <c r="M6637" s="126"/>
      <c r="N6637" s="119"/>
    </row>
    <row r="6638" spans="13:14" x14ac:dyDescent="0.2">
      <c r="M6638" s="126"/>
      <c r="N6638" s="119"/>
    </row>
    <row r="6639" spans="13:14" x14ac:dyDescent="0.2">
      <c r="M6639" s="126"/>
      <c r="N6639" s="119"/>
    </row>
    <row r="6640" spans="13:14" x14ac:dyDescent="0.2">
      <c r="M6640" s="126"/>
      <c r="N6640" s="119"/>
    </row>
    <row r="6641" spans="13:14" x14ac:dyDescent="0.2">
      <c r="M6641" s="126"/>
      <c r="N6641" s="119"/>
    </row>
    <row r="6642" spans="13:14" x14ac:dyDescent="0.2">
      <c r="M6642" s="126"/>
      <c r="N6642" s="119"/>
    </row>
    <row r="6643" spans="13:14" x14ac:dyDescent="0.2">
      <c r="M6643" s="126"/>
      <c r="N6643" s="119"/>
    </row>
    <row r="6644" spans="13:14" x14ac:dyDescent="0.2">
      <c r="M6644" s="126"/>
      <c r="N6644" s="119"/>
    </row>
    <row r="6645" spans="13:14" x14ac:dyDescent="0.2">
      <c r="M6645" s="126"/>
      <c r="N6645" s="119"/>
    </row>
    <row r="6646" spans="13:14" x14ac:dyDescent="0.2">
      <c r="M6646" s="126"/>
      <c r="N6646" s="119"/>
    </row>
    <row r="6647" spans="13:14" x14ac:dyDescent="0.2">
      <c r="M6647" s="126"/>
      <c r="N6647" s="119"/>
    </row>
    <row r="6648" spans="13:14" x14ac:dyDescent="0.2">
      <c r="M6648" s="126"/>
      <c r="N6648" s="119"/>
    </row>
    <row r="6649" spans="13:14" x14ac:dyDescent="0.2">
      <c r="M6649" s="126"/>
      <c r="N6649" s="119"/>
    </row>
    <row r="6650" spans="13:14" x14ac:dyDescent="0.2">
      <c r="M6650" s="126"/>
      <c r="N6650" s="119"/>
    </row>
    <row r="6651" spans="13:14" x14ac:dyDescent="0.2">
      <c r="M6651" s="126"/>
      <c r="N6651" s="119"/>
    </row>
    <row r="6652" spans="13:14" x14ac:dyDescent="0.2">
      <c r="M6652" s="126"/>
      <c r="N6652" s="119"/>
    </row>
    <row r="6653" spans="13:14" x14ac:dyDescent="0.2">
      <c r="M6653" s="126"/>
      <c r="N6653" s="119"/>
    </row>
    <row r="6654" spans="13:14" x14ac:dyDescent="0.2">
      <c r="M6654" s="126"/>
      <c r="N6654" s="119"/>
    </row>
    <row r="6655" spans="13:14" x14ac:dyDescent="0.2">
      <c r="M6655" s="126"/>
      <c r="N6655" s="119"/>
    </row>
    <row r="6656" spans="13:14" x14ac:dyDescent="0.2">
      <c r="M6656" s="126"/>
      <c r="N6656" s="119"/>
    </row>
    <row r="6657" spans="13:14" x14ac:dyDescent="0.2">
      <c r="M6657" s="126"/>
      <c r="N6657" s="119"/>
    </row>
    <row r="6658" spans="13:14" x14ac:dyDescent="0.2">
      <c r="M6658" s="126"/>
      <c r="N6658" s="119"/>
    </row>
    <row r="6659" spans="13:14" x14ac:dyDescent="0.2">
      <c r="M6659" s="126"/>
      <c r="N6659" s="119"/>
    </row>
    <row r="6660" spans="13:14" x14ac:dyDescent="0.2">
      <c r="M6660" s="126"/>
      <c r="N6660" s="119"/>
    </row>
    <row r="6661" spans="13:14" x14ac:dyDescent="0.2">
      <c r="M6661" s="126"/>
      <c r="N6661" s="119"/>
    </row>
    <row r="6662" spans="13:14" x14ac:dyDescent="0.2">
      <c r="M6662" s="126"/>
      <c r="N6662" s="119"/>
    </row>
    <row r="6663" spans="13:14" x14ac:dyDescent="0.2">
      <c r="M6663" s="126"/>
      <c r="N6663" s="119"/>
    </row>
    <row r="6664" spans="13:14" x14ac:dyDescent="0.2">
      <c r="M6664" s="126"/>
      <c r="N6664" s="119"/>
    </row>
    <row r="6665" spans="13:14" x14ac:dyDescent="0.2">
      <c r="M6665" s="126"/>
      <c r="N6665" s="119"/>
    </row>
    <row r="6666" spans="13:14" x14ac:dyDescent="0.2">
      <c r="M6666" s="126"/>
      <c r="N6666" s="119"/>
    </row>
    <row r="6667" spans="13:14" x14ac:dyDescent="0.2">
      <c r="M6667" s="126"/>
      <c r="N6667" s="119"/>
    </row>
    <row r="6668" spans="13:14" x14ac:dyDescent="0.2">
      <c r="M6668" s="126"/>
      <c r="N6668" s="119"/>
    </row>
    <row r="6669" spans="13:14" x14ac:dyDescent="0.2">
      <c r="M6669" s="126"/>
      <c r="N6669" s="119"/>
    </row>
    <row r="6670" spans="13:14" x14ac:dyDescent="0.2">
      <c r="M6670" s="126"/>
      <c r="N6670" s="119"/>
    </row>
    <row r="6671" spans="13:14" x14ac:dyDescent="0.2">
      <c r="M6671" s="126"/>
      <c r="N6671" s="119"/>
    </row>
    <row r="6672" spans="13:14" x14ac:dyDescent="0.2">
      <c r="M6672" s="126"/>
      <c r="N6672" s="119"/>
    </row>
    <row r="6673" spans="13:14" x14ac:dyDescent="0.2">
      <c r="M6673" s="126"/>
      <c r="N6673" s="119"/>
    </row>
    <row r="6674" spans="13:14" x14ac:dyDescent="0.2">
      <c r="M6674" s="126"/>
      <c r="N6674" s="119"/>
    </row>
    <row r="6675" spans="13:14" x14ac:dyDescent="0.2">
      <c r="M6675" s="126"/>
      <c r="N6675" s="119"/>
    </row>
    <row r="6676" spans="13:14" x14ac:dyDescent="0.2">
      <c r="M6676" s="126"/>
      <c r="N6676" s="119"/>
    </row>
    <row r="6677" spans="13:14" x14ac:dyDescent="0.2">
      <c r="M6677" s="126"/>
      <c r="N6677" s="119"/>
    </row>
    <row r="6678" spans="13:14" x14ac:dyDescent="0.2">
      <c r="M6678" s="126"/>
      <c r="N6678" s="119"/>
    </row>
    <row r="6679" spans="13:14" x14ac:dyDescent="0.2">
      <c r="M6679" s="126"/>
      <c r="N6679" s="119"/>
    </row>
    <row r="6680" spans="13:14" x14ac:dyDescent="0.2">
      <c r="M6680" s="126"/>
      <c r="N6680" s="119"/>
    </row>
    <row r="6681" spans="13:14" x14ac:dyDescent="0.2">
      <c r="M6681" s="126"/>
      <c r="N6681" s="119"/>
    </row>
    <row r="6682" spans="13:14" x14ac:dyDescent="0.2">
      <c r="M6682" s="126"/>
      <c r="N6682" s="119"/>
    </row>
    <row r="6683" spans="13:14" x14ac:dyDescent="0.2">
      <c r="M6683" s="126"/>
      <c r="N6683" s="119"/>
    </row>
    <row r="6684" spans="13:14" x14ac:dyDescent="0.2">
      <c r="M6684" s="126"/>
      <c r="N6684" s="119"/>
    </row>
    <row r="6685" spans="13:14" x14ac:dyDescent="0.2">
      <c r="M6685" s="126"/>
      <c r="N6685" s="119"/>
    </row>
    <row r="6686" spans="13:14" x14ac:dyDescent="0.2">
      <c r="M6686" s="126"/>
      <c r="N6686" s="119"/>
    </row>
    <row r="6687" spans="13:14" x14ac:dyDescent="0.2">
      <c r="M6687" s="126"/>
      <c r="N6687" s="119"/>
    </row>
    <row r="6688" spans="13:14" x14ac:dyDescent="0.2">
      <c r="M6688" s="126"/>
      <c r="N6688" s="119"/>
    </row>
    <row r="6689" spans="13:14" x14ac:dyDescent="0.2">
      <c r="M6689" s="126"/>
      <c r="N6689" s="119"/>
    </row>
    <row r="6690" spans="13:14" x14ac:dyDescent="0.2">
      <c r="M6690" s="126"/>
      <c r="N6690" s="119"/>
    </row>
    <row r="6691" spans="13:14" x14ac:dyDescent="0.2">
      <c r="M6691" s="126"/>
      <c r="N6691" s="119"/>
    </row>
    <row r="6692" spans="13:14" x14ac:dyDescent="0.2">
      <c r="M6692" s="126"/>
      <c r="N6692" s="119"/>
    </row>
    <row r="6693" spans="13:14" x14ac:dyDescent="0.2">
      <c r="M6693" s="126"/>
      <c r="N6693" s="119"/>
    </row>
    <row r="6694" spans="13:14" x14ac:dyDescent="0.2">
      <c r="M6694" s="126"/>
      <c r="N6694" s="119"/>
    </row>
    <row r="6695" spans="13:14" x14ac:dyDescent="0.2">
      <c r="M6695" s="126"/>
      <c r="N6695" s="119"/>
    </row>
    <row r="6696" spans="13:14" x14ac:dyDescent="0.2">
      <c r="M6696" s="126"/>
      <c r="N6696" s="119"/>
    </row>
    <row r="6697" spans="13:14" x14ac:dyDescent="0.2">
      <c r="M6697" s="126"/>
      <c r="N6697" s="119"/>
    </row>
    <row r="6698" spans="13:14" x14ac:dyDescent="0.2">
      <c r="M6698" s="126"/>
      <c r="N6698" s="119"/>
    </row>
    <row r="6699" spans="13:14" x14ac:dyDescent="0.2">
      <c r="M6699" s="126"/>
      <c r="N6699" s="119"/>
    </row>
    <row r="6700" spans="13:14" x14ac:dyDescent="0.2">
      <c r="M6700" s="126"/>
      <c r="N6700" s="119"/>
    </row>
    <row r="6701" spans="13:14" x14ac:dyDescent="0.2">
      <c r="M6701" s="126"/>
      <c r="N6701" s="119"/>
    </row>
    <row r="6702" spans="13:14" x14ac:dyDescent="0.2">
      <c r="M6702" s="126"/>
      <c r="N6702" s="119"/>
    </row>
    <row r="6703" spans="13:14" x14ac:dyDescent="0.2">
      <c r="M6703" s="126"/>
      <c r="N6703" s="119"/>
    </row>
    <row r="6704" spans="13:14" x14ac:dyDescent="0.2">
      <c r="M6704" s="126"/>
      <c r="N6704" s="119"/>
    </row>
    <row r="6705" spans="13:14" x14ac:dyDescent="0.2">
      <c r="M6705" s="126"/>
      <c r="N6705" s="119"/>
    </row>
    <row r="6706" spans="13:14" x14ac:dyDescent="0.2">
      <c r="M6706" s="126"/>
      <c r="N6706" s="119"/>
    </row>
    <row r="6707" spans="13:14" x14ac:dyDescent="0.2">
      <c r="M6707" s="126"/>
      <c r="N6707" s="119"/>
    </row>
    <row r="6708" spans="13:14" x14ac:dyDescent="0.2">
      <c r="M6708" s="126"/>
      <c r="N6708" s="119"/>
    </row>
    <row r="6709" spans="13:14" x14ac:dyDescent="0.2">
      <c r="M6709" s="126"/>
      <c r="N6709" s="119"/>
    </row>
    <row r="6710" spans="13:14" x14ac:dyDescent="0.2">
      <c r="M6710" s="126"/>
      <c r="N6710" s="119"/>
    </row>
    <row r="6711" spans="13:14" x14ac:dyDescent="0.2">
      <c r="M6711" s="126"/>
      <c r="N6711" s="119"/>
    </row>
    <row r="6712" spans="13:14" x14ac:dyDescent="0.2">
      <c r="M6712" s="126"/>
      <c r="N6712" s="119"/>
    </row>
    <row r="6713" spans="13:14" x14ac:dyDescent="0.2">
      <c r="M6713" s="126"/>
      <c r="N6713" s="119"/>
    </row>
    <row r="6714" spans="13:14" x14ac:dyDescent="0.2">
      <c r="M6714" s="126"/>
      <c r="N6714" s="119"/>
    </row>
    <row r="6715" spans="13:14" x14ac:dyDescent="0.2">
      <c r="M6715" s="126"/>
      <c r="N6715" s="119"/>
    </row>
    <row r="6716" spans="13:14" x14ac:dyDescent="0.2">
      <c r="M6716" s="126"/>
      <c r="N6716" s="119"/>
    </row>
    <row r="6717" spans="13:14" x14ac:dyDescent="0.2">
      <c r="M6717" s="126"/>
      <c r="N6717" s="119"/>
    </row>
    <row r="6718" spans="13:14" x14ac:dyDescent="0.2">
      <c r="M6718" s="126"/>
      <c r="N6718" s="119"/>
    </row>
    <row r="6719" spans="13:14" x14ac:dyDescent="0.2">
      <c r="M6719" s="126"/>
      <c r="N6719" s="119"/>
    </row>
    <row r="6720" spans="13:14" x14ac:dyDescent="0.2">
      <c r="M6720" s="126"/>
      <c r="N6720" s="119"/>
    </row>
    <row r="6721" spans="13:14" x14ac:dyDescent="0.2">
      <c r="M6721" s="126"/>
      <c r="N6721" s="119"/>
    </row>
    <row r="6722" spans="13:14" x14ac:dyDescent="0.2">
      <c r="M6722" s="126"/>
      <c r="N6722" s="119"/>
    </row>
    <row r="6723" spans="13:14" x14ac:dyDescent="0.2">
      <c r="M6723" s="126"/>
      <c r="N6723" s="119"/>
    </row>
    <row r="6724" spans="13:14" x14ac:dyDescent="0.2">
      <c r="M6724" s="126"/>
      <c r="N6724" s="119"/>
    </row>
    <row r="6725" spans="13:14" x14ac:dyDescent="0.2">
      <c r="M6725" s="126"/>
      <c r="N6725" s="119"/>
    </row>
    <row r="6726" spans="13:14" x14ac:dyDescent="0.2">
      <c r="M6726" s="126"/>
      <c r="N6726" s="119"/>
    </row>
    <row r="6727" spans="13:14" x14ac:dyDescent="0.2">
      <c r="M6727" s="126"/>
      <c r="N6727" s="119"/>
    </row>
    <row r="6728" spans="13:14" x14ac:dyDescent="0.2">
      <c r="M6728" s="126"/>
      <c r="N6728" s="119"/>
    </row>
    <row r="6729" spans="13:14" x14ac:dyDescent="0.2">
      <c r="M6729" s="126"/>
      <c r="N6729" s="119"/>
    </row>
    <row r="6730" spans="13:14" x14ac:dyDescent="0.2">
      <c r="M6730" s="126"/>
      <c r="N6730" s="119"/>
    </row>
    <row r="6731" spans="13:14" x14ac:dyDescent="0.2">
      <c r="M6731" s="126"/>
      <c r="N6731" s="119"/>
    </row>
    <row r="6732" spans="13:14" x14ac:dyDescent="0.2">
      <c r="M6732" s="126"/>
      <c r="N6732" s="119"/>
    </row>
    <row r="6733" spans="13:14" x14ac:dyDescent="0.2">
      <c r="M6733" s="126"/>
      <c r="N6733" s="119"/>
    </row>
    <row r="6734" spans="13:14" x14ac:dyDescent="0.2">
      <c r="M6734" s="126"/>
      <c r="N6734" s="119"/>
    </row>
    <row r="6735" spans="13:14" x14ac:dyDescent="0.2">
      <c r="M6735" s="126"/>
      <c r="N6735" s="119"/>
    </row>
    <row r="6736" spans="13:14" x14ac:dyDescent="0.2">
      <c r="M6736" s="126"/>
      <c r="N6736" s="119"/>
    </row>
    <row r="6737" spans="13:14" x14ac:dyDescent="0.2">
      <c r="M6737" s="126"/>
      <c r="N6737" s="119"/>
    </row>
    <row r="6738" spans="13:14" x14ac:dyDescent="0.2">
      <c r="M6738" s="126"/>
      <c r="N6738" s="119"/>
    </row>
    <row r="6739" spans="13:14" x14ac:dyDescent="0.2">
      <c r="M6739" s="126"/>
      <c r="N6739" s="119"/>
    </row>
    <row r="6740" spans="13:14" x14ac:dyDescent="0.2">
      <c r="M6740" s="126"/>
      <c r="N6740" s="119"/>
    </row>
    <row r="6741" spans="13:14" x14ac:dyDescent="0.2">
      <c r="M6741" s="126"/>
      <c r="N6741" s="119"/>
    </row>
    <row r="6742" spans="13:14" x14ac:dyDescent="0.2">
      <c r="M6742" s="126"/>
      <c r="N6742" s="119"/>
    </row>
    <row r="6743" spans="13:14" x14ac:dyDescent="0.2">
      <c r="M6743" s="126"/>
      <c r="N6743" s="119"/>
    </row>
    <row r="6744" spans="13:14" x14ac:dyDescent="0.2">
      <c r="M6744" s="126"/>
      <c r="N6744" s="119"/>
    </row>
    <row r="6745" spans="13:14" x14ac:dyDescent="0.2">
      <c r="M6745" s="126"/>
      <c r="N6745" s="119"/>
    </row>
    <row r="6746" spans="13:14" x14ac:dyDescent="0.2">
      <c r="M6746" s="126"/>
      <c r="N6746" s="119"/>
    </row>
    <row r="6747" spans="13:14" x14ac:dyDescent="0.2">
      <c r="M6747" s="126"/>
      <c r="N6747" s="119"/>
    </row>
    <row r="6748" spans="13:14" x14ac:dyDescent="0.2">
      <c r="M6748" s="126"/>
      <c r="N6748" s="119"/>
    </row>
    <row r="6749" spans="13:14" x14ac:dyDescent="0.2">
      <c r="M6749" s="126"/>
      <c r="N6749" s="119"/>
    </row>
    <row r="6750" spans="13:14" x14ac:dyDescent="0.2">
      <c r="M6750" s="126"/>
      <c r="N6750" s="119"/>
    </row>
    <row r="6751" spans="13:14" x14ac:dyDescent="0.2">
      <c r="M6751" s="126"/>
      <c r="N6751" s="119"/>
    </row>
    <row r="6752" spans="13:14" x14ac:dyDescent="0.2">
      <c r="M6752" s="126"/>
      <c r="N6752" s="119"/>
    </row>
    <row r="6753" spans="13:14" x14ac:dyDescent="0.2">
      <c r="M6753" s="126"/>
      <c r="N6753" s="119"/>
    </row>
    <row r="6754" spans="13:14" x14ac:dyDescent="0.2">
      <c r="M6754" s="126"/>
      <c r="N6754" s="119"/>
    </row>
    <row r="6755" spans="13:14" x14ac:dyDescent="0.2">
      <c r="M6755" s="126"/>
      <c r="N6755" s="119"/>
    </row>
    <row r="6756" spans="13:14" x14ac:dyDescent="0.2">
      <c r="M6756" s="126"/>
      <c r="N6756" s="119"/>
    </row>
    <row r="6757" spans="13:14" x14ac:dyDescent="0.2">
      <c r="M6757" s="126"/>
      <c r="N6757" s="119"/>
    </row>
    <row r="6758" spans="13:14" x14ac:dyDescent="0.2">
      <c r="M6758" s="126"/>
      <c r="N6758" s="119"/>
    </row>
    <row r="6759" spans="13:14" x14ac:dyDescent="0.2">
      <c r="M6759" s="126"/>
      <c r="N6759" s="119"/>
    </row>
    <row r="6760" spans="13:14" x14ac:dyDescent="0.2">
      <c r="M6760" s="126"/>
      <c r="N6760" s="119"/>
    </row>
    <row r="6761" spans="13:14" x14ac:dyDescent="0.2">
      <c r="M6761" s="126"/>
      <c r="N6761" s="119"/>
    </row>
    <row r="6762" spans="13:14" x14ac:dyDescent="0.2">
      <c r="M6762" s="126"/>
      <c r="N6762" s="119"/>
    </row>
    <row r="6763" spans="13:14" x14ac:dyDescent="0.2">
      <c r="M6763" s="126"/>
      <c r="N6763" s="119"/>
    </row>
    <row r="6764" spans="13:14" x14ac:dyDescent="0.2">
      <c r="M6764" s="126"/>
      <c r="N6764" s="119"/>
    </row>
    <row r="6765" spans="13:14" x14ac:dyDescent="0.2">
      <c r="M6765" s="126"/>
      <c r="N6765" s="119"/>
    </row>
    <row r="6766" spans="13:14" x14ac:dyDescent="0.2">
      <c r="M6766" s="126"/>
      <c r="N6766" s="119"/>
    </row>
    <row r="6767" spans="13:14" x14ac:dyDescent="0.2">
      <c r="M6767" s="126"/>
      <c r="N6767" s="119"/>
    </row>
    <row r="6768" spans="13:14" x14ac:dyDescent="0.2">
      <c r="M6768" s="126"/>
      <c r="N6768" s="119"/>
    </row>
    <row r="6769" spans="13:14" x14ac:dyDescent="0.2">
      <c r="M6769" s="126"/>
      <c r="N6769" s="119"/>
    </row>
    <row r="6770" spans="13:14" x14ac:dyDescent="0.2">
      <c r="M6770" s="126"/>
      <c r="N6770" s="119"/>
    </row>
    <row r="6771" spans="13:14" x14ac:dyDescent="0.2">
      <c r="M6771" s="126"/>
      <c r="N6771" s="119"/>
    </row>
    <row r="6772" spans="13:14" x14ac:dyDescent="0.2">
      <c r="M6772" s="126"/>
      <c r="N6772" s="119"/>
    </row>
    <row r="6773" spans="13:14" x14ac:dyDescent="0.2">
      <c r="M6773" s="126"/>
      <c r="N6773" s="119"/>
    </row>
    <row r="6774" spans="13:14" x14ac:dyDescent="0.2">
      <c r="M6774" s="126"/>
      <c r="N6774" s="119"/>
    </row>
    <row r="6775" spans="13:14" x14ac:dyDescent="0.2">
      <c r="M6775" s="126"/>
      <c r="N6775" s="119"/>
    </row>
    <row r="6776" spans="13:14" x14ac:dyDescent="0.2">
      <c r="M6776" s="126"/>
      <c r="N6776" s="119"/>
    </row>
    <row r="6777" spans="13:14" x14ac:dyDescent="0.2">
      <c r="M6777" s="126"/>
      <c r="N6777" s="119"/>
    </row>
    <row r="6778" spans="13:14" x14ac:dyDescent="0.2">
      <c r="M6778" s="126"/>
      <c r="N6778" s="119"/>
    </row>
    <row r="6779" spans="13:14" x14ac:dyDescent="0.2">
      <c r="M6779" s="126"/>
      <c r="N6779" s="119"/>
    </row>
    <row r="6780" spans="13:14" x14ac:dyDescent="0.2">
      <c r="M6780" s="126"/>
      <c r="N6780" s="119"/>
    </row>
    <row r="6781" spans="13:14" x14ac:dyDescent="0.2">
      <c r="M6781" s="126"/>
      <c r="N6781" s="119"/>
    </row>
    <row r="6782" spans="13:14" x14ac:dyDescent="0.2">
      <c r="M6782" s="126"/>
      <c r="N6782" s="119"/>
    </row>
    <row r="6783" spans="13:14" x14ac:dyDescent="0.2">
      <c r="M6783" s="126"/>
      <c r="N6783" s="119"/>
    </row>
    <row r="6784" spans="13:14" x14ac:dyDescent="0.2">
      <c r="M6784" s="126"/>
      <c r="N6784" s="119"/>
    </row>
    <row r="6785" spans="13:14" x14ac:dyDescent="0.2">
      <c r="M6785" s="126"/>
      <c r="N6785" s="119"/>
    </row>
    <row r="6786" spans="13:14" x14ac:dyDescent="0.2">
      <c r="M6786" s="126"/>
      <c r="N6786" s="119"/>
    </row>
    <row r="6787" spans="13:14" x14ac:dyDescent="0.2">
      <c r="M6787" s="126"/>
      <c r="N6787" s="119"/>
    </row>
    <row r="6788" spans="13:14" x14ac:dyDescent="0.2">
      <c r="M6788" s="126"/>
      <c r="N6788" s="119"/>
    </row>
    <row r="6789" spans="13:14" x14ac:dyDescent="0.2">
      <c r="M6789" s="126"/>
      <c r="N6789" s="119"/>
    </row>
    <row r="6790" spans="13:14" x14ac:dyDescent="0.2">
      <c r="M6790" s="126"/>
      <c r="N6790" s="119"/>
    </row>
    <row r="6791" spans="13:14" x14ac:dyDescent="0.2">
      <c r="M6791" s="126"/>
      <c r="N6791" s="119"/>
    </row>
    <row r="6792" spans="13:14" x14ac:dyDescent="0.2">
      <c r="M6792" s="126"/>
      <c r="N6792" s="119"/>
    </row>
    <row r="6793" spans="13:14" x14ac:dyDescent="0.2">
      <c r="M6793" s="126"/>
      <c r="N6793" s="119"/>
    </row>
    <row r="6794" spans="13:14" x14ac:dyDescent="0.2">
      <c r="M6794" s="126"/>
      <c r="N6794" s="119"/>
    </row>
    <row r="6795" spans="13:14" x14ac:dyDescent="0.2">
      <c r="M6795" s="126"/>
      <c r="N6795" s="119"/>
    </row>
    <row r="6796" spans="13:14" x14ac:dyDescent="0.2">
      <c r="M6796" s="126"/>
      <c r="N6796" s="119"/>
    </row>
    <row r="6797" spans="13:14" x14ac:dyDescent="0.2">
      <c r="M6797" s="126"/>
      <c r="N6797" s="119"/>
    </row>
    <row r="6798" spans="13:14" x14ac:dyDescent="0.2">
      <c r="M6798" s="126"/>
      <c r="N6798" s="119"/>
    </row>
    <row r="6799" spans="13:14" x14ac:dyDescent="0.2">
      <c r="M6799" s="126"/>
      <c r="N6799" s="119"/>
    </row>
    <row r="6800" spans="13:14" x14ac:dyDescent="0.2">
      <c r="M6800" s="126"/>
      <c r="N6800" s="119"/>
    </row>
    <row r="6801" spans="13:14" x14ac:dyDescent="0.2">
      <c r="M6801" s="126"/>
      <c r="N6801" s="119"/>
    </row>
    <row r="6802" spans="13:14" x14ac:dyDescent="0.2">
      <c r="M6802" s="126"/>
      <c r="N6802" s="119"/>
    </row>
    <row r="6803" spans="13:14" x14ac:dyDescent="0.2">
      <c r="M6803" s="126"/>
      <c r="N6803" s="119"/>
    </row>
    <row r="6804" spans="13:14" x14ac:dyDescent="0.2">
      <c r="M6804" s="126"/>
      <c r="N6804" s="119"/>
    </row>
    <row r="6805" spans="13:14" x14ac:dyDescent="0.2">
      <c r="M6805" s="126"/>
      <c r="N6805" s="119"/>
    </row>
    <row r="6806" spans="13:14" x14ac:dyDescent="0.2">
      <c r="M6806" s="126"/>
      <c r="N6806" s="119"/>
    </row>
    <row r="6807" spans="13:14" x14ac:dyDescent="0.2">
      <c r="M6807" s="126"/>
      <c r="N6807" s="119"/>
    </row>
    <row r="6808" spans="13:14" x14ac:dyDescent="0.2">
      <c r="M6808" s="126"/>
      <c r="N6808" s="119"/>
    </row>
    <row r="6809" spans="13:14" x14ac:dyDescent="0.2">
      <c r="M6809" s="126"/>
      <c r="N6809" s="119"/>
    </row>
    <row r="6810" spans="13:14" x14ac:dyDescent="0.2">
      <c r="M6810" s="126"/>
      <c r="N6810" s="119"/>
    </row>
    <row r="6811" spans="13:14" x14ac:dyDescent="0.2">
      <c r="M6811" s="126"/>
      <c r="N6811" s="119"/>
    </row>
    <row r="6812" spans="13:14" x14ac:dyDescent="0.2">
      <c r="M6812" s="126"/>
      <c r="N6812" s="119"/>
    </row>
    <row r="6813" spans="13:14" x14ac:dyDescent="0.2">
      <c r="M6813" s="126"/>
      <c r="N6813" s="119"/>
    </row>
    <row r="6814" spans="13:14" x14ac:dyDescent="0.2">
      <c r="M6814" s="126"/>
      <c r="N6814" s="119"/>
    </row>
    <row r="6815" spans="13:14" x14ac:dyDescent="0.2">
      <c r="M6815" s="126"/>
      <c r="N6815" s="119"/>
    </row>
    <row r="6816" spans="13:14" x14ac:dyDescent="0.2">
      <c r="M6816" s="126"/>
      <c r="N6816" s="119"/>
    </row>
    <row r="6817" spans="13:14" x14ac:dyDescent="0.2">
      <c r="M6817" s="126"/>
      <c r="N6817" s="119"/>
    </row>
    <row r="6818" spans="13:14" x14ac:dyDescent="0.2">
      <c r="M6818" s="126"/>
      <c r="N6818" s="119"/>
    </row>
    <row r="6819" spans="13:14" x14ac:dyDescent="0.2">
      <c r="M6819" s="126"/>
      <c r="N6819" s="119"/>
    </row>
    <row r="6820" spans="13:14" x14ac:dyDescent="0.2">
      <c r="M6820" s="126"/>
      <c r="N6820" s="119"/>
    </row>
    <row r="6821" spans="13:14" x14ac:dyDescent="0.2">
      <c r="M6821" s="126"/>
      <c r="N6821" s="119"/>
    </row>
    <row r="6822" spans="13:14" x14ac:dyDescent="0.2">
      <c r="M6822" s="126"/>
      <c r="N6822" s="119"/>
    </row>
    <row r="6823" spans="13:14" x14ac:dyDescent="0.2">
      <c r="M6823" s="126"/>
      <c r="N6823" s="119"/>
    </row>
    <row r="6824" spans="13:14" x14ac:dyDescent="0.2">
      <c r="M6824" s="126"/>
      <c r="N6824" s="119"/>
    </row>
    <row r="6825" spans="13:14" x14ac:dyDescent="0.2">
      <c r="M6825" s="126"/>
      <c r="N6825" s="119"/>
    </row>
    <row r="6826" spans="13:14" x14ac:dyDescent="0.2">
      <c r="M6826" s="126"/>
      <c r="N6826" s="119"/>
    </row>
    <row r="6827" spans="13:14" x14ac:dyDescent="0.2">
      <c r="M6827" s="126"/>
      <c r="N6827" s="119"/>
    </row>
    <row r="6828" spans="13:14" x14ac:dyDescent="0.2">
      <c r="M6828" s="126"/>
      <c r="N6828" s="119"/>
    </row>
    <row r="6829" spans="13:14" x14ac:dyDescent="0.2">
      <c r="M6829" s="126"/>
      <c r="N6829" s="119"/>
    </row>
    <row r="6830" spans="13:14" x14ac:dyDescent="0.2">
      <c r="M6830" s="126"/>
      <c r="N6830" s="119"/>
    </row>
    <row r="6831" spans="13:14" x14ac:dyDescent="0.2">
      <c r="M6831" s="126"/>
      <c r="N6831" s="119"/>
    </row>
    <row r="6832" spans="13:14" x14ac:dyDescent="0.2">
      <c r="M6832" s="126"/>
      <c r="N6832" s="119"/>
    </row>
    <row r="6833" spans="13:14" x14ac:dyDescent="0.2">
      <c r="M6833" s="126"/>
      <c r="N6833" s="119"/>
    </row>
    <row r="6834" spans="13:14" x14ac:dyDescent="0.2">
      <c r="M6834" s="126"/>
      <c r="N6834" s="119"/>
    </row>
    <row r="6835" spans="13:14" x14ac:dyDescent="0.2">
      <c r="M6835" s="126"/>
      <c r="N6835" s="119"/>
    </row>
    <row r="6836" spans="13:14" x14ac:dyDescent="0.2">
      <c r="M6836" s="126"/>
      <c r="N6836" s="119"/>
    </row>
    <row r="6837" spans="13:14" x14ac:dyDescent="0.2">
      <c r="M6837" s="126"/>
      <c r="N6837" s="119"/>
    </row>
    <row r="6838" spans="13:14" x14ac:dyDescent="0.2">
      <c r="M6838" s="126"/>
      <c r="N6838" s="119"/>
    </row>
    <row r="6839" spans="13:14" x14ac:dyDescent="0.2">
      <c r="M6839" s="126"/>
      <c r="N6839" s="119"/>
    </row>
    <row r="6840" spans="13:14" x14ac:dyDescent="0.2">
      <c r="M6840" s="126"/>
      <c r="N6840" s="119"/>
    </row>
    <row r="6841" spans="13:14" x14ac:dyDescent="0.2">
      <c r="M6841" s="126"/>
      <c r="N6841" s="119"/>
    </row>
    <row r="6842" spans="13:14" x14ac:dyDescent="0.2">
      <c r="M6842" s="126"/>
      <c r="N6842" s="119"/>
    </row>
    <row r="6843" spans="13:14" x14ac:dyDescent="0.2">
      <c r="M6843" s="126"/>
      <c r="N6843" s="119"/>
    </row>
    <row r="6844" spans="13:14" x14ac:dyDescent="0.2">
      <c r="M6844" s="126"/>
      <c r="N6844" s="119"/>
    </row>
    <row r="6845" spans="13:14" x14ac:dyDescent="0.2">
      <c r="M6845" s="126"/>
      <c r="N6845" s="119"/>
    </row>
    <row r="6846" spans="13:14" x14ac:dyDescent="0.2">
      <c r="M6846" s="126"/>
      <c r="N6846" s="119"/>
    </row>
    <row r="6847" spans="13:14" x14ac:dyDescent="0.2">
      <c r="M6847" s="126"/>
      <c r="N6847" s="119"/>
    </row>
    <row r="6848" spans="13:14" x14ac:dyDescent="0.2">
      <c r="M6848" s="126"/>
      <c r="N6848" s="119"/>
    </row>
    <row r="6849" spans="13:14" x14ac:dyDescent="0.2">
      <c r="M6849" s="126"/>
      <c r="N6849" s="119"/>
    </row>
    <row r="6850" spans="13:14" x14ac:dyDescent="0.2">
      <c r="M6850" s="126"/>
      <c r="N6850" s="119"/>
    </row>
    <row r="6851" spans="13:14" x14ac:dyDescent="0.2">
      <c r="M6851" s="126"/>
      <c r="N6851" s="119"/>
    </row>
    <row r="6852" spans="13:14" x14ac:dyDescent="0.2">
      <c r="M6852" s="126"/>
      <c r="N6852" s="119"/>
    </row>
    <row r="6853" spans="13:14" x14ac:dyDescent="0.2">
      <c r="M6853" s="126"/>
      <c r="N6853" s="119"/>
    </row>
    <row r="6854" spans="13:14" x14ac:dyDescent="0.2">
      <c r="M6854" s="126"/>
      <c r="N6854" s="119"/>
    </row>
    <row r="6855" spans="13:14" x14ac:dyDescent="0.2">
      <c r="M6855" s="126"/>
      <c r="N6855" s="119"/>
    </row>
    <row r="6856" spans="13:14" x14ac:dyDescent="0.2">
      <c r="M6856" s="126"/>
      <c r="N6856" s="119"/>
    </row>
    <row r="6857" spans="13:14" x14ac:dyDescent="0.2">
      <c r="M6857" s="126"/>
      <c r="N6857" s="119"/>
    </row>
    <row r="6858" spans="13:14" x14ac:dyDescent="0.2">
      <c r="M6858" s="126"/>
      <c r="N6858" s="119"/>
    </row>
    <row r="6859" spans="13:14" x14ac:dyDescent="0.2">
      <c r="M6859" s="126"/>
      <c r="N6859" s="119"/>
    </row>
    <row r="6860" spans="13:14" x14ac:dyDescent="0.2">
      <c r="M6860" s="126"/>
      <c r="N6860" s="119"/>
    </row>
    <row r="6861" spans="13:14" x14ac:dyDescent="0.2">
      <c r="M6861" s="126"/>
      <c r="N6861" s="119"/>
    </row>
    <row r="6862" spans="13:14" x14ac:dyDescent="0.2">
      <c r="M6862" s="126"/>
      <c r="N6862" s="119"/>
    </row>
    <row r="6863" spans="13:14" x14ac:dyDescent="0.2">
      <c r="M6863" s="126"/>
      <c r="N6863" s="119"/>
    </row>
    <row r="6864" spans="13:14" x14ac:dyDescent="0.2">
      <c r="M6864" s="126"/>
      <c r="N6864" s="119"/>
    </row>
    <row r="6865" spans="13:14" x14ac:dyDescent="0.2">
      <c r="M6865" s="126"/>
      <c r="N6865" s="119"/>
    </row>
    <row r="6866" spans="13:14" x14ac:dyDescent="0.2">
      <c r="M6866" s="126"/>
      <c r="N6866" s="119"/>
    </row>
    <row r="6867" spans="13:14" x14ac:dyDescent="0.2">
      <c r="M6867" s="126"/>
      <c r="N6867" s="119"/>
    </row>
    <row r="6868" spans="13:14" x14ac:dyDescent="0.2">
      <c r="M6868" s="126"/>
      <c r="N6868" s="119"/>
    </row>
    <row r="6869" spans="13:14" x14ac:dyDescent="0.2">
      <c r="M6869" s="126"/>
      <c r="N6869" s="119"/>
    </row>
    <row r="6870" spans="13:14" x14ac:dyDescent="0.2">
      <c r="M6870" s="126"/>
      <c r="N6870" s="119"/>
    </row>
    <row r="6871" spans="13:14" x14ac:dyDescent="0.2">
      <c r="M6871" s="126"/>
      <c r="N6871" s="119"/>
    </row>
    <row r="6872" spans="13:14" x14ac:dyDescent="0.2">
      <c r="M6872" s="126"/>
      <c r="N6872" s="119"/>
    </row>
    <row r="6873" spans="13:14" x14ac:dyDescent="0.2">
      <c r="M6873" s="126"/>
      <c r="N6873" s="119"/>
    </row>
    <row r="6874" spans="13:14" x14ac:dyDescent="0.2">
      <c r="M6874" s="126"/>
      <c r="N6874" s="119"/>
    </row>
    <row r="6875" spans="13:14" x14ac:dyDescent="0.2">
      <c r="M6875" s="126"/>
      <c r="N6875" s="119"/>
    </row>
    <row r="6876" spans="13:14" x14ac:dyDescent="0.2">
      <c r="M6876" s="126"/>
      <c r="N6876" s="119"/>
    </row>
    <row r="6877" spans="13:14" x14ac:dyDescent="0.2">
      <c r="M6877" s="126"/>
      <c r="N6877" s="119"/>
    </row>
    <row r="6878" spans="13:14" x14ac:dyDescent="0.2">
      <c r="M6878" s="126"/>
      <c r="N6878" s="119"/>
    </row>
    <row r="6879" spans="13:14" x14ac:dyDescent="0.2">
      <c r="M6879" s="126"/>
      <c r="N6879" s="119"/>
    </row>
    <row r="6880" spans="13:14" x14ac:dyDescent="0.2">
      <c r="M6880" s="126"/>
      <c r="N6880" s="119"/>
    </row>
    <row r="6881" spans="13:14" x14ac:dyDescent="0.2">
      <c r="M6881" s="126"/>
      <c r="N6881" s="119"/>
    </row>
    <row r="6882" spans="13:14" x14ac:dyDescent="0.2">
      <c r="M6882" s="126"/>
      <c r="N6882" s="119"/>
    </row>
    <row r="6883" spans="13:14" x14ac:dyDescent="0.2">
      <c r="M6883" s="126"/>
      <c r="N6883" s="119"/>
    </row>
    <row r="6884" spans="13:14" x14ac:dyDescent="0.2">
      <c r="M6884" s="126"/>
      <c r="N6884" s="119"/>
    </row>
    <row r="6885" spans="13:14" x14ac:dyDescent="0.2">
      <c r="M6885" s="126"/>
      <c r="N6885" s="119"/>
    </row>
    <row r="6886" spans="13:14" x14ac:dyDescent="0.2">
      <c r="M6886" s="126"/>
      <c r="N6886" s="119"/>
    </row>
    <row r="6887" spans="13:14" x14ac:dyDescent="0.2">
      <c r="M6887" s="126"/>
      <c r="N6887" s="119"/>
    </row>
    <row r="6888" spans="13:14" x14ac:dyDescent="0.2">
      <c r="M6888" s="126"/>
      <c r="N6888" s="119"/>
    </row>
    <row r="6889" spans="13:14" x14ac:dyDescent="0.2">
      <c r="M6889" s="126"/>
      <c r="N6889" s="119"/>
    </row>
    <row r="6890" spans="13:14" x14ac:dyDescent="0.2">
      <c r="M6890" s="126"/>
      <c r="N6890" s="119"/>
    </row>
    <row r="6891" spans="13:14" x14ac:dyDescent="0.2">
      <c r="M6891" s="126"/>
      <c r="N6891" s="119"/>
    </row>
    <row r="6892" spans="13:14" x14ac:dyDescent="0.2">
      <c r="M6892" s="126"/>
      <c r="N6892" s="119"/>
    </row>
    <row r="6893" spans="13:14" x14ac:dyDescent="0.2">
      <c r="M6893" s="126"/>
      <c r="N6893" s="119"/>
    </row>
    <row r="6894" spans="13:14" x14ac:dyDescent="0.2">
      <c r="M6894" s="126"/>
      <c r="N6894" s="119"/>
    </row>
    <row r="6895" spans="13:14" x14ac:dyDescent="0.2">
      <c r="M6895" s="126"/>
      <c r="N6895" s="119"/>
    </row>
    <row r="6896" spans="13:14" x14ac:dyDescent="0.2">
      <c r="M6896" s="126"/>
      <c r="N6896" s="119"/>
    </row>
    <row r="6897" spans="13:14" x14ac:dyDescent="0.2">
      <c r="M6897" s="126"/>
      <c r="N6897" s="119"/>
    </row>
    <row r="6898" spans="13:14" x14ac:dyDescent="0.2">
      <c r="M6898" s="126"/>
      <c r="N6898" s="119"/>
    </row>
    <row r="6899" spans="13:14" x14ac:dyDescent="0.2">
      <c r="M6899" s="126"/>
      <c r="N6899" s="119"/>
    </row>
    <row r="6900" spans="13:14" x14ac:dyDescent="0.2">
      <c r="M6900" s="126"/>
      <c r="N6900" s="119"/>
    </row>
    <row r="6901" spans="13:14" x14ac:dyDescent="0.2">
      <c r="M6901" s="126"/>
      <c r="N6901" s="119"/>
    </row>
    <row r="6902" spans="13:14" x14ac:dyDescent="0.2">
      <c r="M6902" s="126"/>
      <c r="N6902" s="119"/>
    </row>
    <row r="6903" spans="13:14" x14ac:dyDescent="0.2">
      <c r="M6903" s="126"/>
      <c r="N6903" s="119"/>
    </row>
    <row r="6904" spans="13:14" x14ac:dyDescent="0.2">
      <c r="M6904" s="126"/>
      <c r="N6904" s="119"/>
    </row>
    <row r="6905" spans="13:14" x14ac:dyDescent="0.2">
      <c r="M6905" s="126"/>
      <c r="N6905" s="119"/>
    </row>
    <row r="6906" spans="13:14" x14ac:dyDescent="0.2">
      <c r="M6906" s="126"/>
      <c r="N6906" s="119"/>
    </row>
    <row r="6907" spans="13:14" x14ac:dyDescent="0.2">
      <c r="M6907" s="126"/>
      <c r="N6907" s="119"/>
    </row>
    <row r="6908" spans="13:14" x14ac:dyDescent="0.2">
      <c r="M6908" s="126"/>
      <c r="N6908" s="119"/>
    </row>
    <row r="6909" spans="13:14" x14ac:dyDescent="0.2">
      <c r="M6909" s="126"/>
      <c r="N6909" s="119"/>
    </row>
    <row r="6910" spans="13:14" x14ac:dyDescent="0.2">
      <c r="M6910" s="126"/>
      <c r="N6910" s="119"/>
    </row>
    <row r="6911" spans="13:14" x14ac:dyDescent="0.2">
      <c r="M6911" s="126"/>
      <c r="N6911" s="119"/>
    </row>
    <row r="6912" spans="13:14" x14ac:dyDescent="0.2">
      <c r="M6912" s="126"/>
      <c r="N6912" s="119"/>
    </row>
    <row r="6913" spans="13:14" x14ac:dyDescent="0.2">
      <c r="M6913" s="126"/>
      <c r="N6913" s="119"/>
    </row>
    <row r="6914" spans="13:14" x14ac:dyDescent="0.2">
      <c r="M6914" s="126"/>
      <c r="N6914" s="119"/>
    </row>
    <row r="6915" spans="13:14" x14ac:dyDescent="0.2">
      <c r="M6915" s="126"/>
      <c r="N6915" s="119"/>
    </row>
    <row r="6916" spans="13:14" x14ac:dyDescent="0.2">
      <c r="M6916" s="126"/>
      <c r="N6916" s="119"/>
    </row>
    <row r="6917" spans="13:14" x14ac:dyDescent="0.2">
      <c r="M6917" s="126"/>
      <c r="N6917" s="119"/>
    </row>
    <row r="6918" spans="13:14" x14ac:dyDescent="0.2">
      <c r="M6918" s="126"/>
      <c r="N6918" s="119"/>
    </row>
    <row r="6919" spans="13:14" x14ac:dyDescent="0.2">
      <c r="M6919" s="126"/>
      <c r="N6919" s="119"/>
    </row>
    <row r="6920" spans="13:14" x14ac:dyDescent="0.2">
      <c r="M6920" s="126"/>
      <c r="N6920" s="119"/>
    </row>
    <row r="6921" spans="13:14" x14ac:dyDescent="0.2">
      <c r="M6921" s="126"/>
      <c r="N6921" s="119"/>
    </row>
    <row r="6922" spans="13:14" x14ac:dyDescent="0.2">
      <c r="M6922" s="126"/>
      <c r="N6922" s="119"/>
    </row>
    <row r="6923" spans="13:14" x14ac:dyDescent="0.2">
      <c r="M6923" s="126"/>
      <c r="N6923" s="119"/>
    </row>
    <row r="6924" spans="13:14" x14ac:dyDescent="0.2">
      <c r="M6924" s="126"/>
      <c r="N6924" s="119"/>
    </row>
    <row r="6925" spans="13:14" x14ac:dyDescent="0.2">
      <c r="M6925" s="126"/>
      <c r="N6925" s="119"/>
    </row>
    <row r="6926" spans="13:14" x14ac:dyDescent="0.2">
      <c r="M6926" s="126"/>
      <c r="N6926" s="119"/>
    </row>
    <row r="6927" spans="13:14" x14ac:dyDescent="0.2">
      <c r="M6927" s="126"/>
      <c r="N6927" s="119"/>
    </row>
    <row r="6928" spans="13:14" x14ac:dyDescent="0.2">
      <c r="M6928" s="126"/>
      <c r="N6928" s="119"/>
    </row>
    <row r="6929" spans="13:14" x14ac:dyDescent="0.2">
      <c r="M6929" s="126"/>
      <c r="N6929" s="119"/>
    </row>
    <row r="6930" spans="13:14" x14ac:dyDescent="0.2">
      <c r="M6930" s="126"/>
      <c r="N6930" s="119"/>
    </row>
    <row r="6931" spans="13:14" x14ac:dyDescent="0.2">
      <c r="M6931" s="126"/>
      <c r="N6931" s="119"/>
    </row>
    <row r="6932" spans="13:14" x14ac:dyDescent="0.2">
      <c r="M6932" s="126"/>
      <c r="N6932" s="119"/>
    </row>
    <row r="6933" spans="13:14" x14ac:dyDescent="0.2">
      <c r="M6933" s="126"/>
      <c r="N6933" s="119"/>
    </row>
    <row r="6934" spans="13:14" x14ac:dyDescent="0.2">
      <c r="M6934" s="126"/>
      <c r="N6934" s="119"/>
    </row>
    <row r="6935" spans="13:14" x14ac:dyDescent="0.2">
      <c r="M6935" s="126"/>
      <c r="N6935" s="119"/>
    </row>
    <row r="6936" spans="13:14" x14ac:dyDescent="0.2">
      <c r="M6936" s="126"/>
      <c r="N6936" s="119"/>
    </row>
    <row r="6937" spans="13:14" x14ac:dyDescent="0.2">
      <c r="M6937" s="126"/>
      <c r="N6937" s="119"/>
    </row>
    <row r="6938" spans="13:14" x14ac:dyDescent="0.2">
      <c r="M6938" s="126"/>
      <c r="N6938" s="119"/>
    </row>
    <row r="6939" spans="13:14" x14ac:dyDescent="0.2">
      <c r="M6939" s="126"/>
      <c r="N6939" s="119"/>
    </row>
    <row r="6940" spans="13:14" x14ac:dyDescent="0.2">
      <c r="M6940" s="126"/>
      <c r="N6940" s="119"/>
    </row>
    <row r="6941" spans="13:14" x14ac:dyDescent="0.2">
      <c r="M6941" s="126"/>
      <c r="N6941" s="119"/>
    </row>
    <row r="6942" spans="13:14" x14ac:dyDescent="0.2">
      <c r="M6942" s="126"/>
      <c r="N6942" s="119"/>
    </row>
    <row r="6943" spans="13:14" x14ac:dyDescent="0.2">
      <c r="M6943" s="126"/>
      <c r="N6943" s="119"/>
    </row>
    <row r="6944" spans="13:14" x14ac:dyDescent="0.2">
      <c r="M6944" s="126"/>
      <c r="N6944" s="119"/>
    </row>
    <row r="6945" spans="13:14" x14ac:dyDescent="0.2">
      <c r="M6945" s="126"/>
      <c r="N6945" s="119"/>
    </row>
    <row r="6946" spans="13:14" x14ac:dyDescent="0.2">
      <c r="M6946" s="126"/>
      <c r="N6946" s="119"/>
    </row>
    <row r="6947" spans="13:14" x14ac:dyDescent="0.2">
      <c r="M6947" s="126"/>
      <c r="N6947" s="119"/>
    </row>
    <row r="6948" spans="13:14" x14ac:dyDescent="0.2">
      <c r="M6948" s="126"/>
      <c r="N6948" s="119"/>
    </row>
    <row r="6949" spans="13:14" x14ac:dyDescent="0.2">
      <c r="M6949" s="126"/>
      <c r="N6949" s="119"/>
    </row>
    <row r="6950" spans="13:14" x14ac:dyDescent="0.2">
      <c r="M6950" s="126"/>
      <c r="N6950" s="119"/>
    </row>
    <row r="6951" spans="13:14" x14ac:dyDescent="0.2">
      <c r="M6951" s="126"/>
      <c r="N6951" s="119"/>
    </row>
    <row r="6952" spans="13:14" x14ac:dyDescent="0.2">
      <c r="M6952" s="126"/>
      <c r="N6952" s="119"/>
    </row>
    <row r="6953" spans="13:14" x14ac:dyDescent="0.2">
      <c r="M6953" s="126"/>
      <c r="N6953" s="119"/>
    </row>
    <row r="6954" spans="13:14" x14ac:dyDescent="0.2">
      <c r="M6954" s="126"/>
      <c r="N6954" s="119"/>
    </row>
    <row r="6955" spans="13:14" x14ac:dyDescent="0.2">
      <c r="M6955" s="126"/>
      <c r="N6955" s="119"/>
    </row>
    <row r="6956" spans="13:14" x14ac:dyDescent="0.2">
      <c r="M6956" s="126"/>
      <c r="N6956" s="119"/>
    </row>
    <row r="6957" spans="13:14" x14ac:dyDescent="0.2">
      <c r="M6957" s="126"/>
      <c r="N6957" s="119"/>
    </row>
    <row r="6958" spans="13:14" x14ac:dyDescent="0.2">
      <c r="M6958" s="126"/>
      <c r="N6958" s="119"/>
    </row>
    <row r="6959" spans="13:14" x14ac:dyDescent="0.2">
      <c r="M6959" s="126"/>
      <c r="N6959" s="119"/>
    </row>
    <row r="6960" spans="13:14" x14ac:dyDescent="0.2">
      <c r="M6960" s="126"/>
      <c r="N6960" s="119"/>
    </row>
    <row r="6961" spans="13:14" x14ac:dyDescent="0.2">
      <c r="M6961" s="126"/>
      <c r="N6961" s="119"/>
    </row>
    <row r="6962" spans="13:14" x14ac:dyDescent="0.2">
      <c r="M6962" s="126"/>
      <c r="N6962" s="119"/>
    </row>
    <row r="6963" spans="13:14" x14ac:dyDescent="0.2">
      <c r="M6963" s="126"/>
      <c r="N6963" s="119"/>
    </row>
    <row r="6964" spans="13:14" x14ac:dyDescent="0.2">
      <c r="M6964" s="126"/>
      <c r="N6964" s="119"/>
    </row>
    <row r="6965" spans="13:14" x14ac:dyDescent="0.2">
      <c r="M6965" s="126"/>
      <c r="N6965" s="119"/>
    </row>
    <row r="6966" spans="13:14" x14ac:dyDescent="0.2">
      <c r="M6966" s="126"/>
      <c r="N6966" s="119"/>
    </row>
    <row r="6967" spans="13:14" x14ac:dyDescent="0.2">
      <c r="M6967" s="126"/>
      <c r="N6967" s="119"/>
    </row>
    <row r="6968" spans="13:14" x14ac:dyDescent="0.2">
      <c r="M6968" s="126"/>
      <c r="N6968" s="119"/>
    </row>
    <row r="6969" spans="13:14" x14ac:dyDescent="0.2">
      <c r="M6969" s="126"/>
      <c r="N6969" s="119"/>
    </row>
    <row r="6970" spans="13:14" x14ac:dyDescent="0.2">
      <c r="M6970" s="126"/>
      <c r="N6970" s="119"/>
    </row>
    <row r="6971" spans="13:14" x14ac:dyDescent="0.2">
      <c r="M6971" s="126"/>
      <c r="N6971" s="119"/>
    </row>
    <row r="6972" spans="13:14" x14ac:dyDescent="0.2">
      <c r="M6972" s="126"/>
      <c r="N6972" s="119"/>
    </row>
    <row r="6973" spans="13:14" x14ac:dyDescent="0.2">
      <c r="M6973" s="126"/>
      <c r="N6973" s="119"/>
    </row>
    <row r="6974" spans="13:14" x14ac:dyDescent="0.2">
      <c r="M6974" s="126"/>
      <c r="N6974" s="119"/>
    </row>
    <row r="6975" spans="13:14" x14ac:dyDescent="0.2">
      <c r="M6975" s="126"/>
      <c r="N6975" s="119"/>
    </row>
    <row r="6976" spans="13:14" x14ac:dyDescent="0.2">
      <c r="M6976" s="126"/>
      <c r="N6976" s="119"/>
    </row>
    <row r="6977" spans="13:14" x14ac:dyDescent="0.2">
      <c r="M6977" s="126"/>
      <c r="N6977" s="119"/>
    </row>
    <row r="6978" spans="13:14" x14ac:dyDescent="0.2">
      <c r="M6978" s="126"/>
      <c r="N6978" s="119"/>
    </row>
    <row r="6979" spans="13:14" x14ac:dyDescent="0.2">
      <c r="M6979" s="126"/>
      <c r="N6979" s="119"/>
    </row>
    <row r="6980" spans="13:14" x14ac:dyDescent="0.2">
      <c r="M6980" s="126"/>
      <c r="N6980" s="119"/>
    </row>
    <row r="6981" spans="13:14" x14ac:dyDescent="0.2">
      <c r="M6981" s="126"/>
      <c r="N6981" s="119"/>
    </row>
    <row r="6982" spans="13:14" x14ac:dyDescent="0.2">
      <c r="M6982" s="126"/>
      <c r="N6982" s="119"/>
    </row>
    <row r="6983" spans="13:14" x14ac:dyDescent="0.2">
      <c r="M6983" s="126"/>
      <c r="N6983" s="119"/>
    </row>
    <row r="6984" spans="13:14" x14ac:dyDescent="0.2">
      <c r="M6984" s="126"/>
      <c r="N6984" s="119"/>
    </row>
    <row r="6985" spans="13:14" x14ac:dyDescent="0.2">
      <c r="M6985" s="126"/>
      <c r="N6985" s="119"/>
    </row>
    <row r="6986" spans="13:14" x14ac:dyDescent="0.2">
      <c r="M6986" s="126"/>
      <c r="N6986" s="119"/>
    </row>
    <row r="6987" spans="13:14" x14ac:dyDescent="0.2">
      <c r="M6987" s="126"/>
      <c r="N6987" s="119"/>
    </row>
    <row r="6988" spans="13:14" x14ac:dyDescent="0.2">
      <c r="M6988" s="126"/>
      <c r="N6988" s="119"/>
    </row>
    <row r="6989" spans="13:14" x14ac:dyDescent="0.2">
      <c r="M6989" s="126"/>
      <c r="N6989" s="119"/>
    </row>
    <row r="6990" spans="13:14" x14ac:dyDescent="0.2">
      <c r="M6990" s="126"/>
      <c r="N6990" s="119"/>
    </row>
    <row r="6991" spans="13:14" x14ac:dyDescent="0.2">
      <c r="M6991" s="126"/>
      <c r="N6991" s="119"/>
    </row>
    <row r="6992" spans="13:14" x14ac:dyDescent="0.2">
      <c r="M6992" s="126"/>
      <c r="N6992" s="119"/>
    </row>
    <row r="6993" spans="13:14" x14ac:dyDescent="0.2">
      <c r="M6993" s="126"/>
      <c r="N6993" s="119"/>
    </row>
    <row r="6994" spans="13:14" x14ac:dyDescent="0.2">
      <c r="M6994" s="126"/>
      <c r="N6994" s="119"/>
    </row>
    <row r="6995" spans="13:14" x14ac:dyDescent="0.2">
      <c r="M6995" s="126"/>
      <c r="N6995" s="119"/>
    </row>
    <row r="6996" spans="13:14" x14ac:dyDescent="0.2">
      <c r="M6996" s="126"/>
      <c r="N6996" s="119"/>
    </row>
    <row r="6997" spans="13:14" x14ac:dyDescent="0.2">
      <c r="M6997" s="126"/>
      <c r="N6997" s="119"/>
    </row>
    <row r="6998" spans="13:14" x14ac:dyDescent="0.2">
      <c r="M6998" s="126"/>
      <c r="N6998" s="119"/>
    </row>
    <row r="6999" spans="13:14" x14ac:dyDescent="0.2">
      <c r="M6999" s="126"/>
      <c r="N6999" s="119"/>
    </row>
    <row r="7000" spans="13:14" x14ac:dyDescent="0.2">
      <c r="M7000" s="126"/>
      <c r="N7000" s="119"/>
    </row>
    <row r="7001" spans="13:14" x14ac:dyDescent="0.2">
      <c r="M7001" s="126"/>
      <c r="N7001" s="119"/>
    </row>
    <row r="7002" spans="13:14" x14ac:dyDescent="0.2">
      <c r="M7002" s="126"/>
      <c r="N7002" s="119"/>
    </row>
    <row r="7003" spans="13:14" x14ac:dyDescent="0.2">
      <c r="M7003" s="126"/>
      <c r="N7003" s="119"/>
    </row>
    <row r="7004" spans="13:14" x14ac:dyDescent="0.2">
      <c r="M7004" s="126"/>
      <c r="N7004" s="119"/>
    </row>
    <row r="7005" spans="13:14" x14ac:dyDescent="0.2">
      <c r="M7005" s="126"/>
      <c r="N7005" s="119"/>
    </row>
    <row r="7006" spans="13:14" x14ac:dyDescent="0.2">
      <c r="M7006" s="126"/>
      <c r="N7006" s="119"/>
    </row>
    <row r="7007" spans="13:14" x14ac:dyDescent="0.2">
      <c r="M7007" s="126"/>
      <c r="N7007" s="119"/>
    </row>
    <row r="7008" spans="13:14" x14ac:dyDescent="0.2">
      <c r="M7008" s="126"/>
      <c r="N7008" s="119"/>
    </row>
    <row r="7009" spans="13:14" x14ac:dyDescent="0.2">
      <c r="M7009" s="126"/>
      <c r="N7009" s="119"/>
    </row>
    <row r="7010" spans="13:14" x14ac:dyDescent="0.2">
      <c r="M7010" s="126"/>
      <c r="N7010" s="119"/>
    </row>
    <row r="7011" spans="13:14" x14ac:dyDescent="0.2">
      <c r="M7011" s="126"/>
      <c r="N7011" s="119"/>
    </row>
    <row r="7012" spans="13:14" x14ac:dyDescent="0.2">
      <c r="M7012" s="126"/>
      <c r="N7012" s="119"/>
    </row>
    <row r="7013" spans="13:14" x14ac:dyDescent="0.2">
      <c r="M7013" s="126"/>
      <c r="N7013" s="119"/>
    </row>
    <row r="7014" spans="13:14" x14ac:dyDescent="0.2">
      <c r="M7014" s="126"/>
      <c r="N7014" s="119"/>
    </row>
    <row r="7015" spans="13:14" x14ac:dyDescent="0.2">
      <c r="M7015" s="126"/>
      <c r="N7015" s="119"/>
    </row>
    <row r="7016" spans="13:14" x14ac:dyDescent="0.2">
      <c r="M7016" s="126"/>
      <c r="N7016" s="119"/>
    </row>
    <row r="7017" spans="13:14" x14ac:dyDescent="0.2">
      <c r="M7017" s="126"/>
      <c r="N7017" s="119"/>
    </row>
    <row r="7018" spans="13:14" x14ac:dyDescent="0.2">
      <c r="M7018" s="126"/>
      <c r="N7018" s="119"/>
    </row>
    <row r="7019" spans="13:14" x14ac:dyDescent="0.2">
      <c r="M7019" s="126"/>
      <c r="N7019" s="119"/>
    </row>
    <row r="7020" spans="13:14" x14ac:dyDescent="0.2">
      <c r="M7020" s="126"/>
      <c r="N7020" s="119"/>
    </row>
    <row r="7021" spans="13:14" x14ac:dyDescent="0.2">
      <c r="M7021" s="126"/>
      <c r="N7021" s="119"/>
    </row>
    <row r="7022" spans="13:14" x14ac:dyDescent="0.2">
      <c r="M7022" s="126"/>
      <c r="N7022" s="119"/>
    </row>
    <row r="7023" spans="13:14" x14ac:dyDescent="0.2">
      <c r="M7023" s="126"/>
      <c r="N7023" s="119"/>
    </row>
    <row r="7024" spans="13:14" x14ac:dyDescent="0.2">
      <c r="M7024" s="126"/>
      <c r="N7024" s="119"/>
    </row>
    <row r="7025" spans="13:14" x14ac:dyDescent="0.2">
      <c r="M7025" s="126"/>
      <c r="N7025" s="119"/>
    </row>
    <row r="7026" spans="13:14" x14ac:dyDescent="0.2">
      <c r="M7026" s="126"/>
      <c r="N7026" s="119"/>
    </row>
    <row r="7027" spans="13:14" x14ac:dyDescent="0.2">
      <c r="M7027" s="126"/>
      <c r="N7027" s="119"/>
    </row>
    <row r="7028" spans="13:14" x14ac:dyDescent="0.2">
      <c r="M7028" s="126"/>
      <c r="N7028" s="119"/>
    </row>
    <row r="7029" spans="13:14" x14ac:dyDescent="0.2">
      <c r="M7029" s="126"/>
      <c r="N7029" s="119"/>
    </row>
    <row r="7030" spans="13:14" x14ac:dyDescent="0.2">
      <c r="M7030" s="126"/>
      <c r="N7030" s="119"/>
    </row>
    <row r="7031" spans="13:14" x14ac:dyDescent="0.2">
      <c r="M7031" s="126"/>
      <c r="N7031" s="119"/>
    </row>
    <row r="7032" spans="13:14" x14ac:dyDescent="0.2">
      <c r="M7032" s="126"/>
      <c r="N7032" s="119"/>
    </row>
    <row r="7033" spans="13:14" x14ac:dyDescent="0.2">
      <c r="M7033" s="126"/>
      <c r="N7033" s="119"/>
    </row>
    <row r="7034" spans="13:14" x14ac:dyDescent="0.2">
      <c r="M7034" s="126"/>
      <c r="N7034" s="119"/>
    </row>
    <row r="7035" spans="13:14" x14ac:dyDescent="0.2">
      <c r="M7035" s="126"/>
      <c r="N7035" s="119"/>
    </row>
    <row r="7036" spans="13:14" x14ac:dyDescent="0.2">
      <c r="M7036" s="126"/>
      <c r="N7036" s="119"/>
    </row>
    <row r="7037" spans="13:14" x14ac:dyDescent="0.2">
      <c r="M7037" s="126"/>
      <c r="N7037" s="119"/>
    </row>
    <row r="7038" spans="13:14" x14ac:dyDescent="0.2">
      <c r="M7038" s="126"/>
      <c r="N7038" s="119"/>
    </row>
    <row r="7039" spans="13:14" x14ac:dyDescent="0.2">
      <c r="M7039" s="126"/>
      <c r="N7039" s="119"/>
    </row>
    <row r="7040" spans="13:14" x14ac:dyDescent="0.2">
      <c r="M7040" s="126"/>
      <c r="N7040" s="119"/>
    </row>
    <row r="7041" spans="13:14" x14ac:dyDescent="0.2">
      <c r="M7041" s="126"/>
      <c r="N7041" s="119"/>
    </row>
    <row r="7042" spans="13:14" x14ac:dyDescent="0.2">
      <c r="M7042" s="126"/>
      <c r="N7042" s="119"/>
    </row>
    <row r="7043" spans="13:14" x14ac:dyDescent="0.2">
      <c r="M7043" s="126"/>
      <c r="N7043" s="119"/>
    </row>
    <row r="7044" spans="13:14" x14ac:dyDescent="0.2">
      <c r="M7044" s="126"/>
      <c r="N7044" s="119"/>
    </row>
    <row r="7045" spans="13:14" x14ac:dyDescent="0.2">
      <c r="M7045" s="126"/>
      <c r="N7045" s="119"/>
    </row>
    <row r="7046" spans="13:14" x14ac:dyDescent="0.2">
      <c r="M7046" s="126"/>
      <c r="N7046" s="119"/>
    </row>
    <row r="7047" spans="13:14" x14ac:dyDescent="0.2">
      <c r="M7047" s="126"/>
      <c r="N7047" s="119"/>
    </row>
    <row r="7048" spans="13:14" x14ac:dyDescent="0.2">
      <c r="M7048" s="126"/>
      <c r="N7048" s="119"/>
    </row>
    <row r="7049" spans="13:14" x14ac:dyDescent="0.2">
      <c r="M7049" s="126"/>
      <c r="N7049" s="119"/>
    </row>
    <row r="7050" spans="13:14" x14ac:dyDescent="0.2">
      <c r="M7050" s="126"/>
      <c r="N7050" s="119"/>
    </row>
    <row r="7051" spans="13:14" x14ac:dyDescent="0.2">
      <c r="M7051" s="126"/>
      <c r="N7051" s="119"/>
    </row>
    <row r="7052" spans="13:14" x14ac:dyDescent="0.2">
      <c r="M7052" s="126"/>
      <c r="N7052" s="119"/>
    </row>
    <row r="7053" spans="13:14" x14ac:dyDescent="0.2">
      <c r="M7053" s="126"/>
      <c r="N7053" s="119"/>
    </row>
    <row r="7054" spans="13:14" x14ac:dyDescent="0.2">
      <c r="M7054" s="126"/>
      <c r="N7054" s="119"/>
    </row>
    <row r="7055" spans="13:14" x14ac:dyDescent="0.2">
      <c r="M7055" s="126"/>
      <c r="N7055" s="119"/>
    </row>
    <row r="7056" spans="13:14" x14ac:dyDescent="0.2">
      <c r="M7056" s="126"/>
      <c r="N7056" s="119"/>
    </row>
    <row r="7057" spans="13:14" x14ac:dyDescent="0.2">
      <c r="M7057" s="126"/>
      <c r="N7057" s="119"/>
    </row>
    <row r="7058" spans="13:14" x14ac:dyDescent="0.2">
      <c r="M7058" s="126"/>
      <c r="N7058" s="119"/>
    </row>
    <row r="7059" spans="13:14" x14ac:dyDescent="0.2">
      <c r="M7059" s="126"/>
      <c r="N7059" s="119"/>
    </row>
    <row r="7060" spans="13:14" x14ac:dyDescent="0.2">
      <c r="M7060" s="126"/>
      <c r="N7060" s="119"/>
    </row>
    <row r="7061" spans="13:14" x14ac:dyDescent="0.2">
      <c r="M7061" s="126"/>
      <c r="N7061" s="119"/>
    </row>
    <row r="7062" spans="13:14" x14ac:dyDescent="0.2">
      <c r="M7062" s="126"/>
      <c r="N7062" s="119"/>
    </row>
    <row r="7063" spans="13:14" x14ac:dyDescent="0.2">
      <c r="M7063" s="126"/>
      <c r="N7063" s="119"/>
    </row>
    <row r="7064" spans="13:14" x14ac:dyDescent="0.2">
      <c r="M7064" s="126"/>
      <c r="N7064" s="119"/>
    </row>
    <row r="7065" spans="13:14" x14ac:dyDescent="0.2">
      <c r="M7065" s="126"/>
      <c r="N7065" s="119"/>
    </row>
    <row r="7066" spans="13:14" x14ac:dyDescent="0.2">
      <c r="M7066" s="126"/>
      <c r="N7066" s="119"/>
    </row>
    <row r="7067" spans="13:14" x14ac:dyDescent="0.2">
      <c r="M7067" s="126"/>
      <c r="N7067" s="119"/>
    </row>
    <row r="7068" spans="13:14" x14ac:dyDescent="0.2">
      <c r="M7068" s="126"/>
      <c r="N7068" s="119"/>
    </row>
    <row r="7069" spans="13:14" x14ac:dyDescent="0.2">
      <c r="M7069" s="126"/>
      <c r="N7069" s="119"/>
    </row>
    <row r="7070" spans="13:14" x14ac:dyDescent="0.2">
      <c r="M7070" s="126"/>
      <c r="N7070" s="119"/>
    </row>
    <row r="7071" spans="13:14" x14ac:dyDescent="0.2">
      <c r="M7071" s="126"/>
      <c r="N7071" s="119"/>
    </row>
    <row r="7072" spans="13:14" x14ac:dyDescent="0.2">
      <c r="M7072" s="126"/>
      <c r="N7072" s="119"/>
    </row>
    <row r="7073" spans="13:14" x14ac:dyDescent="0.2">
      <c r="M7073" s="126"/>
      <c r="N7073" s="119"/>
    </row>
    <row r="7074" spans="13:14" x14ac:dyDescent="0.2">
      <c r="M7074" s="126"/>
      <c r="N7074" s="119"/>
    </row>
    <row r="7075" spans="13:14" x14ac:dyDescent="0.2">
      <c r="M7075" s="126"/>
      <c r="N7075" s="119"/>
    </row>
    <row r="7076" spans="13:14" x14ac:dyDescent="0.2">
      <c r="M7076" s="126"/>
      <c r="N7076" s="119"/>
    </row>
    <row r="7077" spans="13:14" x14ac:dyDescent="0.2">
      <c r="M7077" s="126"/>
      <c r="N7077" s="119"/>
    </row>
    <row r="7078" spans="13:14" x14ac:dyDescent="0.2">
      <c r="M7078" s="126"/>
      <c r="N7078" s="119"/>
    </row>
    <row r="7079" spans="13:14" x14ac:dyDescent="0.2">
      <c r="M7079" s="126"/>
      <c r="N7079" s="119"/>
    </row>
    <row r="7080" spans="13:14" x14ac:dyDescent="0.2">
      <c r="M7080" s="126"/>
      <c r="N7080" s="119"/>
    </row>
    <row r="7081" spans="13:14" x14ac:dyDescent="0.2">
      <c r="M7081" s="126"/>
      <c r="N7081" s="119"/>
    </row>
    <row r="7082" spans="13:14" x14ac:dyDescent="0.2">
      <c r="M7082" s="126"/>
      <c r="N7082" s="119"/>
    </row>
    <row r="7083" spans="13:14" x14ac:dyDescent="0.2">
      <c r="M7083" s="126"/>
      <c r="N7083" s="119"/>
    </row>
    <row r="7084" spans="13:14" x14ac:dyDescent="0.2">
      <c r="M7084" s="126"/>
      <c r="N7084" s="119"/>
    </row>
    <row r="7085" spans="13:14" x14ac:dyDescent="0.2">
      <c r="M7085" s="126"/>
      <c r="N7085" s="119"/>
    </row>
    <row r="7086" spans="13:14" x14ac:dyDescent="0.2">
      <c r="M7086" s="126"/>
      <c r="N7086" s="119"/>
    </row>
    <row r="7087" spans="13:14" x14ac:dyDescent="0.2">
      <c r="M7087" s="126"/>
      <c r="N7087" s="119"/>
    </row>
    <row r="7088" spans="13:14" x14ac:dyDescent="0.2">
      <c r="M7088" s="126"/>
      <c r="N7088" s="119"/>
    </row>
    <row r="7089" spans="13:14" x14ac:dyDescent="0.2">
      <c r="M7089" s="126"/>
      <c r="N7089" s="119"/>
    </row>
    <row r="7090" spans="13:14" x14ac:dyDescent="0.2">
      <c r="M7090" s="126"/>
      <c r="N7090" s="119"/>
    </row>
    <row r="7091" spans="13:14" x14ac:dyDescent="0.2">
      <c r="M7091" s="126"/>
      <c r="N7091" s="119"/>
    </row>
    <row r="7092" spans="13:14" x14ac:dyDescent="0.2">
      <c r="M7092" s="126"/>
      <c r="N7092" s="119"/>
    </row>
    <row r="7093" spans="13:14" x14ac:dyDescent="0.2">
      <c r="M7093" s="126"/>
      <c r="N7093" s="119"/>
    </row>
    <row r="7094" spans="13:14" x14ac:dyDescent="0.2">
      <c r="M7094" s="126"/>
      <c r="N7094" s="119"/>
    </row>
    <row r="7095" spans="13:14" x14ac:dyDescent="0.2">
      <c r="M7095" s="126"/>
      <c r="N7095" s="119"/>
    </row>
    <row r="7096" spans="13:14" x14ac:dyDescent="0.2">
      <c r="M7096" s="126"/>
      <c r="N7096" s="119"/>
    </row>
    <row r="7097" spans="13:14" x14ac:dyDescent="0.2">
      <c r="M7097" s="126"/>
      <c r="N7097" s="119"/>
    </row>
    <row r="7098" spans="13:14" x14ac:dyDescent="0.2">
      <c r="M7098" s="126"/>
      <c r="N7098" s="119"/>
    </row>
    <row r="7099" spans="13:14" x14ac:dyDescent="0.2">
      <c r="M7099" s="126"/>
      <c r="N7099" s="119"/>
    </row>
    <row r="7100" spans="13:14" x14ac:dyDescent="0.2">
      <c r="M7100" s="126"/>
      <c r="N7100" s="119"/>
    </row>
    <row r="7101" spans="13:14" x14ac:dyDescent="0.2">
      <c r="M7101" s="126"/>
      <c r="N7101" s="119"/>
    </row>
    <row r="7102" spans="13:14" x14ac:dyDescent="0.2">
      <c r="M7102" s="126"/>
      <c r="N7102" s="119"/>
    </row>
    <row r="7103" spans="13:14" x14ac:dyDescent="0.2">
      <c r="M7103" s="126"/>
      <c r="N7103" s="119"/>
    </row>
    <row r="7104" spans="13:14" x14ac:dyDescent="0.2">
      <c r="M7104" s="126"/>
      <c r="N7104" s="119"/>
    </row>
    <row r="7105" spans="13:14" x14ac:dyDescent="0.2">
      <c r="M7105" s="126"/>
      <c r="N7105" s="119"/>
    </row>
    <row r="7106" spans="13:14" x14ac:dyDescent="0.2">
      <c r="M7106" s="126"/>
      <c r="N7106" s="119"/>
    </row>
    <row r="7107" spans="13:14" x14ac:dyDescent="0.2">
      <c r="M7107" s="126"/>
      <c r="N7107" s="119"/>
    </row>
    <row r="7108" spans="13:14" x14ac:dyDescent="0.2">
      <c r="M7108" s="126"/>
      <c r="N7108" s="119"/>
    </row>
    <row r="7109" spans="13:14" x14ac:dyDescent="0.2">
      <c r="M7109" s="126"/>
      <c r="N7109" s="119"/>
    </row>
    <row r="7110" spans="13:14" x14ac:dyDescent="0.2">
      <c r="M7110" s="126"/>
      <c r="N7110" s="119"/>
    </row>
    <row r="7111" spans="13:14" x14ac:dyDescent="0.2">
      <c r="M7111" s="126"/>
      <c r="N7111" s="119"/>
    </row>
    <row r="7112" spans="13:14" x14ac:dyDescent="0.2">
      <c r="M7112" s="126"/>
      <c r="N7112" s="119"/>
    </row>
    <row r="7113" spans="13:14" x14ac:dyDescent="0.2">
      <c r="M7113" s="126"/>
      <c r="N7113" s="119"/>
    </row>
    <row r="7114" spans="13:14" x14ac:dyDescent="0.2">
      <c r="M7114" s="126"/>
      <c r="N7114" s="119"/>
    </row>
    <row r="7115" spans="13:14" x14ac:dyDescent="0.2">
      <c r="M7115" s="126"/>
      <c r="N7115" s="119"/>
    </row>
    <row r="7116" spans="13:14" x14ac:dyDescent="0.2">
      <c r="M7116" s="126"/>
      <c r="N7116" s="119"/>
    </row>
    <row r="7117" spans="13:14" x14ac:dyDescent="0.2">
      <c r="M7117" s="126"/>
      <c r="N7117" s="119"/>
    </row>
    <row r="7118" spans="13:14" x14ac:dyDescent="0.2">
      <c r="M7118" s="126"/>
      <c r="N7118" s="119"/>
    </row>
    <row r="7119" spans="13:14" x14ac:dyDescent="0.2">
      <c r="M7119" s="126"/>
      <c r="N7119" s="119"/>
    </row>
    <row r="7120" spans="13:14" x14ac:dyDescent="0.2">
      <c r="M7120" s="126"/>
      <c r="N7120" s="119"/>
    </row>
    <row r="7121" spans="13:14" x14ac:dyDescent="0.2">
      <c r="M7121" s="126"/>
      <c r="N7121" s="119"/>
    </row>
    <row r="7122" spans="13:14" x14ac:dyDescent="0.2">
      <c r="M7122" s="126"/>
      <c r="N7122" s="119"/>
    </row>
    <row r="7123" spans="13:14" x14ac:dyDescent="0.2">
      <c r="M7123" s="126"/>
      <c r="N7123" s="119"/>
    </row>
    <row r="7124" spans="13:14" x14ac:dyDescent="0.2">
      <c r="M7124" s="126"/>
      <c r="N7124" s="119"/>
    </row>
    <row r="7125" spans="13:14" x14ac:dyDescent="0.2">
      <c r="M7125" s="126"/>
      <c r="N7125" s="119"/>
    </row>
    <row r="7126" spans="13:14" x14ac:dyDescent="0.2">
      <c r="M7126" s="126"/>
      <c r="N7126" s="119"/>
    </row>
    <row r="7127" spans="13:14" x14ac:dyDescent="0.2">
      <c r="M7127" s="126"/>
      <c r="N7127" s="119"/>
    </row>
    <row r="7128" spans="13:14" x14ac:dyDescent="0.2">
      <c r="M7128" s="126"/>
      <c r="N7128" s="119"/>
    </row>
    <row r="7129" spans="13:14" x14ac:dyDescent="0.2">
      <c r="M7129" s="126"/>
      <c r="N7129" s="119"/>
    </row>
    <row r="7130" spans="13:14" x14ac:dyDescent="0.2">
      <c r="M7130" s="126"/>
      <c r="N7130" s="119"/>
    </row>
    <row r="7131" spans="13:14" x14ac:dyDescent="0.2">
      <c r="M7131" s="126"/>
      <c r="N7131" s="119"/>
    </row>
    <row r="7132" spans="13:14" x14ac:dyDescent="0.2">
      <c r="M7132" s="126"/>
      <c r="N7132" s="119"/>
    </row>
    <row r="7133" spans="13:14" x14ac:dyDescent="0.2">
      <c r="M7133" s="126"/>
      <c r="N7133" s="119"/>
    </row>
    <row r="7134" spans="13:14" x14ac:dyDescent="0.2">
      <c r="M7134" s="126"/>
      <c r="N7134" s="119"/>
    </row>
    <row r="7135" spans="13:14" x14ac:dyDescent="0.2">
      <c r="M7135" s="126"/>
      <c r="N7135" s="119"/>
    </row>
    <row r="7136" spans="13:14" x14ac:dyDescent="0.2">
      <c r="M7136" s="126"/>
      <c r="N7136" s="119"/>
    </row>
    <row r="7137" spans="13:14" x14ac:dyDescent="0.2">
      <c r="M7137" s="126"/>
      <c r="N7137" s="119"/>
    </row>
    <row r="7138" spans="13:14" x14ac:dyDescent="0.2">
      <c r="M7138" s="126"/>
      <c r="N7138" s="119"/>
    </row>
    <row r="7139" spans="13:14" x14ac:dyDescent="0.2">
      <c r="M7139" s="126"/>
      <c r="N7139" s="119"/>
    </row>
    <row r="7140" spans="13:14" x14ac:dyDescent="0.2">
      <c r="M7140" s="126"/>
      <c r="N7140" s="119"/>
    </row>
    <row r="7141" spans="13:14" x14ac:dyDescent="0.2">
      <c r="M7141" s="126"/>
      <c r="N7141" s="119"/>
    </row>
    <row r="7142" spans="13:14" x14ac:dyDescent="0.2">
      <c r="M7142" s="126"/>
      <c r="N7142" s="119"/>
    </row>
    <row r="7143" spans="13:14" x14ac:dyDescent="0.2">
      <c r="M7143" s="126"/>
      <c r="N7143" s="119"/>
    </row>
    <row r="7144" spans="13:14" x14ac:dyDescent="0.2">
      <c r="M7144" s="126"/>
      <c r="N7144" s="119"/>
    </row>
    <row r="7145" spans="13:14" x14ac:dyDescent="0.2">
      <c r="M7145" s="126"/>
      <c r="N7145" s="119"/>
    </row>
    <row r="7146" spans="13:14" x14ac:dyDescent="0.2">
      <c r="M7146" s="126"/>
      <c r="N7146" s="119"/>
    </row>
    <row r="7147" spans="13:14" x14ac:dyDescent="0.2">
      <c r="M7147" s="126"/>
      <c r="N7147" s="119"/>
    </row>
    <row r="7148" spans="13:14" x14ac:dyDescent="0.2">
      <c r="M7148" s="126"/>
      <c r="N7148" s="119"/>
    </row>
    <row r="7149" spans="13:14" x14ac:dyDescent="0.2">
      <c r="M7149" s="126"/>
      <c r="N7149" s="119"/>
    </row>
    <row r="7150" spans="13:14" x14ac:dyDescent="0.2">
      <c r="M7150" s="126"/>
      <c r="N7150" s="119"/>
    </row>
    <row r="7151" spans="13:14" x14ac:dyDescent="0.2">
      <c r="M7151" s="126"/>
      <c r="N7151" s="119"/>
    </row>
    <row r="7152" spans="13:14" x14ac:dyDescent="0.2">
      <c r="M7152" s="126"/>
      <c r="N7152" s="119"/>
    </row>
    <row r="7153" spans="13:14" x14ac:dyDescent="0.2">
      <c r="M7153" s="126"/>
      <c r="N7153" s="119"/>
    </row>
    <row r="7154" spans="13:14" x14ac:dyDescent="0.2">
      <c r="M7154" s="126"/>
      <c r="N7154" s="119"/>
    </row>
    <row r="7155" spans="13:14" x14ac:dyDescent="0.2">
      <c r="M7155" s="126"/>
      <c r="N7155" s="119"/>
    </row>
    <row r="7156" spans="13:14" x14ac:dyDescent="0.2">
      <c r="M7156" s="126"/>
      <c r="N7156" s="119"/>
    </row>
    <row r="7157" spans="13:14" x14ac:dyDescent="0.2">
      <c r="M7157" s="126"/>
      <c r="N7157" s="119"/>
    </row>
    <row r="7158" spans="13:14" x14ac:dyDescent="0.2">
      <c r="M7158" s="126"/>
      <c r="N7158" s="119"/>
    </row>
    <row r="7159" spans="13:14" x14ac:dyDescent="0.2">
      <c r="M7159" s="126"/>
      <c r="N7159" s="119"/>
    </row>
    <row r="7160" spans="13:14" x14ac:dyDescent="0.2">
      <c r="M7160" s="126"/>
      <c r="N7160" s="119"/>
    </row>
    <row r="7161" spans="13:14" x14ac:dyDescent="0.2">
      <c r="M7161" s="126"/>
      <c r="N7161" s="119"/>
    </row>
    <row r="7162" spans="13:14" x14ac:dyDescent="0.2">
      <c r="M7162" s="126"/>
      <c r="N7162" s="119"/>
    </row>
    <row r="7163" spans="13:14" x14ac:dyDescent="0.2">
      <c r="M7163" s="126"/>
      <c r="N7163" s="119"/>
    </row>
    <row r="7164" spans="13:14" x14ac:dyDescent="0.2">
      <c r="M7164" s="126"/>
      <c r="N7164" s="119"/>
    </row>
    <row r="7165" spans="13:14" x14ac:dyDescent="0.2">
      <c r="M7165" s="126"/>
      <c r="N7165" s="119"/>
    </row>
    <row r="7166" spans="13:14" x14ac:dyDescent="0.2">
      <c r="M7166" s="126"/>
      <c r="N7166" s="119"/>
    </row>
    <row r="7167" spans="13:14" x14ac:dyDescent="0.2">
      <c r="M7167" s="126"/>
      <c r="N7167" s="119"/>
    </row>
    <row r="7168" spans="13:14" x14ac:dyDescent="0.2">
      <c r="M7168" s="126"/>
      <c r="N7168" s="119"/>
    </row>
    <row r="7169" spans="13:14" x14ac:dyDescent="0.2">
      <c r="M7169" s="126"/>
      <c r="N7169" s="119"/>
    </row>
    <row r="7170" spans="13:14" x14ac:dyDescent="0.2">
      <c r="M7170" s="126"/>
      <c r="N7170" s="119"/>
    </row>
    <row r="7171" spans="13:14" x14ac:dyDescent="0.2">
      <c r="M7171" s="126"/>
      <c r="N7171" s="119"/>
    </row>
    <row r="7172" spans="13:14" x14ac:dyDescent="0.2">
      <c r="M7172" s="126"/>
      <c r="N7172" s="119"/>
    </row>
    <row r="7173" spans="13:14" x14ac:dyDescent="0.2">
      <c r="M7173" s="126"/>
      <c r="N7173" s="119"/>
    </row>
    <row r="7174" spans="13:14" x14ac:dyDescent="0.2">
      <c r="M7174" s="126"/>
      <c r="N7174" s="119"/>
    </row>
    <row r="7175" spans="13:14" x14ac:dyDescent="0.2">
      <c r="M7175" s="126"/>
      <c r="N7175" s="119"/>
    </row>
    <row r="7176" spans="13:14" x14ac:dyDescent="0.2">
      <c r="M7176" s="126"/>
      <c r="N7176" s="119"/>
    </row>
    <row r="7177" spans="13:14" x14ac:dyDescent="0.2">
      <c r="M7177" s="126"/>
      <c r="N7177" s="119"/>
    </row>
    <row r="7178" spans="13:14" x14ac:dyDescent="0.2">
      <c r="M7178" s="126"/>
      <c r="N7178" s="119"/>
    </row>
    <row r="7179" spans="13:14" x14ac:dyDescent="0.2">
      <c r="M7179" s="126"/>
      <c r="N7179" s="119"/>
    </row>
    <row r="7180" spans="13:14" x14ac:dyDescent="0.2">
      <c r="M7180" s="126"/>
      <c r="N7180" s="119"/>
    </row>
    <row r="7181" spans="13:14" x14ac:dyDescent="0.2">
      <c r="M7181" s="126"/>
      <c r="N7181" s="119"/>
    </row>
    <row r="7182" spans="13:14" x14ac:dyDescent="0.2">
      <c r="M7182" s="126"/>
      <c r="N7182" s="119"/>
    </row>
    <row r="7183" spans="13:14" x14ac:dyDescent="0.2">
      <c r="M7183" s="126"/>
      <c r="N7183" s="119"/>
    </row>
    <row r="7184" spans="13:14" x14ac:dyDescent="0.2">
      <c r="M7184" s="126"/>
      <c r="N7184" s="119"/>
    </row>
    <row r="7185" spans="13:14" x14ac:dyDescent="0.2">
      <c r="M7185" s="126"/>
      <c r="N7185" s="119"/>
    </row>
    <row r="7186" spans="13:14" x14ac:dyDescent="0.2">
      <c r="M7186" s="126"/>
      <c r="N7186" s="119"/>
    </row>
    <row r="7187" spans="13:14" x14ac:dyDescent="0.2">
      <c r="M7187" s="126"/>
      <c r="N7187" s="119"/>
    </row>
    <row r="7188" spans="13:14" x14ac:dyDescent="0.2">
      <c r="M7188" s="126"/>
      <c r="N7188" s="119"/>
    </row>
    <row r="7189" spans="13:14" x14ac:dyDescent="0.2">
      <c r="M7189" s="126"/>
      <c r="N7189" s="119"/>
    </row>
    <row r="7190" spans="13:14" x14ac:dyDescent="0.2">
      <c r="M7190" s="126"/>
      <c r="N7190" s="119"/>
    </row>
    <row r="7191" spans="13:14" x14ac:dyDescent="0.2">
      <c r="M7191" s="126"/>
      <c r="N7191" s="119"/>
    </row>
    <row r="7192" spans="13:14" x14ac:dyDescent="0.2">
      <c r="M7192" s="126"/>
      <c r="N7192" s="119"/>
    </row>
    <row r="7193" spans="13:14" x14ac:dyDescent="0.2">
      <c r="M7193" s="126"/>
      <c r="N7193" s="119"/>
    </row>
    <row r="7194" spans="13:14" x14ac:dyDescent="0.2">
      <c r="M7194" s="126"/>
      <c r="N7194" s="119"/>
    </row>
    <row r="7195" spans="13:14" x14ac:dyDescent="0.2">
      <c r="M7195" s="126"/>
      <c r="N7195" s="119"/>
    </row>
    <row r="7196" spans="13:14" x14ac:dyDescent="0.2">
      <c r="M7196" s="126"/>
      <c r="N7196" s="119"/>
    </row>
    <row r="7197" spans="13:14" x14ac:dyDescent="0.2">
      <c r="M7197" s="126"/>
      <c r="N7197" s="119"/>
    </row>
    <row r="7198" spans="13:14" x14ac:dyDescent="0.2">
      <c r="M7198" s="126"/>
      <c r="N7198" s="119"/>
    </row>
    <row r="7199" spans="13:14" x14ac:dyDescent="0.2">
      <c r="M7199" s="126"/>
      <c r="N7199" s="119"/>
    </row>
    <row r="7200" spans="13:14" x14ac:dyDescent="0.2">
      <c r="M7200" s="126"/>
      <c r="N7200" s="119"/>
    </row>
    <row r="7201" spans="13:14" x14ac:dyDescent="0.2">
      <c r="M7201" s="126"/>
      <c r="N7201" s="119"/>
    </row>
    <row r="7202" spans="13:14" x14ac:dyDescent="0.2">
      <c r="M7202" s="126"/>
      <c r="N7202" s="119"/>
    </row>
    <row r="7203" spans="13:14" x14ac:dyDescent="0.2">
      <c r="M7203" s="126"/>
      <c r="N7203" s="119"/>
    </row>
    <row r="7204" spans="13:14" x14ac:dyDescent="0.2">
      <c r="M7204" s="126"/>
      <c r="N7204" s="119"/>
    </row>
    <row r="7205" spans="13:14" x14ac:dyDescent="0.2">
      <c r="M7205" s="126"/>
      <c r="N7205" s="119"/>
    </row>
    <row r="7206" spans="13:14" x14ac:dyDescent="0.2">
      <c r="M7206" s="126"/>
      <c r="N7206" s="119"/>
    </row>
    <row r="7207" spans="13:14" x14ac:dyDescent="0.2">
      <c r="M7207" s="126"/>
      <c r="N7207" s="119"/>
    </row>
    <row r="7208" spans="13:14" x14ac:dyDescent="0.2">
      <c r="M7208" s="126"/>
      <c r="N7208" s="119"/>
    </row>
    <row r="7209" spans="13:14" x14ac:dyDescent="0.2">
      <c r="M7209" s="126"/>
      <c r="N7209" s="119"/>
    </row>
    <row r="7210" spans="13:14" x14ac:dyDescent="0.2">
      <c r="M7210" s="126"/>
      <c r="N7210" s="119"/>
    </row>
    <row r="7211" spans="13:14" x14ac:dyDescent="0.2">
      <c r="M7211" s="126"/>
      <c r="N7211" s="119"/>
    </row>
    <row r="7212" spans="13:14" x14ac:dyDescent="0.2">
      <c r="M7212" s="126"/>
      <c r="N7212" s="119"/>
    </row>
    <row r="7213" spans="13:14" x14ac:dyDescent="0.2">
      <c r="M7213" s="126"/>
      <c r="N7213" s="119"/>
    </row>
    <row r="7214" spans="13:14" x14ac:dyDescent="0.2">
      <c r="M7214" s="126"/>
      <c r="N7214" s="119"/>
    </row>
    <row r="7215" spans="13:14" x14ac:dyDescent="0.2">
      <c r="M7215" s="126"/>
      <c r="N7215" s="119"/>
    </row>
    <row r="7216" spans="13:14" x14ac:dyDescent="0.2">
      <c r="M7216" s="126"/>
      <c r="N7216" s="119"/>
    </row>
    <row r="7217" spans="13:14" x14ac:dyDescent="0.2">
      <c r="M7217" s="126"/>
      <c r="N7217" s="119"/>
    </row>
    <row r="7218" spans="13:14" x14ac:dyDescent="0.2">
      <c r="M7218" s="126"/>
      <c r="N7218" s="119"/>
    </row>
    <row r="7219" spans="13:14" x14ac:dyDescent="0.2">
      <c r="M7219" s="126"/>
      <c r="N7219" s="119"/>
    </row>
    <row r="7220" spans="13:14" x14ac:dyDescent="0.2">
      <c r="M7220" s="126"/>
      <c r="N7220" s="119"/>
    </row>
    <row r="7221" spans="13:14" x14ac:dyDescent="0.2">
      <c r="M7221" s="126"/>
      <c r="N7221" s="119"/>
    </row>
    <row r="7222" spans="13:14" x14ac:dyDescent="0.2">
      <c r="M7222" s="126"/>
      <c r="N7222" s="119"/>
    </row>
    <row r="7223" spans="13:14" x14ac:dyDescent="0.2">
      <c r="M7223" s="126"/>
      <c r="N7223" s="119"/>
    </row>
    <row r="7224" spans="13:14" x14ac:dyDescent="0.2">
      <c r="M7224" s="126"/>
      <c r="N7224" s="119"/>
    </row>
    <row r="7225" spans="13:14" x14ac:dyDescent="0.2">
      <c r="M7225" s="126"/>
      <c r="N7225" s="119"/>
    </row>
    <row r="7226" spans="13:14" x14ac:dyDescent="0.2">
      <c r="M7226" s="126"/>
      <c r="N7226" s="119"/>
    </row>
    <row r="7227" spans="13:14" x14ac:dyDescent="0.2">
      <c r="M7227" s="126"/>
      <c r="N7227" s="119"/>
    </row>
    <row r="7228" spans="13:14" x14ac:dyDescent="0.2">
      <c r="M7228" s="126"/>
      <c r="N7228" s="119"/>
    </row>
    <row r="7229" spans="13:14" x14ac:dyDescent="0.2">
      <c r="M7229" s="126"/>
      <c r="N7229" s="119"/>
    </row>
    <row r="7230" spans="13:14" x14ac:dyDescent="0.2">
      <c r="M7230" s="126"/>
      <c r="N7230" s="119"/>
    </row>
    <row r="7231" spans="13:14" x14ac:dyDescent="0.2">
      <c r="M7231" s="126"/>
      <c r="N7231" s="119"/>
    </row>
    <row r="7232" spans="13:14" x14ac:dyDescent="0.2">
      <c r="M7232" s="126"/>
      <c r="N7232" s="119"/>
    </row>
    <row r="7233" spans="13:14" x14ac:dyDescent="0.2">
      <c r="M7233" s="126"/>
      <c r="N7233" s="119"/>
    </row>
    <row r="7234" spans="13:14" x14ac:dyDescent="0.2">
      <c r="M7234" s="126"/>
      <c r="N7234" s="119"/>
    </row>
    <row r="7235" spans="13:14" x14ac:dyDescent="0.2">
      <c r="M7235" s="126"/>
      <c r="N7235" s="119"/>
    </row>
    <row r="7236" spans="13:14" x14ac:dyDescent="0.2">
      <c r="M7236" s="126"/>
      <c r="N7236" s="119"/>
    </row>
    <row r="7237" spans="13:14" x14ac:dyDescent="0.2">
      <c r="M7237" s="126"/>
      <c r="N7237" s="119"/>
    </row>
    <row r="7238" spans="13:14" x14ac:dyDescent="0.2">
      <c r="M7238" s="126"/>
      <c r="N7238" s="119"/>
    </row>
    <row r="7239" spans="13:14" x14ac:dyDescent="0.2">
      <c r="M7239" s="126"/>
      <c r="N7239" s="119"/>
    </row>
    <row r="7240" spans="13:14" x14ac:dyDescent="0.2">
      <c r="M7240" s="126"/>
      <c r="N7240" s="119"/>
    </row>
    <row r="7241" spans="13:14" x14ac:dyDescent="0.2">
      <c r="M7241" s="126"/>
      <c r="N7241" s="119"/>
    </row>
    <row r="7242" spans="13:14" x14ac:dyDescent="0.2">
      <c r="M7242" s="126"/>
      <c r="N7242" s="119"/>
    </row>
    <row r="7243" spans="13:14" x14ac:dyDescent="0.2">
      <c r="M7243" s="126"/>
      <c r="N7243" s="119"/>
    </row>
    <row r="7244" spans="13:14" x14ac:dyDescent="0.2">
      <c r="M7244" s="126"/>
      <c r="N7244" s="119"/>
    </row>
    <row r="7245" spans="13:14" x14ac:dyDescent="0.2">
      <c r="M7245" s="126"/>
      <c r="N7245" s="119"/>
    </row>
    <row r="7246" spans="13:14" x14ac:dyDescent="0.2">
      <c r="M7246" s="126"/>
      <c r="N7246" s="119"/>
    </row>
    <row r="7247" spans="13:14" x14ac:dyDescent="0.2">
      <c r="M7247" s="126"/>
      <c r="N7247" s="119"/>
    </row>
    <row r="7248" spans="13:14" x14ac:dyDescent="0.2">
      <c r="M7248" s="126"/>
      <c r="N7248" s="119"/>
    </row>
    <row r="7249" spans="13:14" x14ac:dyDescent="0.2">
      <c r="M7249" s="126"/>
      <c r="N7249" s="119"/>
    </row>
    <row r="7250" spans="13:14" x14ac:dyDescent="0.2">
      <c r="M7250" s="126"/>
      <c r="N7250" s="119"/>
    </row>
    <row r="7251" spans="13:14" x14ac:dyDescent="0.2">
      <c r="M7251" s="126"/>
      <c r="N7251" s="119"/>
    </row>
    <row r="7252" spans="13:14" x14ac:dyDescent="0.2">
      <c r="M7252" s="126"/>
      <c r="N7252" s="119"/>
    </row>
    <row r="7253" spans="13:14" x14ac:dyDescent="0.2">
      <c r="M7253" s="126"/>
      <c r="N7253" s="119"/>
    </row>
    <row r="7254" spans="13:14" x14ac:dyDescent="0.2">
      <c r="M7254" s="126"/>
      <c r="N7254" s="119"/>
    </row>
    <row r="7255" spans="13:14" x14ac:dyDescent="0.2">
      <c r="M7255" s="126"/>
      <c r="N7255" s="119"/>
    </row>
    <row r="7256" spans="13:14" x14ac:dyDescent="0.2">
      <c r="M7256" s="126"/>
      <c r="N7256" s="119"/>
    </row>
    <row r="7257" spans="13:14" x14ac:dyDescent="0.2">
      <c r="M7257" s="126"/>
      <c r="N7257" s="119"/>
    </row>
    <row r="7258" spans="13:14" x14ac:dyDescent="0.2">
      <c r="M7258" s="126"/>
      <c r="N7258" s="119"/>
    </row>
    <row r="7259" spans="13:14" x14ac:dyDescent="0.2">
      <c r="M7259" s="126"/>
      <c r="N7259" s="119"/>
    </row>
    <row r="7260" spans="13:14" x14ac:dyDescent="0.2">
      <c r="M7260" s="126"/>
      <c r="N7260" s="119"/>
    </row>
    <row r="7261" spans="13:14" x14ac:dyDescent="0.2">
      <c r="M7261" s="126"/>
      <c r="N7261" s="119"/>
    </row>
    <row r="7262" spans="13:14" x14ac:dyDescent="0.2">
      <c r="M7262" s="126"/>
      <c r="N7262" s="119"/>
    </row>
    <row r="7263" spans="13:14" x14ac:dyDescent="0.2">
      <c r="M7263" s="126"/>
      <c r="N7263" s="119"/>
    </row>
    <row r="7264" spans="13:14" x14ac:dyDescent="0.2">
      <c r="M7264" s="126"/>
      <c r="N7264" s="119"/>
    </row>
    <row r="7265" spans="13:14" x14ac:dyDescent="0.2">
      <c r="M7265" s="126"/>
      <c r="N7265" s="119"/>
    </row>
    <row r="7266" spans="13:14" x14ac:dyDescent="0.2">
      <c r="M7266" s="126"/>
      <c r="N7266" s="119"/>
    </row>
    <row r="7267" spans="13:14" x14ac:dyDescent="0.2">
      <c r="M7267" s="126"/>
      <c r="N7267" s="119"/>
    </row>
    <row r="7268" spans="13:14" x14ac:dyDescent="0.2">
      <c r="M7268" s="126"/>
      <c r="N7268" s="119"/>
    </row>
    <row r="7269" spans="13:14" x14ac:dyDescent="0.2">
      <c r="M7269" s="126"/>
      <c r="N7269" s="119"/>
    </row>
    <row r="7270" spans="13:14" x14ac:dyDescent="0.2">
      <c r="M7270" s="126"/>
      <c r="N7270" s="119"/>
    </row>
    <row r="7271" spans="13:14" x14ac:dyDescent="0.2">
      <c r="M7271" s="126"/>
      <c r="N7271" s="119"/>
    </row>
    <row r="7272" spans="13:14" x14ac:dyDescent="0.2">
      <c r="M7272" s="126"/>
      <c r="N7272" s="119"/>
    </row>
    <row r="7273" spans="13:14" x14ac:dyDescent="0.2">
      <c r="M7273" s="126"/>
      <c r="N7273" s="119"/>
    </row>
    <row r="7274" spans="13:14" x14ac:dyDescent="0.2">
      <c r="M7274" s="126"/>
      <c r="N7274" s="119"/>
    </row>
    <row r="7275" spans="13:14" x14ac:dyDescent="0.2">
      <c r="M7275" s="126"/>
      <c r="N7275" s="119"/>
    </row>
    <row r="7276" spans="13:14" x14ac:dyDescent="0.2">
      <c r="M7276" s="126"/>
      <c r="N7276" s="119"/>
    </row>
    <row r="7277" spans="13:14" x14ac:dyDescent="0.2">
      <c r="M7277" s="126"/>
      <c r="N7277" s="119"/>
    </row>
    <row r="7278" spans="13:14" x14ac:dyDescent="0.2">
      <c r="M7278" s="126"/>
      <c r="N7278" s="119"/>
    </row>
    <row r="7279" spans="13:14" x14ac:dyDescent="0.2">
      <c r="M7279" s="126"/>
      <c r="N7279" s="119"/>
    </row>
    <row r="7280" spans="13:14" x14ac:dyDescent="0.2">
      <c r="M7280" s="126"/>
      <c r="N7280" s="119"/>
    </row>
    <row r="7281" spans="13:14" x14ac:dyDescent="0.2">
      <c r="M7281" s="126"/>
      <c r="N7281" s="119"/>
    </row>
    <row r="7282" spans="13:14" x14ac:dyDescent="0.2">
      <c r="M7282" s="126"/>
      <c r="N7282" s="119"/>
    </row>
    <row r="7283" spans="13:14" x14ac:dyDescent="0.2">
      <c r="M7283" s="126"/>
      <c r="N7283" s="119"/>
    </row>
    <row r="7284" spans="13:14" x14ac:dyDescent="0.2">
      <c r="M7284" s="126"/>
      <c r="N7284" s="119"/>
    </row>
    <row r="7285" spans="13:14" x14ac:dyDescent="0.2">
      <c r="M7285" s="126"/>
      <c r="N7285" s="119"/>
    </row>
    <row r="7286" spans="13:14" x14ac:dyDescent="0.2">
      <c r="M7286" s="126"/>
      <c r="N7286" s="119"/>
    </row>
    <row r="7287" spans="13:14" x14ac:dyDescent="0.2">
      <c r="M7287" s="126"/>
      <c r="N7287" s="119"/>
    </row>
    <row r="7288" spans="13:14" x14ac:dyDescent="0.2">
      <c r="M7288" s="126"/>
      <c r="N7288" s="119"/>
    </row>
    <row r="7289" spans="13:14" x14ac:dyDescent="0.2">
      <c r="M7289" s="126"/>
      <c r="N7289" s="119"/>
    </row>
    <row r="7290" spans="13:14" x14ac:dyDescent="0.2">
      <c r="M7290" s="126"/>
      <c r="N7290" s="119"/>
    </row>
    <row r="7291" spans="13:14" x14ac:dyDescent="0.2">
      <c r="M7291" s="126"/>
      <c r="N7291" s="119"/>
    </row>
    <row r="7292" spans="13:14" x14ac:dyDescent="0.2">
      <c r="M7292" s="126"/>
      <c r="N7292" s="119"/>
    </row>
    <row r="7293" spans="13:14" x14ac:dyDescent="0.2">
      <c r="M7293" s="126"/>
      <c r="N7293" s="119"/>
    </row>
    <row r="7294" spans="13:14" x14ac:dyDescent="0.2">
      <c r="M7294" s="126"/>
      <c r="N7294" s="119"/>
    </row>
    <row r="7295" spans="13:14" x14ac:dyDescent="0.2">
      <c r="M7295" s="126"/>
      <c r="N7295" s="119"/>
    </row>
    <row r="7296" spans="13:14" x14ac:dyDescent="0.2">
      <c r="M7296" s="126"/>
      <c r="N7296" s="119"/>
    </row>
    <row r="7297" spans="13:14" x14ac:dyDescent="0.2">
      <c r="M7297" s="126"/>
      <c r="N7297" s="119"/>
    </row>
    <row r="7298" spans="13:14" x14ac:dyDescent="0.2">
      <c r="M7298" s="126"/>
      <c r="N7298" s="119"/>
    </row>
    <row r="7299" spans="13:14" x14ac:dyDescent="0.2">
      <c r="M7299" s="126"/>
      <c r="N7299" s="119"/>
    </row>
    <row r="7300" spans="13:14" x14ac:dyDescent="0.2">
      <c r="M7300" s="126"/>
      <c r="N7300" s="119"/>
    </row>
    <row r="7301" spans="13:14" x14ac:dyDescent="0.2">
      <c r="M7301" s="126"/>
      <c r="N7301" s="119"/>
    </row>
    <row r="7302" spans="13:14" x14ac:dyDescent="0.2">
      <c r="M7302" s="126"/>
      <c r="N7302" s="119"/>
    </row>
    <row r="7303" spans="13:14" x14ac:dyDescent="0.2">
      <c r="M7303" s="126"/>
      <c r="N7303" s="119"/>
    </row>
    <row r="7304" spans="13:14" x14ac:dyDescent="0.2">
      <c r="M7304" s="126"/>
      <c r="N7304" s="119"/>
    </row>
    <row r="7305" spans="13:14" x14ac:dyDescent="0.2">
      <c r="M7305" s="126"/>
      <c r="N7305" s="119"/>
    </row>
    <row r="7306" spans="13:14" x14ac:dyDescent="0.2">
      <c r="M7306" s="126"/>
      <c r="N7306" s="119"/>
    </row>
    <row r="7307" spans="13:14" x14ac:dyDescent="0.2">
      <c r="M7307" s="126"/>
      <c r="N7307" s="119"/>
    </row>
    <row r="7308" spans="13:14" x14ac:dyDescent="0.2">
      <c r="M7308" s="126"/>
      <c r="N7308" s="119"/>
    </row>
    <row r="7309" spans="13:14" x14ac:dyDescent="0.2">
      <c r="M7309" s="126"/>
      <c r="N7309" s="119"/>
    </row>
    <row r="7310" spans="13:14" x14ac:dyDescent="0.2">
      <c r="M7310" s="126"/>
      <c r="N7310" s="119"/>
    </row>
    <row r="7311" spans="13:14" x14ac:dyDescent="0.2">
      <c r="M7311" s="126"/>
      <c r="N7311" s="119"/>
    </row>
    <row r="7312" spans="13:14" x14ac:dyDescent="0.2">
      <c r="M7312" s="126"/>
      <c r="N7312" s="119"/>
    </row>
    <row r="7313" spans="13:14" x14ac:dyDescent="0.2">
      <c r="M7313" s="126"/>
      <c r="N7313" s="119"/>
    </row>
    <row r="7314" spans="13:14" x14ac:dyDescent="0.2">
      <c r="M7314" s="126"/>
      <c r="N7314" s="119"/>
    </row>
    <row r="7315" spans="13:14" x14ac:dyDescent="0.2">
      <c r="M7315" s="126"/>
      <c r="N7315" s="119"/>
    </row>
    <row r="7316" spans="13:14" x14ac:dyDescent="0.2">
      <c r="M7316" s="126"/>
      <c r="N7316" s="119"/>
    </row>
    <row r="7317" spans="13:14" x14ac:dyDescent="0.2">
      <c r="M7317" s="126"/>
      <c r="N7317" s="119"/>
    </row>
    <row r="7318" spans="13:14" x14ac:dyDescent="0.2">
      <c r="M7318" s="126"/>
      <c r="N7318" s="119"/>
    </row>
    <row r="7319" spans="13:14" x14ac:dyDescent="0.2">
      <c r="M7319" s="126"/>
      <c r="N7319" s="119"/>
    </row>
    <row r="7320" spans="13:14" x14ac:dyDescent="0.2">
      <c r="M7320" s="126"/>
      <c r="N7320" s="119"/>
    </row>
    <row r="7321" spans="13:14" x14ac:dyDescent="0.2">
      <c r="M7321" s="126"/>
      <c r="N7321" s="119"/>
    </row>
    <row r="7322" spans="13:14" x14ac:dyDescent="0.2">
      <c r="M7322" s="126"/>
      <c r="N7322" s="119"/>
    </row>
    <row r="7323" spans="13:14" x14ac:dyDescent="0.2">
      <c r="M7323" s="126"/>
      <c r="N7323" s="119"/>
    </row>
    <row r="7324" spans="13:14" x14ac:dyDescent="0.2">
      <c r="M7324" s="126"/>
      <c r="N7324" s="119"/>
    </row>
    <row r="7325" spans="13:14" x14ac:dyDescent="0.2">
      <c r="M7325" s="126"/>
      <c r="N7325" s="119"/>
    </row>
    <row r="7326" spans="13:14" x14ac:dyDescent="0.2">
      <c r="M7326" s="126"/>
      <c r="N7326" s="119"/>
    </row>
    <row r="7327" spans="13:14" x14ac:dyDescent="0.2">
      <c r="M7327" s="126"/>
      <c r="N7327" s="119"/>
    </row>
    <row r="7328" spans="13:14" x14ac:dyDescent="0.2">
      <c r="M7328" s="126"/>
      <c r="N7328" s="119"/>
    </row>
    <row r="7329" spans="13:14" x14ac:dyDescent="0.2">
      <c r="M7329" s="126"/>
      <c r="N7329" s="119"/>
    </row>
    <row r="7330" spans="13:14" x14ac:dyDescent="0.2">
      <c r="M7330" s="126"/>
      <c r="N7330" s="119"/>
    </row>
    <row r="7331" spans="13:14" x14ac:dyDescent="0.2">
      <c r="M7331" s="126"/>
      <c r="N7331" s="119"/>
    </row>
    <row r="7332" spans="13:14" x14ac:dyDescent="0.2">
      <c r="M7332" s="126"/>
      <c r="N7332" s="119"/>
    </row>
    <row r="7333" spans="13:14" x14ac:dyDescent="0.2">
      <c r="M7333" s="126"/>
      <c r="N7333" s="119"/>
    </row>
    <row r="7334" spans="13:14" x14ac:dyDescent="0.2">
      <c r="M7334" s="126"/>
      <c r="N7334" s="119"/>
    </row>
    <row r="7335" spans="13:14" x14ac:dyDescent="0.2">
      <c r="M7335" s="126"/>
      <c r="N7335" s="119"/>
    </row>
    <row r="7336" spans="13:14" x14ac:dyDescent="0.2">
      <c r="M7336" s="126"/>
      <c r="N7336" s="119"/>
    </row>
    <row r="7337" spans="13:14" x14ac:dyDescent="0.2">
      <c r="M7337" s="126"/>
      <c r="N7337" s="119"/>
    </row>
    <row r="7338" spans="13:14" x14ac:dyDescent="0.2">
      <c r="M7338" s="126"/>
      <c r="N7338" s="119"/>
    </row>
    <row r="7339" spans="13:14" x14ac:dyDescent="0.2">
      <c r="M7339" s="126"/>
      <c r="N7339" s="119"/>
    </row>
    <row r="7340" spans="13:14" x14ac:dyDescent="0.2">
      <c r="M7340" s="126"/>
      <c r="N7340" s="119"/>
    </row>
    <row r="7341" spans="13:14" x14ac:dyDescent="0.2">
      <c r="M7341" s="126"/>
      <c r="N7341" s="119"/>
    </row>
    <row r="7342" spans="13:14" x14ac:dyDescent="0.2">
      <c r="M7342" s="126"/>
      <c r="N7342" s="119"/>
    </row>
    <row r="7343" spans="13:14" x14ac:dyDescent="0.2">
      <c r="M7343" s="126"/>
      <c r="N7343" s="119"/>
    </row>
    <row r="7344" spans="13:14" x14ac:dyDescent="0.2">
      <c r="M7344" s="126"/>
      <c r="N7344" s="119"/>
    </row>
    <row r="7345" spans="13:14" x14ac:dyDescent="0.2">
      <c r="M7345" s="126"/>
      <c r="N7345" s="119"/>
    </row>
    <row r="7346" spans="13:14" x14ac:dyDescent="0.2">
      <c r="M7346" s="126"/>
      <c r="N7346" s="119"/>
    </row>
    <row r="7347" spans="13:14" x14ac:dyDescent="0.2">
      <c r="M7347" s="126"/>
      <c r="N7347" s="119"/>
    </row>
    <row r="7348" spans="13:14" x14ac:dyDescent="0.2">
      <c r="M7348" s="126"/>
      <c r="N7348" s="119"/>
    </row>
    <row r="7349" spans="13:14" x14ac:dyDescent="0.2">
      <c r="M7349" s="126"/>
      <c r="N7349" s="119"/>
    </row>
    <row r="7350" spans="13:14" x14ac:dyDescent="0.2">
      <c r="M7350" s="126"/>
      <c r="N7350" s="119"/>
    </row>
    <row r="7351" spans="13:14" x14ac:dyDescent="0.2">
      <c r="M7351" s="126"/>
      <c r="N7351" s="119"/>
    </row>
    <row r="7352" spans="13:14" x14ac:dyDescent="0.2">
      <c r="M7352" s="126"/>
      <c r="N7352" s="119"/>
    </row>
    <row r="7353" spans="13:14" x14ac:dyDescent="0.2">
      <c r="M7353" s="126"/>
      <c r="N7353" s="119"/>
    </row>
    <row r="7354" spans="13:14" x14ac:dyDescent="0.2">
      <c r="M7354" s="126"/>
      <c r="N7354" s="119"/>
    </row>
    <row r="7355" spans="13:14" x14ac:dyDescent="0.2">
      <c r="M7355" s="126"/>
      <c r="N7355" s="119"/>
    </row>
    <row r="7356" spans="13:14" x14ac:dyDescent="0.2">
      <c r="M7356" s="126"/>
      <c r="N7356" s="119"/>
    </row>
    <row r="7357" spans="13:14" x14ac:dyDescent="0.2">
      <c r="M7357" s="126"/>
      <c r="N7357" s="119"/>
    </row>
    <row r="7358" spans="13:14" x14ac:dyDescent="0.2">
      <c r="M7358" s="126"/>
      <c r="N7358" s="119"/>
    </row>
    <row r="7359" spans="13:14" x14ac:dyDescent="0.2">
      <c r="M7359" s="126"/>
      <c r="N7359" s="119"/>
    </row>
    <row r="7360" spans="13:14" x14ac:dyDescent="0.2">
      <c r="M7360" s="126"/>
      <c r="N7360" s="119"/>
    </row>
    <row r="7361" spans="13:14" x14ac:dyDescent="0.2">
      <c r="M7361" s="126"/>
      <c r="N7361" s="119"/>
    </row>
    <row r="7362" spans="13:14" x14ac:dyDescent="0.2">
      <c r="M7362" s="126"/>
      <c r="N7362" s="119"/>
    </row>
    <row r="7363" spans="13:14" x14ac:dyDescent="0.2">
      <c r="M7363" s="126"/>
      <c r="N7363" s="119"/>
    </row>
    <row r="7364" spans="13:14" x14ac:dyDescent="0.2">
      <c r="M7364" s="126"/>
      <c r="N7364" s="119"/>
    </row>
    <row r="7365" spans="13:14" x14ac:dyDescent="0.2">
      <c r="M7365" s="126"/>
      <c r="N7365" s="119"/>
    </row>
    <row r="7366" spans="13:14" x14ac:dyDescent="0.2">
      <c r="M7366" s="126"/>
      <c r="N7366" s="119"/>
    </row>
    <row r="7367" spans="13:14" x14ac:dyDescent="0.2">
      <c r="M7367" s="126"/>
      <c r="N7367" s="119"/>
    </row>
    <row r="7368" spans="13:14" x14ac:dyDescent="0.2">
      <c r="M7368" s="126"/>
      <c r="N7368" s="119"/>
    </row>
    <row r="7369" spans="13:14" x14ac:dyDescent="0.2">
      <c r="M7369" s="126"/>
      <c r="N7369" s="119"/>
    </row>
    <row r="7370" spans="13:14" x14ac:dyDescent="0.2">
      <c r="M7370" s="126"/>
      <c r="N7370" s="119"/>
    </row>
    <row r="7371" spans="13:14" x14ac:dyDescent="0.2">
      <c r="M7371" s="126"/>
      <c r="N7371" s="119"/>
    </row>
    <row r="7372" spans="13:14" x14ac:dyDescent="0.2">
      <c r="M7372" s="126"/>
      <c r="N7372" s="119"/>
    </row>
    <row r="7373" spans="13:14" x14ac:dyDescent="0.2">
      <c r="M7373" s="126"/>
      <c r="N7373" s="119"/>
    </row>
    <row r="7374" spans="13:14" x14ac:dyDescent="0.2">
      <c r="M7374" s="126"/>
      <c r="N7374" s="119"/>
    </row>
    <row r="7375" spans="13:14" x14ac:dyDescent="0.2">
      <c r="M7375" s="126"/>
      <c r="N7375" s="119"/>
    </row>
    <row r="7376" spans="13:14" x14ac:dyDescent="0.2">
      <c r="M7376" s="126"/>
      <c r="N7376" s="119"/>
    </row>
    <row r="7377" spans="13:14" x14ac:dyDescent="0.2">
      <c r="M7377" s="126"/>
      <c r="N7377" s="119"/>
    </row>
    <row r="7378" spans="13:14" x14ac:dyDescent="0.2">
      <c r="M7378" s="126"/>
      <c r="N7378" s="119"/>
    </row>
    <row r="7379" spans="13:14" x14ac:dyDescent="0.2">
      <c r="M7379" s="126"/>
      <c r="N7379" s="119"/>
    </row>
    <row r="7380" spans="13:14" x14ac:dyDescent="0.2">
      <c r="M7380" s="126"/>
      <c r="N7380" s="119"/>
    </row>
    <row r="7381" spans="13:14" x14ac:dyDescent="0.2">
      <c r="M7381" s="126"/>
      <c r="N7381" s="119"/>
    </row>
    <row r="7382" spans="13:14" x14ac:dyDescent="0.2">
      <c r="M7382" s="126"/>
      <c r="N7382" s="119"/>
    </row>
    <row r="7383" spans="13:14" x14ac:dyDescent="0.2">
      <c r="M7383" s="126"/>
      <c r="N7383" s="119"/>
    </row>
    <row r="7384" spans="13:14" x14ac:dyDescent="0.2">
      <c r="M7384" s="126"/>
      <c r="N7384" s="119"/>
    </row>
    <row r="7385" spans="13:14" x14ac:dyDescent="0.2">
      <c r="M7385" s="126"/>
      <c r="N7385" s="119"/>
    </row>
    <row r="7386" spans="13:14" x14ac:dyDescent="0.2">
      <c r="M7386" s="126"/>
      <c r="N7386" s="119"/>
    </row>
    <row r="7387" spans="13:14" x14ac:dyDescent="0.2">
      <c r="M7387" s="126"/>
      <c r="N7387" s="119"/>
    </row>
    <row r="7388" spans="13:14" x14ac:dyDescent="0.2">
      <c r="M7388" s="126"/>
      <c r="N7388" s="119"/>
    </row>
    <row r="7389" spans="13:14" x14ac:dyDescent="0.2">
      <c r="M7389" s="126"/>
      <c r="N7389" s="119"/>
    </row>
    <row r="7390" spans="13:14" x14ac:dyDescent="0.2">
      <c r="M7390" s="126"/>
      <c r="N7390" s="119"/>
    </row>
    <row r="7391" spans="13:14" x14ac:dyDescent="0.2">
      <c r="M7391" s="126"/>
      <c r="N7391" s="119"/>
    </row>
    <row r="7392" spans="13:14" x14ac:dyDescent="0.2">
      <c r="M7392" s="126"/>
      <c r="N7392" s="119"/>
    </row>
    <row r="7393" spans="13:14" x14ac:dyDescent="0.2">
      <c r="M7393" s="126"/>
      <c r="N7393" s="119"/>
    </row>
    <row r="7394" spans="13:14" x14ac:dyDescent="0.2">
      <c r="M7394" s="126"/>
      <c r="N7394" s="119"/>
    </row>
    <row r="7395" spans="13:14" x14ac:dyDescent="0.2">
      <c r="M7395" s="126"/>
      <c r="N7395" s="119"/>
    </row>
    <row r="7396" spans="13:14" x14ac:dyDescent="0.2">
      <c r="M7396" s="126"/>
      <c r="N7396" s="119"/>
    </row>
    <row r="7397" spans="13:14" x14ac:dyDescent="0.2">
      <c r="M7397" s="126"/>
      <c r="N7397" s="119"/>
    </row>
    <row r="7398" spans="13:14" x14ac:dyDescent="0.2">
      <c r="M7398" s="126"/>
      <c r="N7398" s="119"/>
    </row>
    <row r="7399" spans="13:14" x14ac:dyDescent="0.2">
      <c r="M7399" s="126"/>
      <c r="N7399" s="119"/>
    </row>
    <row r="7400" spans="13:14" x14ac:dyDescent="0.2">
      <c r="M7400" s="126"/>
      <c r="N7400" s="119"/>
    </row>
    <row r="7401" spans="13:14" x14ac:dyDescent="0.2">
      <c r="M7401" s="126"/>
      <c r="N7401" s="119"/>
    </row>
    <row r="7402" spans="13:14" x14ac:dyDescent="0.2">
      <c r="M7402" s="126"/>
      <c r="N7402" s="119"/>
    </row>
    <row r="7403" spans="13:14" x14ac:dyDescent="0.2">
      <c r="M7403" s="126"/>
      <c r="N7403" s="119"/>
    </row>
    <row r="7404" spans="13:14" x14ac:dyDescent="0.2">
      <c r="M7404" s="126"/>
      <c r="N7404" s="119"/>
    </row>
    <row r="7405" spans="13:14" x14ac:dyDescent="0.2">
      <c r="M7405" s="126"/>
      <c r="N7405" s="119"/>
    </row>
    <row r="7406" spans="13:14" x14ac:dyDescent="0.2">
      <c r="M7406" s="126"/>
      <c r="N7406" s="119"/>
    </row>
    <row r="7407" spans="13:14" x14ac:dyDescent="0.2">
      <c r="M7407" s="126"/>
      <c r="N7407" s="119"/>
    </row>
    <row r="7408" spans="13:14" x14ac:dyDescent="0.2">
      <c r="M7408" s="126"/>
      <c r="N7408" s="119"/>
    </row>
    <row r="7409" spans="13:14" x14ac:dyDescent="0.2">
      <c r="M7409" s="126"/>
      <c r="N7409" s="119"/>
    </row>
    <row r="7410" spans="13:14" x14ac:dyDescent="0.2">
      <c r="M7410" s="126"/>
      <c r="N7410" s="119"/>
    </row>
    <row r="7411" spans="13:14" x14ac:dyDescent="0.2">
      <c r="M7411" s="126"/>
      <c r="N7411" s="119"/>
    </row>
    <row r="7412" spans="13:14" x14ac:dyDescent="0.2">
      <c r="M7412" s="126"/>
      <c r="N7412" s="119"/>
    </row>
    <row r="7413" spans="13:14" x14ac:dyDescent="0.2">
      <c r="M7413" s="126"/>
      <c r="N7413" s="119"/>
    </row>
    <row r="7414" spans="13:14" x14ac:dyDescent="0.2">
      <c r="M7414" s="126"/>
      <c r="N7414" s="119"/>
    </row>
    <row r="7415" spans="13:14" x14ac:dyDescent="0.2">
      <c r="M7415" s="126"/>
      <c r="N7415" s="119"/>
    </row>
    <row r="7416" spans="13:14" x14ac:dyDescent="0.2">
      <c r="M7416" s="126"/>
      <c r="N7416" s="119"/>
    </row>
    <row r="7417" spans="13:14" x14ac:dyDescent="0.2">
      <c r="M7417" s="126"/>
      <c r="N7417" s="119"/>
    </row>
    <row r="7418" spans="13:14" x14ac:dyDescent="0.2">
      <c r="M7418" s="126"/>
      <c r="N7418" s="119"/>
    </row>
    <row r="7419" spans="13:14" x14ac:dyDescent="0.2">
      <c r="M7419" s="126"/>
      <c r="N7419" s="119"/>
    </row>
    <row r="7420" spans="13:14" x14ac:dyDescent="0.2">
      <c r="M7420" s="126"/>
      <c r="N7420" s="119"/>
    </row>
    <row r="7421" spans="13:14" x14ac:dyDescent="0.2">
      <c r="M7421" s="126"/>
      <c r="N7421" s="119"/>
    </row>
    <row r="7422" spans="13:14" x14ac:dyDescent="0.2">
      <c r="M7422" s="126"/>
      <c r="N7422" s="119"/>
    </row>
    <row r="7423" spans="13:14" x14ac:dyDescent="0.2">
      <c r="M7423" s="126"/>
      <c r="N7423" s="119"/>
    </row>
    <row r="7424" spans="13:14" x14ac:dyDescent="0.2">
      <c r="M7424" s="126"/>
      <c r="N7424" s="119"/>
    </row>
    <row r="7425" spans="13:14" x14ac:dyDescent="0.2">
      <c r="M7425" s="126"/>
      <c r="N7425" s="119"/>
    </row>
    <row r="7426" spans="13:14" x14ac:dyDescent="0.2">
      <c r="M7426" s="126"/>
      <c r="N7426" s="119"/>
    </row>
    <row r="7427" spans="13:14" x14ac:dyDescent="0.2">
      <c r="M7427" s="126"/>
      <c r="N7427" s="119"/>
    </row>
    <row r="7428" spans="13:14" x14ac:dyDescent="0.2">
      <c r="M7428" s="126"/>
      <c r="N7428" s="119"/>
    </row>
    <row r="7429" spans="13:14" x14ac:dyDescent="0.2">
      <c r="M7429" s="126"/>
      <c r="N7429" s="119"/>
    </row>
    <row r="7430" spans="13:14" x14ac:dyDescent="0.2">
      <c r="M7430" s="126"/>
      <c r="N7430" s="119"/>
    </row>
    <row r="7431" spans="13:14" x14ac:dyDescent="0.2">
      <c r="M7431" s="126"/>
      <c r="N7431" s="119"/>
    </row>
    <row r="7432" spans="13:14" x14ac:dyDescent="0.2">
      <c r="M7432" s="126"/>
      <c r="N7432" s="119"/>
    </row>
    <row r="7433" spans="13:14" x14ac:dyDescent="0.2">
      <c r="M7433" s="126"/>
      <c r="N7433" s="119"/>
    </row>
    <row r="7434" spans="13:14" x14ac:dyDescent="0.2">
      <c r="M7434" s="126"/>
      <c r="N7434" s="119"/>
    </row>
    <row r="7435" spans="13:14" x14ac:dyDescent="0.2">
      <c r="M7435" s="126"/>
      <c r="N7435" s="119"/>
    </row>
    <row r="7436" spans="13:14" x14ac:dyDescent="0.2">
      <c r="M7436" s="126"/>
      <c r="N7436" s="119"/>
    </row>
    <row r="7437" spans="13:14" x14ac:dyDescent="0.2">
      <c r="M7437" s="126"/>
      <c r="N7437" s="119"/>
    </row>
    <row r="7438" spans="13:14" x14ac:dyDescent="0.2">
      <c r="M7438" s="126"/>
      <c r="N7438" s="119"/>
    </row>
    <row r="7439" spans="13:14" x14ac:dyDescent="0.2">
      <c r="M7439" s="126"/>
      <c r="N7439" s="119"/>
    </row>
    <row r="7440" spans="13:14" x14ac:dyDescent="0.2">
      <c r="M7440" s="126"/>
      <c r="N7440" s="119"/>
    </row>
    <row r="7441" spans="13:14" x14ac:dyDescent="0.2">
      <c r="M7441" s="126"/>
      <c r="N7441" s="119"/>
    </row>
    <row r="7442" spans="13:14" x14ac:dyDescent="0.2">
      <c r="M7442" s="126"/>
      <c r="N7442" s="119"/>
    </row>
    <row r="7443" spans="13:14" x14ac:dyDescent="0.2">
      <c r="M7443" s="126"/>
      <c r="N7443" s="119"/>
    </row>
    <row r="7444" spans="13:14" x14ac:dyDescent="0.2">
      <c r="M7444" s="126"/>
      <c r="N7444" s="119"/>
    </row>
    <row r="7445" spans="13:14" x14ac:dyDescent="0.2">
      <c r="M7445" s="126"/>
      <c r="N7445" s="119"/>
    </row>
    <row r="7446" spans="13:14" x14ac:dyDescent="0.2">
      <c r="M7446" s="126"/>
      <c r="N7446" s="119"/>
    </row>
    <row r="7447" spans="13:14" x14ac:dyDescent="0.2">
      <c r="M7447" s="126"/>
      <c r="N7447" s="119"/>
    </row>
    <row r="7448" spans="13:14" x14ac:dyDescent="0.2">
      <c r="M7448" s="126"/>
      <c r="N7448" s="119"/>
    </row>
    <row r="7449" spans="13:14" x14ac:dyDescent="0.2">
      <c r="M7449" s="126"/>
      <c r="N7449" s="119"/>
    </row>
    <row r="7450" spans="13:14" x14ac:dyDescent="0.2">
      <c r="M7450" s="126"/>
      <c r="N7450" s="119"/>
    </row>
    <row r="7451" spans="13:14" x14ac:dyDescent="0.2">
      <c r="M7451" s="126"/>
      <c r="N7451" s="119"/>
    </row>
    <row r="7452" spans="13:14" x14ac:dyDescent="0.2">
      <c r="M7452" s="126"/>
      <c r="N7452" s="119"/>
    </row>
    <row r="7453" spans="13:14" x14ac:dyDescent="0.2">
      <c r="M7453" s="126"/>
      <c r="N7453" s="119"/>
    </row>
    <row r="7454" spans="13:14" x14ac:dyDescent="0.2">
      <c r="M7454" s="126"/>
      <c r="N7454" s="119"/>
    </row>
    <row r="7455" spans="13:14" x14ac:dyDescent="0.2">
      <c r="M7455" s="126"/>
      <c r="N7455" s="119"/>
    </row>
    <row r="7456" spans="13:14" x14ac:dyDescent="0.2">
      <c r="M7456" s="126"/>
      <c r="N7456" s="119"/>
    </row>
    <row r="7457" spans="13:14" x14ac:dyDescent="0.2">
      <c r="M7457" s="126"/>
      <c r="N7457" s="119"/>
    </row>
    <row r="7458" spans="13:14" x14ac:dyDescent="0.2">
      <c r="M7458" s="126"/>
      <c r="N7458" s="119"/>
    </row>
    <row r="7459" spans="13:14" x14ac:dyDescent="0.2">
      <c r="M7459" s="126"/>
      <c r="N7459" s="119"/>
    </row>
    <row r="7460" spans="13:14" x14ac:dyDescent="0.2">
      <c r="M7460" s="126"/>
      <c r="N7460" s="119"/>
    </row>
    <row r="7461" spans="13:14" x14ac:dyDescent="0.2">
      <c r="M7461" s="126"/>
      <c r="N7461" s="119"/>
    </row>
    <row r="7462" spans="13:14" x14ac:dyDescent="0.2">
      <c r="M7462" s="126"/>
      <c r="N7462" s="119"/>
    </row>
    <row r="7463" spans="13:14" x14ac:dyDescent="0.2">
      <c r="M7463" s="126"/>
      <c r="N7463" s="119"/>
    </row>
    <row r="7464" spans="13:14" x14ac:dyDescent="0.2">
      <c r="M7464" s="126"/>
      <c r="N7464" s="119"/>
    </row>
    <row r="7465" spans="13:14" x14ac:dyDescent="0.2">
      <c r="M7465" s="126"/>
      <c r="N7465" s="119"/>
    </row>
    <row r="7466" spans="13:14" x14ac:dyDescent="0.2">
      <c r="M7466" s="126"/>
      <c r="N7466" s="119"/>
    </row>
    <row r="7467" spans="13:14" x14ac:dyDescent="0.2">
      <c r="M7467" s="126"/>
      <c r="N7467" s="119"/>
    </row>
    <row r="7468" spans="13:14" x14ac:dyDescent="0.2">
      <c r="M7468" s="126"/>
      <c r="N7468" s="119"/>
    </row>
    <row r="7469" spans="13:14" x14ac:dyDescent="0.2">
      <c r="M7469" s="126"/>
      <c r="N7469" s="119"/>
    </row>
    <row r="7470" spans="13:14" x14ac:dyDescent="0.2">
      <c r="M7470" s="126"/>
      <c r="N7470" s="119"/>
    </row>
    <row r="7471" spans="13:14" x14ac:dyDescent="0.2">
      <c r="M7471" s="126"/>
      <c r="N7471" s="119"/>
    </row>
    <row r="7472" spans="13:14" x14ac:dyDescent="0.2">
      <c r="M7472" s="126"/>
      <c r="N7472" s="119"/>
    </row>
    <row r="7473" spans="13:14" x14ac:dyDescent="0.2">
      <c r="M7473" s="126"/>
      <c r="N7473" s="119"/>
    </row>
    <row r="7474" spans="13:14" x14ac:dyDescent="0.2">
      <c r="M7474" s="126"/>
      <c r="N7474" s="119"/>
    </row>
    <row r="7475" spans="13:14" x14ac:dyDescent="0.2">
      <c r="M7475" s="126"/>
      <c r="N7475" s="119"/>
    </row>
    <row r="7476" spans="13:14" x14ac:dyDescent="0.2">
      <c r="M7476" s="126"/>
      <c r="N7476" s="119"/>
    </row>
    <row r="7477" spans="13:14" x14ac:dyDescent="0.2">
      <c r="M7477" s="126"/>
      <c r="N7477" s="119"/>
    </row>
    <row r="7478" spans="13:14" x14ac:dyDescent="0.2">
      <c r="M7478" s="126"/>
      <c r="N7478" s="119"/>
    </row>
    <row r="7479" spans="13:14" x14ac:dyDescent="0.2">
      <c r="M7479" s="126"/>
      <c r="N7479" s="119"/>
    </row>
    <row r="7480" spans="13:14" x14ac:dyDescent="0.2">
      <c r="M7480" s="126"/>
      <c r="N7480" s="119"/>
    </row>
    <row r="7481" spans="13:14" x14ac:dyDescent="0.2">
      <c r="M7481" s="126"/>
      <c r="N7481" s="119"/>
    </row>
    <row r="7482" spans="13:14" x14ac:dyDescent="0.2">
      <c r="M7482" s="126"/>
      <c r="N7482" s="119"/>
    </row>
    <row r="7483" spans="13:14" x14ac:dyDescent="0.2">
      <c r="M7483" s="126"/>
      <c r="N7483" s="119"/>
    </row>
    <row r="7484" spans="13:14" x14ac:dyDescent="0.2">
      <c r="M7484" s="126"/>
      <c r="N7484" s="119"/>
    </row>
    <row r="7485" spans="13:14" x14ac:dyDescent="0.2">
      <c r="M7485" s="126"/>
      <c r="N7485" s="119"/>
    </row>
    <row r="7486" spans="13:14" x14ac:dyDescent="0.2">
      <c r="M7486" s="126"/>
      <c r="N7486" s="119"/>
    </row>
    <row r="7487" spans="13:14" x14ac:dyDescent="0.2">
      <c r="M7487" s="126"/>
      <c r="N7487" s="119"/>
    </row>
    <row r="7488" spans="13:14" x14ac:dyDescent="0.2">
      <c r="M7488" s="126"/>
      <c r="N7488" s="119"/>
    </row>
    <row r="7489" spans="13:14" x14ac:dyDescent="0.2">
      <c r="M7489" s="126"/>
      <c r="N7489" s="119"/>
    </row>
    <row r="7490" spans="13:14" x14ac:dyDescent="0.2">
      <c r="M7490" s="126"/>
      <c r="N7490" s="119"/>
    </row>
    <row r="7491" spans="13:14" x14ac:dyDescent="0.2">
      <c r="M7491" s="126"/>
      <c r="N7491" s="119"/>
    </row>
    <row r="7492" spans="13:14" x14ac:dyDescent="0.2">
      <c r="M7492" s="126"/>
      <c r="N7492" s="119"/>
    </row>
    <row r="7493" spans="13:14" x14ac:dyDescent="0.2">
      <c r="M7493" s="126"/>
      <c r="N7493" s="119"/>
    </row>
    <row r="7494" spans="13:14" x14ac:dyDescent="0.2">
      <c r="M7494" s="126"/>
      <c r="N7494" s="119"/>
    </row>
    <row r="7495" spans="13:14" x14ac:dyDescent="0.2">
      <c r="M7495" s="126"/>
      <c r="N7495" s="119"/>
    </row>
    <row r="7496" spans="13:14" x14ac:dyDescent="0.2">
      <c r="M7496" s="126"/>
      <c r="N7496" s="119"/>
    </row>
    <row r="7497" spans="13:14" x14ac:dyDescent="0.2">
      <c r="M7497" s="126"/>
      <c r="N7497" s="119"/>
    </row>
    <row r="7498" spans="13:14" x14ac:dyDescent="0.2">
      <c r="M7498" s="126"/>
      <c r="N7498" s="119"/>
    </row>
    <row r="7499" spans="13:14" x14ac:dyDescent="0.2">
      <c r="M7499" s="126"/>
      <c r="N7499" s="119"/>
    </row>
    <row r="7500" spans="13:14" x14ac:dyDescent="0.2">
      <c r="M7500" s="126"/>
      <c r="N7500" s="119"/>
    </row>
    <row r="7501" spans="13:14" x14ac:dyDescent="0.2">
      <c r="M7501" s="126"/>
      <c r="N7501" s="119"/>
    </row>
    <row r="7502" spans="13:14" x14ac:dyDescent="0.2">
      <c r="M7502" s="126"/>
      <c r="N7502" s="119"/>
    </row>
    <row r="7503" spans="13:14" x14ac:dyDescent="0.2">
      <c r="M7503" s="126"/>
      <c r="N7503" s="119"/>
    </row>
    <row r="7504" spans="13:14" x14ac:dyDescent="0.2">
      <c r="M7504" s="126"/>
      <c r="N7504" s="119"/>
    </row>
    <row r="7505" spans="13:14" x14ac:dyDescent="0.2">
      <c r="M7505" s="126"/>
      <c r="N7505" s="119"/>
    </row>
    <row r="7506" spans="13:14" x14ac:dyDescent="0.2">
      <c r="M7506" s="126"/>
      <c r="N7506" s="119"/>
    </row>
    <row r="7507" spans="13:14" x14ac:dyDescent="0.2">
      <c r="M7507" s="126"/>
      <c r="N7507" s="119"/>
    </row>
    <row r="7508" spans="13:14" x14ac:dyDescent="0.2">
      <c r="M7508" s="126"/>
      <c r="N7508" s="119"/>
    </row>
    <row r="7509" spans="13:14" x14ac:dyDescent="0.2">
      <c r="M7509" s="126"/>
      <c r="N7509" s="119"/>
    </row>
    <row r="7510" spans="13:14" x14ac:dyDescent="0.2">
      <c r="M7510" s="126"/>
      <c r="N7510" s="119"/>
    </row>
    <row r="7511" spans="13:14" x14ac:dyDescent="0.2">
      <c r="M7511" s="126"/>
      <c r="N7511" s="119"/>
    </row>
    <row r="7512" spans="13:14" x14ac:dyDescent="0.2">
      <c r="M7512" s="126"/>
      <c r="N7512" s="119"/>
    </row>
    <row r="7513" spans="13:14" x14ac:dyDescent="0.2">
      <c r="M7513" s="126"/>
      <c r="N7513" s="119"/>
    </row>
    <row r="7514" spans="13:14" x14ac:dyDescent="0.2">
      <c r="M7514" s="126"/>
      <c r="N7514" s="119"/>
    </row>
    <row r="7515" spans="13:14" x14ac:dyDescent="0.2">
      <c r="M7515" s="126"/>
      <c r="N7515" s="119"/>
    </row>
    <row r="7516" spans="13:14" x14ac:dyDescent="0.2">
      <c r="M7516" s="126"/>
      <c r="N7516" s="119"/>
    </row>
    <row r="7517" spans="13:14" x14ac:dyDescent="0.2">
      <c r="M7517" s="126"/>
      <c r="N7517" s="119"/>
    </row>
    <row r="7518" spans="13:14" x14ac:dyDescent="0.2">
      <c r="M7518" s="126"/>
      <c r="N7518" s="119"/>
    </row>
    <row r="7519" spans="13:14" x14ac:dyDescent="0.2">
      <c r="M7519" s="126"/>
      <c r="N7519" s="119"/>
    </row>
    <row r="7520" spans="13:14" x14ac:dyDescent="0.2">
      <c r="M7520" s="126"/>
      <c r="N7520" s="119"/>
    </row>
    <row r="7521" spans="13:14" x14ac:dyDescent="0.2">
      <c r="M7521" s="126"/>
      <c r="N7521" s="119"/>
    </row>
    <row r="7522" spans="13:14" x14ac:dyDescent="0.2">
      <c r="M7522" s="126"/>
      <c r="N7522" s="119"/>
    </row>
    <row r="7523" spans="13:14" x14ac:dyDescent="0.2">
      <c r="M7523" s="126"/>
      <c r="N7523" s="119"/>
    </row>
    <row r="7524" spans="13:14" x14ac:dyDescent="0.2">
      <c r="M7524" s="126"/>
      <c r="N7524" s="119"/>
    </row>
    <row r="7525" spans="13:14" x14ac:dyDescent="0.2">
      <c r="M7525" s="126"/>
      <c r="N7525" s="119"/>
    </row>
    <row r="7526" spans="13:14" x14ac:dyDescent="0.2">
      <c r="M7526" s="126"/>
      <c r="N7526" s="119"/>
    </row>
    <row r="7527" spans="13:14" x14ac:dyDescent="0.2">
      <c r="M7527" s="126"/>
      <c r="N7527" s="119"/>
    </row>
    <row r="7528" spans="13:14" x14ac:dyDescent="0.2">
      <c r="M7528" s="126"/>
      <c r="N7528" s="119"/>
    </row>
    <row r="7529" spans="13:14" x14ac:dyDescent="0.2">
      <c r="M7529" s="126"/>
      <c r="N7529" s="119"/>
    </row>
    <row r="7530" spans="13:14" x14ac:dyDescent="0.2">
      <c r="M7530" s="126"/>
      <c r="N7530" s="119"/>
    </row>
    <row r="7531" spans="13:14" x14ac:dyDescent="0.2">
      <c r="M7531" s="126"/>
      <c r="N7531" s="119"/>
    </row>
    <row r="7532" spans="13:14" x14ac:dyDescent="0.2">
      <c r="M7532" s="126"/>
      <c r="N7532" s="119"/>
    </row>
    <row r="7533" spans="13:14" x14ac:dyDescent="0.2">
      <c r="M7533" s="126"/>
      <c r="N7533" s="119"/>
    </row>
    <row r="7534" spans="13:14" x14ac:dyDescent="0.2">
      <c r="M7534" s="126"/>
      <c r="N7534" s="119"/>
    </row>
    <row r="7535" spans="13:14" x14ac:dyDescent="0.2">
      <c r="M7535" s="126"/>
      <c r="N7535" s="119"/>
    </row>
    <row r="7536" spans="13:14" x14ac:dyDescent="0.2">
      <c r="M7536" s="126"/>
      <c r="N7536" s="119"/>
    </row>
    <row r="7537" spans="13:14" x14ac:dyDescent="0.2">
      <c r="M7537" s="126"/>
      <c r="N7537" s="119"/>
    </row>
    <row r="7538" spans="13:14" x14ac:dyDescent="0.2">
      <c r="M7538" s="126"/>
      <c r="N7538" s="119"/>
    </row>
    <row r="7539" spans="13:14" x14ac:dyDescent="0.2">
      <c r="M7539" s="126"/>
      <c r="N7539" s="119"/>
    </row>
    <row r="7540" spans="13:14" x14ac:dyDescent="0.2">
      <c r="M7540" s="126"/>
      <c r="N7540" s="119"/>
    </row>
    <row r="7541" spans="13:14" x14ac:dyDescent="0.2">
      <c r="M7541" s="126"/>
      <c r="N7541" s="119"/>
    </row>
    <row r="7542" spans="13:14" x14ac:dyDescent="0.2">
      <c r="M7542" s="126"/>
      <c r="N7542" s="119"/>
    </row>
    <row r="7543" spans="13:14" x14ac:dyDescent="0.2">
      <c r="M7543" s="126"/>
      <c r="N7543" s="119"/>
    </row>
    <row r="7544" spans="13:14" x14ac:dyDescent="0.2">
      <c r="M7544" s="126"/>
      <c r="N7544" s="119"/>
    </row>
    <row r="7545" spans="13:14" x14ac:dyDescent="0.2">
      <c r="M7545" s="126"/>
      <c r="N7545" s="119"/>
    </row>
    <row r="7546" spans="13:14" x14ac:dyDescent="0.2">
      <c r="M7546" s="126"/>
      <c r="N7546" s="119"/>
    </row>
    <row r="7547" spans="13:14" x14ac:dyDescent="0.2">
      <c r="M7547" s="126"/>
      <c r="N7547" s="119"/>
    </row>
    <row r="7548" spans="13:14" x14ac:dyDescent="0.2">
      <c r="M7548" s="126"/>
      <c r="N7548" s="119"/>
    </row>
    <row r="7549" spans="13:14" x14ac:dyDescent="0.2">
      <c r="M7549" s="126"/>
      <c r="N7549" s="119"/>
    </row>
    <row r="7550" spans="13:14" x14ac:dyDescent="0.2">
      <c r="M7550" s="126"/>
      <c r="N7550" s="119"/>
    </row>
    <row r="7551" spans="13:14" x14ac:dyDescent="0.2">
      <c r="M7551" s="126"/>
      <c r="N7551" s="119"/>
    </row>
    <row r="7552" spans="13:14" x14ac:dyDescent="0.2">
      <c r="M7552" s="126"/>
      <c r="N7552" s="119"/>
    </row>
    <row r="7553" spans="13:14" x14ac:dyDescent="0.2">
      <c r="M7553" s="126"/>
      <c r="N7553" s="119"/>
    </row>
    <row r="7554" spans="13:14" x14ac:dyDescent="0.2">
      <c r="M7554" s="126"/>
      <c r="N7554" s="119"/>
    </row>
    <row r="7555" spans="13:14" x14ac:dyDescent="0.2">
      <c r="M7555" s="126"/>
      <c r="N7555" s="119"/>
    </row>
    <row r="7556" spans="13:14" x14ac:dyDescent="0.2">
      <c r="M7556" s="126"/>
      <c r="N7556" s="119"/>
    </row>
    <row r="7557" spans="13:14" x14ac:dyDescent="0.2">
      <c r="M7557" s="126"/>
      <c r="N7557" s="119"/>
    </row>
    <row r="7558" spans="13:14" x14ac:dyDescent="0.2">
      <c r="M7558" s="126"/>
      <c r="N7558" s="119"/>
    </row>
    <row r="7559" spans="13:14" x14ac:dyDescent="0.2">
      <c r="M7559" s="126"/>
      <c r="N7559" s="119"/>
    </row>
    <row r="7560" spans="13:14" x14ac:dyDescent="0.2">
      <c r="M7560" s="126"/>
      <c r="N7560" s="119"/>
    </row>
    <row r="7561" spans="13:14" x14ac:dyDescent="0.2">
      <c r="M7561" s="126"/>
      <c r="N7561" s="119"/>
    </row>
    <row r="7562" spans="13:14" x14ac:dyDescent="0.2">
      <c r="M7562" s="126"/>
      <c r="N7562" s="119"/>
    </row>
    <row r="7563" spans="13:14" x14ac:dyDescent="0.2">
      <c r="M7563" s="126"/>
      <c r="N7563" s="119"/>
    </row>
    <row r="7564" spans="13:14" x14ac:dyDescent="0.2">
      <c r="M7564" s="126"/>
      <c r="N7564" s="119"/>
    </row>
    <row r="7565" spans="13:14" x14ac:dyDescent="0.2">
      <c r="M7565" s="126"/>
      <c r="N7565" s="119"/>
    </row>
    <row r="7566" spans="13:14" x14ac:dyDescent="0.2">
      <c r="M7566" s="126"/>
      <c r="N7566" s="119"/>
    </row>
    <row r="7567" spans="13:14" x14ac:dyDescent="0.2">
      <c r="M7567" s="126"/>
      <c r="N7567" s="119"/>
    </row>
    <row r="7568" spans="13:14" x14ac:dyDescent="0.2">
      <c r="M7568" s="126"/>
      <c r="N7568" s="119"/>
    </row>
    <row r="7569" spans="13:14" x14ac:dyDescent="0.2">
      <c r="M7569" s="126"/>
      <c r="N7569" s="119"/>
    </row>
    <row r="7570" spans="13:14" x14ac:dyDescent="0.2">
      <c r="M7570" s="126"/>
      <c r="N7570" s="119"/>
    </row>
    <row r="7571" spans="13:14" x14ac:dyDescent="0.2">
      <c r="M7571" s="126"/>
      <c r="N7571" s="119"/>
    </row>
    <row r="7572" spans="13:14" x14ac:dyDescent="0.2">
      <c r="M7572" s="126"/>
      <c r="N7572" s="119"/>
    </row>
    <row r="7573" spans="13:14" x14ac:dyDescent="0.2">
      <c r="M7573" s="126"/>
      <c r="N7573" s="119"/>
    </row>
    <row r="7574" spans="13:14" x14ac:dyDescent="0.2">
      <c r="M7574" s="126"/>
      <c r="N7574" s="119"/>
    </row>
    <row r="7575" spans="13:14" x14ac:dyDescent="0.2">
      <c r="M7575" s="126"/>
      <c r="N7575" s="119"/>
    </row>
    <row r="7576" spans="13:14" x14ac:dyDescent="0.2">
      <c r="M7576" s="126"/>
      <c r="N7576" s="119"/>
    </row>
    <row r="7577" spans="13:14" x14ac:dyDescent="0.2">
      <c r="M7577" s="126"/>
      <c r="N7577" s="119"/>
    </row>
    <row r="7578" spans="13:14" x14ac:dyDescent="0.2">
      <c r="M7578" s="126"/>
      <c r="N7578" s="119"/>
    </row>
    <row r="7579" spans="13:14" x14ac:dyDescent="0.2">
      <c r="M7579" s="126"/>
      <c r="N7579" s="119"/>
    </row>
    <row r="7580" spans="13:14" x14ac:dyDescent="0.2">
      <c r="M7580" s="126"/>
      <c r="N7580" s="119"/>
    </row>
    <row r="7581" spans="13:14" x14ac:dyDescent="0.2">
      <c r="M7581" s="126"/>
      <c r="N7581" s="119"/>
    </row>
    <row r="7582" spans="13:14" x14ac:dyDescent="0.2">
      <c r="M7582" s="126"/>
      <c r="N7582" s="119"/>
    </row>
    <row r="7583" spans="13:14" x14ac:dyDescent="0.2">
      <c r="M7583" s="126"/>
      <c r="N7583" s="119"/>
    </row>
    <row r="7584" spans="13:14" x14ac:dyDescent="0.2">
      <c r="M7584" s="126"/>
      <c r="N7584" s="119"/>
    </row>
    <row r="7585" spans="13:14" x14ac:dyDescent="0.2">
      <c r="M7585" s="126"/>
      <c r="N7585" s="119"/>
    </row>
    <row r="7586" spans="13:14" x14ac:dyDescent="0.2">
      <c r="M7586" s="126"/>
      <c r="N7586" s="119"/>
    </row>
    <row r="7587" spans="13:14" x14ac:dyDescent="0.2">
      <c r="M7587" s="126"/>
      <c r="N7587" s="119"/>
    </row>
    <row r="7588" spans="13:14" x14ac:dyDescent="0.2">
      <c r="M7588" s="126"/>
      <c r="N7588" s="119"/>
    </row>
    <row r="7589" spans="13:14" x14ac:dyDescent="0.2">
      <c r="M7589" s="126"/>
      <c r="N7589" s="119"/>
    </row>
    <row r="7590" spans="13:14" x14ac:dyDescent="0.2">
      <c r="M7590" s="126"/>
      <c r="N7590" s="119"/>
    </row>
    <row r="7591" spans="13:14" x14ac:dyDescent="0.2">
      <c r="M7591" s="126"/>
      <c r="N7591" s="119"/>
    </row>
    <row r="7592" spans="13:14" x14ac:dyDescent="0.2">
      <c r="M7592" s="126"/>
      <c r="N7592" s="119"/>
    </row>
    <row r="7593" spans="13:14" x14ac:dyDescent="0.2">
      <c r="M7593" s="126"/>
      <c r="N7593" s="119"/>
    </row>
    <row r="7594" spans="13:14" x14ac:dyDescent="0.2">
      <c r="M7594" s="126"/>
      <c r="N7594" s="119"/>
    </row>
    <row r="7595" spans="13:14" x14ac:dyDescent="0.2">
      <c r="M7595" s="126"/>
      <c r="N7595" s="119"/>
    </row>
    <row r="7596" spans="13:14" x14ac:dyDescent="0.2">
      <c r="M7596" s="126"/>
      <c r="N7596" s="119"/>
    </row>
    <row r="7597" spans="13:14" x14ac:dyDescent="0.2">
      <c r="M7597" s="126"/>
      <c r="N7597" s="119"/>
    </row>
    <row r="7598" spans="13:14" x14ac:dyDescent="0.2">
      <c r="M7598" s="126"/>
      <c r="N7598" s="119"/>
    </row>
    <row r="7599" spans="13:14" x14ac:dyDescent="0.2">
      <c r="M7599" s="126"/>
      <c r="N7599" s="119"/>
    </row>
    <row r="7600" spans="13:14" x14ac:dyDescent="0.2">
      <c r="M7600" s="126"/>
      <c r="N7600" s="119"/>
    </row>
    <row r="7601" spans="13:14" x14ac:dyDescent="0.2">
      <c r="M7601" s="126"/>
      <c r="N7601" s="119"/>
    </row>
    <row r="7602" spans="13:14" x14ac:dyDescent="0.2">
      <c r="M7602" s="126"/>
      <c r="N7602" s="119"/>
    </row>
    <row r="7603" spans="13:14" x14ac:dyDescent="0.2">
      <c r="M7603" s="126"/>
      <c r="N7603" s="119"/>
    </row>
    <row r="7604" spans="13:14" x14ac:dyDescent="0.2">
      <c r="M7604" s="126"/>
      <c r="N7604" s="119"/>
    </row>
    <row r="7605" spans="13:14" x14ac:dyDescent="0.2">
      <c r="M7605" s="126"/>
      <c r="N7605" s="119"/>
    </row>
    <row r="7606" spans="13:14" x14ac:dyDescent="0.2">
      <c r="M7606" s="126"/>
      <c r="N7606" s="119"/>
    </row>
    <row r="7607" spans="13:14" x14ac:dyDescent="0.2">
      <c r="M7607" s="126"/>
      <c r="N7607" s="119"/>
    </row>
    <row r="7608" spans="13:14" x14ac:dyDescent="0.2">
      <c r="M7608" s="126"/>
      <c r="N7608" s="119"/>
    </row>
    <row r="7609" spans="13:14" x14ac:dyDescent="0.2">
      <c r="M7609" s="126"/>
      <c r="N7609" s="119"/>
    </row>
    <row r="7610" spans="13:14" x14ac:dyDescent="0.2">
      <c r="M7610" s="126"/>
      <c r="N7610" s="119"/>
    </row>
    <row r="7611" spans="13:14" x14ac:dyDescent="0.2">
      <c r="M7611" s="126"/>
      <c r="N7611" s="119"/>
    </row>
    <row r="7612" spans="13:14" x14ac:dyDescent="0.2">
      <c r="M7612" s="126"/>
      <c r="N7612" s="119"/>
    </row>
    <row r="7613" spans="13:14" x14ac:dyDescent="0.2">
      <c r="M7613" s="126"/>
      <c r="N7613" s="119"/>
    </row>
    <row r="7614" spans="13:14" x14ac:dyDescent="0.2">
      <c r="M7614" s="126"/>
      <c r="N7614" s="119"/>
    </row>
    <row r="7615" spans="13:14" x14ac:dyDescent="0.2">
      <c r="M7615" s="126"/>
      <c r="N7615" s="119"/>
    </row>
    <row r="7616" spans="13:14" x14ac:dyDescent="0.2">
      <c r="M7616" s="126"/>
      <c r="N7616" s="119"/>
    </row>
    <row r="7617" spans="13:14" x14ac:dyDescent="0.2">
      <c r="M7617" s="126"/>
      <c r="N7617" s="119"/>
    </row>
    <row r="7618" spans="13:14" x14ac:dyDescent="0.2">
      <c r="M7618" s="126"/>
      <c r="N7618" s="119"/>
    </row>
    <row r="7619" spans="13:14" x14ac:dyDescent="0.2">
      <c r="M7619" s="126"/>
      <c r="N7619" s="119"/>
    </row>
    <row r="7620" spans="13:14" x14ac:dyDescent="0.2">
      <c r="M7620" s="126"/>
      <c r="N7620" s="119"/>
    </row>
    <row r="7621" spans="13:14" x14ac:dyDescent="0.2">
      <c r="M7621" s="126"/>
      <c r="N7621" s="119"/>
    </row>
    <row r="7622" spans="13:14" x14ac:dyDescent="0.2">
      <c r="M7622" s="126"/>
      <c r="N7622" s="119"/>
    </row>
    <row r="7623" spans="13:14" x14ac:dyDescent="0.2">
      <c r="M7623" s="126"/>
      <c r="N7623" s="119"/>
    </row>
    <row r="7624" spans="13:14" x14ac:dyDescent="0.2">
      <c r="M7624" s="126"/>
      <c r="N7624" s="119"/>
    </row>
    <row r="7625" spans="13:14" x14ac:dyDescent="0.2">
      <c r="M7625" s="126"/>
      <c r="N7625" s="119"/>
    </row>
    <row r="7626" spans="13:14" x14ac:dyDescent="0.2">
      <c r="M7626" s="126"/>
      <c r="N7626" s="119"/>
    </row>
    <row r="7627" spans="13:14" x14ac:dyDescent="0.2">
      <c r="M7627" s="126"/>
      <c r="N7627" s="119"/>
    </row>
    <row r="7628" spans="13:14" x14ac:dyDescent="0.2">
      <c r="M7628" s="126"/>
      <c r="N7628" s="119"/>
    </row>
    <row r="7629" spans="13:14" x14ac:dyDescent="0.2">
      <c r="M7629" s="126"/>
      <c r="N7629" s="119"/>
    </row>
    <row r="7630" spans="13:14" x14ac:dyDescent="0.2">
      <c r="M7630" s="126"/>
      <c r="N7630" s="119"/>
    </row>
    <row r="7631" spans="13:14" x14ac:dyDescent="0.2">
      <c r="M7631" s="126"/>
      <c r="N7631" s="119"/>
    </row>
    <row r="7632" spans="13:14" x14ac:dyDescent="0.2">
      <c r="M7632" s="126"/>
      <c r="N7632" s="119"/>
    </row>
    <row r="7633" spans="13:14" x14ac:dyDescent="0.2">
      <c r="M7633" s="126"/>
      <c r="N7633" s="119"/>
    </row>
    <row r="7634" spans="13:14" x14ac:dyDescent="0.2">
      <c r="M7634" s="126"/>
      <c r="N7634" s="119"/>
    </row>
    <row r="7635" spans="13:14" x14ac:dyDescent="0.2">
      <c r="M7635" s="126"/>
      <c r="N7635" s="119"/>
    </row>
    <row r="7636" spans="13:14" x14ac:dyDescent="0.2">
      <c r="M7636" s="126"/>
      <c r="N7636" s="119"/>
    </row>
    <row r="7637" spans="13:14" x14ac:dyDescent="0.2">
      <c r="M7637" s="126"/>
      <c r="N7637" s="119"/>
    </row>
    <row r="7638" spans="13:14" x14ac:dyDescent="0.2">
      <c r="M7638" s="126"/>
      <c r="N7638" s="119"/>
    </row>
    <row r="7639" spans="13:14" x14ac:dyDescent="0.2">
      <c r="M7639" s="126"/>
      <c r="N7639" s="119"/>
    </row>
    <row r="7640" spans="13:14" x14ac:dyDescent="0.2">
      <c r="M7640" s="126"/>
      <c r="N7640" s="119"/>
    </row>
    <row r="7641" spans="13:14" x14ac:dyDescent="0.2">
      <c r="M7641" s="126"/>
      <c r="N7641" s="119"/>
    </row>
    <row r="7642" spans="13:14" x14ac:dyDescent="0.2">
      <c r="M7642" s="126"/>
      <c r="N7642" s="119"/>
    </row>
    <row r="7643" spans="13:14" x14ac:dyDescent="0.2">
      <c r="M7643" s="126"/>
      <c r="N7643" s="119"/>
    </row>
    <row r="7644" spans="13:14" x14ac:dyDescent="0.2">
      <c r="M7644" s="126"/>
      <c r="N7644" s="119"/>
    </row>
    <row r="7645" spans="13:14" x14ac:dyDescent="0.2">
      <c r="M7645" s="126"/>
      <c r="N7645" s="119"/>
    </row>
    <row r="7646" spans="13:14" x14ac:dyDescent="0.2">
      <c r="M7646" s="126"/>
      <c r="N7646" s="119"/>
    </row>
    <row r="7647" spans="13:14" x14ac:dyDescent="0.2">
      <c r="M7647" s="126"/>
      <c r="N7647" s="119"/>
    </row>
    <row r="7648" spans="13:14" x14ac:dyDescent="0.2">
      <c r="M7648" s="126"/>
      <c r="N7648" s="119"/>
    </row>
    <row r="7649" spans="13:14" x14ac:dyDescent="0.2">
      <c r="M7649" s="126"/>
      <c r="N7649" s="119"/>
    </row>
    <row r="7650" spans="13:14" x14ac:dyDescent="0.2">
      <c r="M7650" s="126"/>
      <c r="N7650" s="119"/>
    </row>
    <row r="7651" spans="13:14" x14ac:dyDescent="0.2">
      <c r="M7651" s="126"/>
      <c r="N7651" s="119"/>
    </row>
    <row r="7652" spans="13:14" x14ac:dyDescent="0.2">
      <c r="M7652" s="126"/>
      <c r="N7652" s="119"/>
    </row>
    <row r="7653" spans="13:14" x14ac:dyDescent="0.2">
      <c r="M7653" s="126"/>
      <c r="N7653" s="119"/>
    </row>
    <row r="7654" spans="13:14" x14ac:dyDescent="0.2">
      <c r="M7654" s="126"/>
      <c r="N7654" s="119"/>
    </row>
    <row r="7655" spans="13:14" x14ac:dyDescent="0.2">
      <c r="M7655" s="126"/>
      <c r="N7655" s="119"/>
    </row>
    <row r="7656" spans="13:14" x14ac:dyDescent="0.2">
      <c r="M7656" s="126"/>
      <c r="N7656" s="119"/>
    </row>
    <row r="7657" spans="13:14" x14ac:dyDescent="0.2">
      <c r="M7657" s="126"/>
      <c r="N7657" s="119"/>
    </row>
    <row r="7658" spans="13:14" x14ac:dyDescent="0.2">
      <c r="M7658" s="126"/>
      <c r="N7658" s="119"/>
    </row>
    <row r="7659" spans="13:14" x14ac:dyDescent="0.2">
      <c r="M7659" s="126"/>
      <c r="N7659" s="119"/>
    </row>
    <row r="7660" spans="13:14" x14ac:dyDescent="0.2">
      <c r="M7660" s="126"/>
      <c r="N7660" s="119"/>
    </row>
    <row r="7661" spans="13:14" x14ac:dyDescent="0.2">
      <c r="M7661" s="126"/>
      <c r="N7661" s="119"/>
    </row>
    <row r="7662" spans="13:14" x14ac:dyDescent="0.2">
      <c r="M7662" s="126"/>
      <c r="N7662" s="119"/>
    </row>
    <row r="7663" spans="13:14" x14ac:dyDescent="0.2">
      <c r="M7663" s="126"/>
      <c r="N7663" s="119"/>
    </row>
    <row r="7664" spans="13:14" x14ac:dyDescent="0.2">
      <c r="M7664" s="126"/>
      <c r="N7664" s="119"/>
    </row>
    <row r="7665" spans="13:14" x14ac:dyDescent="0.2">
      <c r="M7665" s="126"/>
      <c r="N7665" s="119"/>
    </row>
    <row r="7666" spans="13:14" x14ac:dyDescent="0.2">
      <c r="M7666" s="126"/>
      <c r="N7666" s="119"/>
    </row>
    <row r="7667" spans="13:14" x14ac:dyDescent="0.2">
      <c r="M7667" s="126"/>
      <c r="N7667" s="119"/>
    </row>
    <row r="7668" spans="13:14" x14ac:dyDescent="0.2">
      <c r="M7668" s="126"/>
      <c r="N7668" s="119"/>
    </row>
    <row r="7669" spans="13:14" x14ac:dyDescent="0.2">
      <c r="M7669" s="126"/>
      <c r="N7669" s="119"/>
    </row>
    <row r="7670" spans="13:14" x14ac:dyDescent="0.2">
      <c r="M7670" s="126"/>
      <c r="N7670" s="119"/>
    </row>
    <row r="7671" spans="13:14" x14ac:dyDescent="0.2">
      <c r="M7671" s="126"/>
      <c r="N7671" s="119"/>
    </row>
    <row r="7672" spans="13:14" x14ac:dyDescent="0.2">
      <c r="M7672" s="126"/>
      <c r="N7672" s="119"/>
    </row>
    <row r="7673" spans="13:14" x14ac:dyDescent="0.2">
      <c r="M7673" s="126"/>
      <c r="N7673" s="119"/>
    </row>
    <row r="7674" spans="13:14" x14ac:dyDescent="0.2">
      <c r="M7674" s="126"/>
      <c r="N7674" s="119"/>
    </row>
    <row r="7675" spans="13:14" x14ac:dyDescent="0.2">
      <c r="M7675" s="126"/>
      <c r="N7675" s="119"/>
    </row>
    <row r="7676" spans="13:14" x14ac:dyDescent="0.2">
      <c r="M7676" s="126"/>
      <c r="N7676" s="119"/>
    </row>
    <row r="7677" spans="13:14" x14ac:dyDescent="0.2">
      <c r="M7677" s="126"/>
      <c r="N7677" s="119"/>
    </row>
    <row r="7678" spans="13:14" x14ac:dyDescent="0.2">
      <c r="M7678" s="126"/>
      <c r="N7678" s="119"/>
    </row>
    <row r="7679" spans="13:14" x14ac:dyDescent="0.2">
      <c r="M7679" s="126"/>
      <c r="N7679" s="119"/>
    </row>
    <row r="7680" spans="13:14" x14ac:dyDescent="0.2">
      <c r="M7680" s="126"/>
      <c r="N7680" s="119"/>
    </row>
    <row r="7681" spans="13:14" x14ac:dyDescent="0.2">
      <c r="M7681" s="126"/>
      <c r="N7681" s="119"/>
    </row>
    <row r="7682" spans="13:14" x14ac:dyDescent="0.2">
      <c r="M7682" s="126"/>
      <c r="N7682" s="119"/>
    </row>
    <row r="7683" spans="13:14" x14ac:dyDescent="0.2">
      <c r="M7683" s="126"/>
      <c r="N7683" s="119"/>
    </row>
    <row r="7684" spans="13:14" x14ac:dyDescent="0.2">
      <c r="M7684" s="126"/>
      <c r="N7684" s="119"/>
    </row>
    <row r="7685" spans="13:14" x14ac:dyDescent="0.2">
      <c r="M7685" s="126"/>
      <c r="N7685" s="119"/>
    </row>
    <row r="7686" spans="13:14" x14ac:dyDescent="0.2">
      <c r="M7686" s="126"/>
      <c r="N7686" s="119"/>
    </row>
    <row r="7687" spans="13:14" x14ac:dyDescent="0.2">
      <c r="M7687" s="126"/>
      <c r="N7687" s="119"/>
    </row>
    <row r="7688" spans="13:14" x14ac:dyDescent="0.2">
      <c r="M7688" s="126"/>
      <c r="N7688" s="119"/>
    </row>
    <row r="7689" spans="13:14" x14ac:dyDescent="0.2">
      <c r="M7689" s="126"/>
      <c r="N7689" s="119"/>
    </row>
    <row r="7690" spans="13:14" x14ac:dyDescent="0.2">
      <c r="M7690" s="126"/>
      <c r="N7690" s="119"/>
    </row>
    <row r="7691" spans="13:14" x14ac:dyDescent="0.2">
      <c r="M7691" s="126"/>
      <c r="N7691" s="119"/>
    </row>
    <row r="7692" spans="13:14" x14ac:dyDescent="0.2">
      <c r="M7692" s="126"/>
      <c r="N7692" s="119"/>
    </row>
    <row r="7693" spans="13:14" x14ac:dyDescent="0.2">
      <c r="M7693" s="126"/>
      <c r="N7693" s="119"/>
    </row>
    <row r="7694" spans="13:14" x14ac:dyDescent="0.2">
      <c r="M7694" s="126"/>
      <c r="N7694" s="119"/>
    </row>
    <row r="7695" spans="13:14" x14ac:dyDescent="0.2">
      <c r="M7695" s="126"/>
      <c r="N7695" s="119"/>
    </row>
    <row r="7696" spans="13:14" x14ac:dyDescent="0.2">
      <c r="M7696" s="126"/>
      <c r="N7696" s="119"/>
    </row>
    <row r="7697" spans="13:14" x14ac:dyDescent="0.2">
      <c r="M7697" s="126"/>
      <c r="N7697" s="119"/>
    </row>
    <row r="7698" spans="13:14" x14ac:dyDescent="0.2">
      <c r="M7698" s="126"/>
      <c r="N7698" s="119"/>
    </row>
    <row r="7699" spans="13:14" x14ac:dyDescent="0.2">
      <c r="M7699" s="126"/>
      <c r="N7699" s="119"/>
    </row>
    <row r="7700" spans="13:14" x14ac:dyDescent="0.2">
      <c r="M7700" s="126"/>
      <c r="N7700" s="119"/>
    </row>
    <row r="7701" spans="13:14" x14ac:dyDescent="0.2">
      <c r="M7701" s="126"/>
      <c r="N7701" s="119"/>
    </row>
    <row r="7702" spans="13:14" x14ac:dyDescent="0.2">
      <c r="M7702" s="126"/>
      <c r="N7702" s="119"/>
    </row>
    <row r="7703" spans="13:14" x14ac:dyDescent="0.2">
      <c r="M7703" s="126"/>
      <c r="N7703" s="119"/>
    </row>
    <row r="7704" spans="13:14" x14ac:dyDescent="0.2">
      <c r="M7704" s="126"/>
      <c r="N7704" s="119"/>
    </row>
    <row r="7705" spans="13:14" x14ac:dyDescent="0.2">
      <c r="M7705" s="126"/>
      <c r="N7705" s="119"/>
    </row>
    <row r="7706" spans="13:14" x14ac:dyDescent="0.2">
      <c r="M7706" s="126"/>
      <c r="N7706" s="119"/>
    </row>
    <row r="7707" spans="13:14" x14ac:dyDescent="0.2">
      <c r="M7707" s="126"/>
      <c r="N7707" s="119"/>
    </row>
    <row r="7708" spans="13:14" x14ac:dyDescent="0.2">
      <c r="M7708" s="126"/>
      <c r="N7708" s="119"/>
    </row>
    <row r="7709" spans="13:14" x14ac:dyDescent="0.2">
      <c r="M7709" s="126"/>
      <c r="N7709" s="119"/>
    </row>
    <row r="7710" spans="13:14" x14ac:dyDescent="0.2">
      <c r="M7710" s="126"/>
      <c r="N7710" s="119"/>
    </row>
    <row r="7711" spans="13:14" x14ac:dyDescent="0.2">
      <c r="M7711" s="126"/>
      <c r="N7711" s="119"/>
    </row>
    <row r="7712" spans="13:14" x14ac:dyDescent="0.2">
      <c r="M7712" s="126"/>
      <c r="N7712" s="119"/>
    </row>
    <row r="7713" spans="13:14" x14ac:dyDescent="0.2">
      <c r="M7713" s="126"/>
      <c r="N7713" s="119"/>
    </row>
    <row r="7714" spans="13:14" x14ac:dyDescent="0.2">
      <c r="M7714" s="126"/>
      <c r="N7714" s="119"/>
    </row>
    <row r="7715" spans="13:14" x14ac:dyDescent="0.2">
      <c r="M7715" s="126"/>
      <c r="N7715" s="119"/>
    </row>
    <row r="7716" spans="13:14" x14ac:dyDescent="0.2">
      <c r="M7716" s="126"/>
      <c r="N7716" s="119"/>
    </row>
    <row r="7717" spans="13:14" x14ac:dyDescent="0.2">
      <c r="M7717" s="126"/>
      <c r="N7717" s="119"/>
    </row>
    <row r="7718" spans="13:14" x14ac:dyDescent="0.2">
      <c r="M7718" s="126"/>
      <c r="N7718" s="119"/>
    </row>
    <row r="7719" spans="13:14" x14ac:dyDescent="0.2">
      <c r="M7719" s="126"/>
      <c r="N7719" s="119"/>
    </row>
    <row r="7720" spans="13:14" x14ac:dyDescent="0.2">
      <c r="M7720" s="126"/>
      <c r="N7720" s="119"/>
    </row>
    <row r="7721" spans="13:14" x14ac:dyDescent="0.2">
      <c r="M7721" s="126"/>
      <c r="N7721" s="119"/>
    </row>
    <row r="7722" spans="13:14" x14ac:dyDescent="0.2">
      <c r="M7722" s="126"/>
      <c r="N7722" s="119"/>
    </row>
    <row r="7723" spans="13:14" x14ac:dyDescent="0.2">
      <c r="M7723" s="126"/>
      <c r="N7723" s="119"/>
    </row>
    <row r="7724" spans="13:14" x14ac:dyDescent="0.2">
      <c r="M7724" s="126"/>
      <c r="N7724" s="119"/>
    </row>
    <row r="7725" spans="13:14" x14ac:dyDescent="0.2">
      <c r="M7725" s="126"/>
      <c r="N7725" s="119"/>
    </row>
    <row r="7726" spans="13:14" x14ac:dyDescent="0.2">
      <c r="M7726" s="126"/>
      <c r="N7726" s="119"/>
    </row>
    <row r="7727" spans="13:14" x14ac:dyDescent="0.2">
      <c r="M7727" s="126"/>
      <c r="N7727" s="119"/>
    </row>
    <row r="7728" spans="13:14" x14ac:dyDescent="0.2">
      <c r="M7728" s="126"/>
      <c r="N7728" s="119"/>
    </row>
    <row r="7729" spans="13:14" x14ac:dyDescent="0.2">
      <c r="M7729" s="126"/>
      <c r="N7729" s="119"/>
    </row>
    <row r="7730" spans="13:14" x14ac:dyDescent="0.2">
      <c r="M7730" s="126"/>
      <c r="N7730" s="119"/>
    </row>
    <row r="7731" spans="13:14" x14ac:dyDescent="0.2">
      <c r="M7731" s="126"/>
      <c r="N7731" s="119"/>
    </row>
    <row r="7732" spans="13:14" x14ac:dyDescent="0.2">
      <c r="M7732" s="126"/>
      <c r="N7732" s="119"/>
    </row>
    <row r="7733" spans="13:14" x14ac:dyDescent="0.2">
      <c r="M7733" s="126"/>
      <c r="N7733" s="119"/>
    </row>
    <row r="7734" spans="13:14" x14ac:dyDescent="0.2">
      <c r="M7734" s="126"/>
      <c r="N7734" s="119"/>
    </row>
    <row r="7735" spans="13:14" x14ac:dyDescent="0.2">
      <c r="M7735" s="126"/>
      <c r="N7735" s="119"/>
    </row>
    <row r="7736" spans="13:14" x14ac:dyDescent="0.2">
      <c r="M7736" s="126"/>
      <c r="N7736" s="119"/>
    </row>
    <row r="7737" spans="13:14" x14ac:dyDescent="0.2">
      <c r="M7737" s="126"/>
      <c r="N7737" s="119"/>
    </row>
    <row r="7738" spans="13:14" x14ac:dyDescent="0.2">
      <c r="M7738" s="126"/>
      <c r="N7738" s="119"/>
    </row>
    <row r="7739" spans="13:14" x14ac:dyDescent="0.2">
      <c r="M7739" s="126"/>
      <c r="N7739" s="119"/>
    </row>
    <row r="7740" spans="13:14" x14ac:dyDescent="0.2">
      <c r="M7740" s="126"/>
      <c r="N7740" s="119"/>
    </row>
    <row r="7741" spans="13:14" x14ac:dyDescent="0.2">
      <c r="M7741" s="126"/>
      <c r="N7741" s="119"/>
    </row>
    <row r="7742" spans="13:14" x14ac:dyDescent="0.2">
      <c r="M7742" s="126"/>
      <c r="N7742" s="119"/>
    </row>
    <row r="7743" spans="13:14" x14ac:dyDescent="0.2">
      <c r="M7743" s="126"/>
      <c r="N7743" s="119"/>
    </row>
    <row r="7744" spans="13:14" x14ac:dyDescent="0.2">
      <c r="M7744" s="126"/>
      <c r="N7744" s="119"/>
    </row>
    <row r="7745" spans="13:14" x14ac:dyDescent="0.2">
      <c r="M7745" s="126"/>
      <c r="N7745" s="119"/>
    </row>
    <row r="7746" spans="13:14" x14ac:dyDescent="0.2">
      <c r="M7746" s="126"/>
      <c r="N7746" s="119"/>
    </row>
    <row r="7747" spans="13:14" x14ac:dyDescent="0.2">
      <c r="M7747" s="126"/>
      <c r="N7747" s="119"/>
    </row>
    <row r="7748" spans="13:14" x14ac:dyDescent="0.2">
      <c r="M7748" s="126"/>
      <c r="N7748" s="119"/>
    </row>
    <row r="7749" spans="13:14" x14ac:dyDescent="0.2">
      <c r="M7749" s="126"/>
      <c r="N7749" s="119"/>
    </row>
    <row r="7750" spans="13:14" x14ac:dyDescent="0.2">
      <c r="M7750" s="126"/>
      <c r="N7750" s="119"/>
    </row>
    <row r="7751" spans="13:14" x14ac:dyDescent="0.2">
      <c r="M7751" s="126"/>
      <c r="N7751" s="119"/>
    </row>
    <row r="7752" spans="13:14" x14ac:dyDescent="0.2">
      <c r="M7752" s="126"/>
      <c r="N7752" s="119"/>
    </row>
    <row r="7753" spans="13:14" x14ac:dyDescent="0.2">
      <c r="M7753" s="126"/>
      <c r="N7753" s="119"/>
    </row>
    <row r="7754" spans="13:14" x14ac:dyDescent="0.2">
      <c r="M7754" s="126"/>
      <c r="N7754" s="119"/>
    </row>
    <row r="7755" spans="13:14" x14ac:dyDescent="0.2">
      <c r="M7755" s="126"/>
      <c r="N7755" s="119"/>
    </row>
    <row r="7756" spans="13:14" x14ac:dyDescent="0.2">
      <c r="M7756" s="126"/>
      <c r="N7756" s="119"/>
    </row>
    <row r="7757" spans="13:14" x14ac:dyDescent="0.2">
      <c r="M7757" s="126"/>
      <c r="N7757" s="119"/>
    </row>
    <row r="7758" spans="13:14" x14ac:dyDescent="0.2">
      <c r="M7758" s="126"/>
      <c r="N7758" s="119"/>
    </row>
    <row r="7759" spans="13:14" x14ac:dyDescent="0.2">
      <c r="M7759" s="126"/>
      <c r="N7759" s="119"/>
    </row>
    <row r="7760" spans="13:14" x14ac:dyDescent="0.2">
      <c r="M7760" s="126"/>
      <c r="N7760" s="119"/>
    </row>
    <row r="7761" spans="13:14" x14ac:dyDescent="0.2">
      <c r="M7761" s="126"/>
      <c r="N7761" s="119"/>
    </row>
    <row r="7762" spans="13:14" x14ac:dyDescent="0.2">
      <c r="M7762" s="126"/>
      <c r="N7762" s="119"/>
    </row>
    <row r="7763" spans="13:14" x14ac:dyDescent="0.2">
      <c r="M7763" s="126"/>
      <c r="N7763" s="119"/>
    </row>
    <row r="7764" spans="13:14" x14ac:dyDescent="0.2">
      <c r="M7764" s="126"/>
      <c r="N7764" s="119"/>
    </row>
    <row r="7765" spans="13:14" x14ac:dyDescent="0.2">
      <c r="M7765" s="126"/>
      <c r="N7765" s="119"/>
    </row>
    <row r="7766" spans="13:14" x14ac:dyDescent="0.2">
      <c r="M7766" s="126"/>
      <c r="N7766" s="119"/>
    </row>
    <row r="7767" spans="13:14" x14ac:dyDescent="0.2">
      <c r="M7767" s="126"/>
      <c r="N7767" s="119"/>
    </row>
    <row r="7768" spans="13:14" x14ac:dyDescent="0.2">
      <c r="M7768" s="126"/>
      <c r="N7768" s="119"/>
    </row>
    <row r="7769" spans="13:14" x14ac:dyDescent="0.2">
      <c r="M7769" s="126"/>
      <c r="N7769" s="119"/>
    </row>
    <row r="7770" spans="13:14" x14ac:dyDescent="0.2">
      <c r="M7770" s="126"/>
      <c r="N7770" s="119"/>
    </row>
    <row r="7771" spans="13:14" x14ac:dyDescent="0.2">
      <c r="M7771" s="126"/>
      <c r="N7771" s="119"/>
    </row>
    <row r="7772" spans="13:14" x14ac:dyDescent="0.2">
      <c r="M7772" s="126"/>
      <c r="N7772" s="119"/>
    </row>
    <row r="7773" spans="13:14" x14ac:dyDescent="0.2">
      <c r="M7773" s="126"/>
      <c r="N7773" s="119"/>
    </row>
    <row r="7774" spans="13:14" x14ac:dyDescent="0.2">
      <c r="M7774" s="126"/>
      <c r="N7774" s="119"/>
    </row>
    <row r="7775" spans="13:14" x14ac:dyDescent="0.2">
      <c r="M7775" s="126"/>
      <c r="N7775" s="119"/>
    </row>
    <row r="7776" spans="13:14" x14ac:dyDescent="0.2">
      <c r="M7776" s="126"/>
      <c r="N7776" s="119"/>
    </row>
    <row r="7777" spans="13:14" x14ac:dyDescent="0.2">
      <c r="M7777" s="126"/>
      <c r="N7777" s="119"/>
    </row>
    <row r="7778" spans="13:14" x14ac:dyDescent="0.2">
      <c r="M7778" s="126"/>
      <c r="N7778" s="119"/>
    </row>
    <row r="7779" spans="13:14" x14ac:dyDescent="0.2">
      <c r="M7779" s="126"/>
      <c r="N7779" s="119"/>
    </row>
    <row r="7780" spans="13:14" x14ac:dyDescent="0.2">
      <c r="M7780" s="126"/>
      <c r="N7780" s="119"/>
    </row>
    <row r="7781" spans="13:14" x14ac:dyDescent="0.2">
      <c r="M7781" s="126"/>
      <c r="N7781" s="119"/>
    </row>
    <row r="7782" spans="13:14" x14ac:dyDescent="0.2">
      <c r="M7782" s="126"/>
      <c r="N7782" s="119"/>
    </row>
    <row r="7783" spans="13:14" x14ac:dyDescent="0.2">
      <c r="M7783" s="126"/>
      <c r="N7783" s="119"/>
    </row>
    <row r="7784" spans="13:14" x14ac:dyDescent="0.2">
      <c r="M7784" s="126"/>
      <c r="N7784" s="119"/>
    </row>
    <row r="7785" spans="13:14" x14ac:dyDescent="0.2">
      <c r="M7785" s="126"/>
      <c r="N7785" s="119"/>
    </row>
    <row r="7786" spans="13:14" x14ac:dyDescent="0.2">
      <c r="M7786" s="126"/>
      <c r="N7786" s="119"/>
    </row>
    <row r="7787" spans="13:14" x14ac:dyDescent="0.2">
      <c r="M7787" s="126"/>
      <c r="N7787" s="119"/>
    </row>
    <row r="7788" spans="13:14" x14ac:dyDescent="0.2">
      <c r="M7788" s="126"/>
      <c r="N7788" s="119"/>
    </row>
    <row r="7789" spans="13:14" x14ac:dyDescent="0.2">
      <c r="M7789" s="126"/>
      <c r="N7789" s="119"/>
    </row>
    <row r="7790" spans="13:14" x14ac:dyDescent="0.2">
      <c r="M7790" s="126"/>
      <c r="N7790" s="119"/>
    </row>
    <row r="7791" spans="13:14" x14ac:dyDescent="0.2">
      <c r="M7791" s="126"/>
      <c r="N7791" s="119"/>
    </row>
    <row r="7792" spans="13:14" x14ac:dyDescent="0.2">
      <c r="M7792" s="126"/>
      <c r="N7792" s="119"/>
    </row>
    <row r="7793" spans="13:14" x14ac:dyDescent="0.2">
      <c r="M7793" s="126"/>
      <c r="N7793" s="119"/>
    </row>
    <row r="7794" spans="13:14" x14ac:dyDescent="0.2">
      <c r="M7794" s="126"/>
      <c r="N7794" s="119"/>
    </row>
    <row r="7795" spans="13:14" x14ac:dyDescent="0.2">
      <c r="M7795" s="126"/>
      <c r="N7795" s="119"/>
    </row>
    <row r="7796" spans="13:14" x14ac:dyDescent="0.2">
      <c r="M7796" s="126"/>
      <c r="N7796" s="119"/>
    </row>
    <row r="7797" spans="13:14" x14ac:dyDescent="0.2">
      <c r="M7797" s="126"/>
      <c r="N7797" s="119"/>
    </row>
    <row r="7798" spans="13:14" x14ac:dyDescent="0.2">
      <c r="M7798" s="126"/>
      <c r="N7798" s="119"/>
    </row>
    <row r="7799" spans="13:14" x14ac:dyDescent="0.2">
      <c r="M7799" s="126"/>
      <c r="N7799" s="119"/>
    </row>
    <row r="7800" spans="13:14" x14ac:dyDescent="0.2">
      <c r="M7800" s="126"/>
      <c r="N7800" s="119"/>
    </row>
    <row r="7801" spans="13:14" x14ac:dyDescent="0.2">
      <c r="M7801" s="126"/>
      <c r="N7801" s="119"/>
    </row>
    <row r="7802" spans="13:14" x14ac:dyDescent="0.2">
      <c r="M7802" s="126"/>
      <c r="N7802" s="119"/>
    </row>
    <row r="7803" spans="13:14" x14ac:dyDescent="0.2">
      <c r="M7803" s="126"/>
      <c r="N7803" s="119"/>
    </row>
    <row r="7804" spans="13:14" x14ac:dyDescent="0.2">
      <c r="M7804" s="126"/>
      <c r="N7804" s="119"/>
    </row>
    <row r="7805" spans="13:14" x14ac:dyDescent="0.2">
      <c r="M7805" s="126"/>
      <c r="N7805" s="119"/>
    </row>
    <row r="7806" spans="13:14" x14ac:dyDescent="0.2">
      <c r="M7806" s="126"/>
      <c r="N7806" s="119"/>
    </row>
    <row r="7807" spans="13:14" x14ac:dyDescent="0.2">
      <c r="M7807" s="126"/>
      <c r="N7807" s="119"/>
    </row>
    <row r="7808" spans="13:14" x14ac:dyDescent="0.2">
      <c r="M7808" s="126"/>
      <c r="N7808" s="119"/>
    </row>
    <row r="7809" spans="13:14" x14ac:dyDescent="0.2">
      <c r="M7809" s="126"/>
      <c r="N7809" s="119"/>
    </row>
    <row r="7810" spans="13:14" x14ac:dyDescent="0.2">
      <c r="M7810" s="126"/>
      <c r="N7810" s="119"/>
    </row>
    <row r="7811" spans="13:14" x14ac:dyDescent="0.2">
      <c r="M7811" s="126"/>
      <c r="N7811" s="119"/>
    </row>
    <row r="7812" spans="13:14" x14ac:dyDescent="0.2">
      <c r="M7812" s="126"/>
      <c r="N7812" s="119"/>
    </row>
    <row r="7813" spans="13:14" x14ac:dyDescent="0.2">
      <c r="M7813" s="126"/>
      <c r="N7813" s="119"/>
    </row>
    <row r="7814" spans="13:14" x14ac:dyDescent="0.2">
      <c r="M7814" s="126"/>
      <c r="N7814" s="119"/>
    </row>
    <row r="7815" spans="13:14" x14ac:dyDescent="0.2">
      <c r="M7815" s="126"/>
      <c r="N7815" s="119"/>
    </row>
    <row r="7816" spans="13:14" x14ac:dyDescent="0.2">
      <c r="M7816" s="126"/>
      <c r="N7816" s="119"/>
    </row>
    <row r="7817" spans="13:14" x14ac:dyDescent="0.2">
      <c r="M7817" s="126"/>
      <c r="N7817" s="119"/>
    </row>
    <row r="7818" spans="13:14" x14ac:dyDescent="0.2">
      <c r="M7818" s="126"/>
      <c r="N7818" s="119"/>
    </row>
    <row r="7819" spans="13:14" x14ac:dyDescent="0.2">
      <c r="M7819" s="126"/>
      <c r="N7819" s="119"/>
    </row>
    <row r="7820" spans="13:14" x14ac:dyDescent="0.2">
      <c r="M7820" s="126"/>
      <c r="N7820" s="119"/>
    </row>
    <row r="7821" spans="13:14" x14ac:dyDescent="0.2">
      <c r="M7821" s="126"/>
      <c r="N7821" s="119"/>
    </row>
    <row r="7822" spans="13:14" x14ac:dyDescent="0.2">
      <c r="M7822" s="126"/>
      <c r="N7822" s="119"/>
    </row>
    <row r="7823" spans="13:14" x14ac:dyDescent="0.2">
      <c r="M7823" s="126"/>
      <c r="N7823" s="119"/>
    </row>
    <row r="7824" spans="13:14" x14ac:dyDescent="0.2">
      <c r="M7824" s="126"/>
      <c r="N7824" s="119"/>
    </row>
    <row r="7825" spans="13:14" x14ac:dyDescent="0.2">
      <c r="M7825" s="126"/>
      <c r="N7825" s="119"/>
    </row>
    <row r="7826" spans="13:14" x14ac:dyDescent="0.2">
      <c r="M7826" s="126"/>
      <c r="N7826" s="119"/>
    </row>
    <row r="7827" spans="13:14" x14ac:dyDescent="0.2">
      <c r="M7827" s="126"/>
      <c r="N7827" s="119"/>
    </row>
    <row r="7828" spans="13:14" x14ac:dyDescent="0.2">
      <c r="M7828" s="126"/>
      <c r="N7828" s="119"/>
    </row>
    <row r="7829" spans="13:14" x14ac:dyDescent="0.2">
      <c r="M7829" s="126"/>
      <c r="N7829" s="119"/>
    </row>
    <row r="7830" spans="13:14" x14ac:dyDescent="0.2">
      <c r="M7830" s="126"/>
      <c r="N7830" s="119"/>
    </row>
    <row r="7831" spans="13:14" x14ac:dyDescent="0.2">
      <c r="M7831" s="126"/>
      <c r="N7831" s="119"/>
    </row>
    <row r="7832" spans="13:14" x14ac:dyDescent="0.2">
      <c r="M7832" s="126"/>
      <c r="N7832" s="119"/>
    </row>
    <row r="7833" spans="13:14" x14ac:dyDescent="0.2">
      <c r="M7833" s="126"/>
      <c r="N7833" s="119"/>
    </row>
    <row r="7834" spans="13:14" x14ac:dyDescent="0.2">
      <c r="M7834" s="126"/>
      <c r="N7834" s="119"/>
    </row>
    <row r="7835" spans="13:14" x14ac:dyDescent="0.2">
      <c r="M7835" s="126"/>
      <c r="N7835" s="119"/>
    </row>
    <row r="7836" spans="13:14" x14ac:dyDescent="0.2">
      <c r="M7836" s="126"/>
      <c r="N7836" s="119"/>
    </row>
    <row r="7837" spans="13:14" x14ac:dyDescent="0.2">
      <c r="M7837" s="126"/>
      <c r="N7837" s="119"/>
    </row>
    <row r="7838" spans="13:14" x14ac:dyDescent="0.2">
      <c r="M7838" s="126"/>
      <c r="N7838" s="119"/>
    </row>
    <row r="7839" spans="13:14" x14ac:dyDescent="0.2">
      <c r="M7839" s="126"/>
      <c r="N7839" s="119"/>
    </row>
    <row r="7840" spans="13:14" x14ac:dyDescent="0.2">
      <c r="M7840" s="126"/>
      <c r="N7840" s="119"/>
    </row>
    <row r="7841" spans="13:14" x14ac:dyDescent="0.2">
      <c r="M7841" s="126"/>
      <c r="N7841" s="119"/>
    </row>
    <row r="7842" spans="13:14" x14ac:dyDescent="0.2">
      <c r="M7842" s="126"/>
      <c r="N7842" s="119"/>
    </row>
    <row r="7843" spans="13:14" x14ac:dyDescent="0.2">
      <c r="M7843" s="126"/>
      <c r="N7843" s="119"/>
    </row>
    <row r="7844" spans="13:14" x14ac:dyDescent="0.2">
      <c r="M7844" s="126"/>
      <c r="N7844" s="119"/>
    </row>
    <row r="7845" spans="13:14" x14ac:dyDescent="0.2">
      <c r="M7845" s="126"/>
      <c r="N7845" s="119"/>
    </row>
    <row r="7846" spans="13:14" x14ac:dyDescent="0.2">
      <c r="M7846" s="126"/>
      <c r="N7846" s="119"/>
    </row>
    <row r="7847" spans="13:14" x14ac:dyDescent="0.2">
      <c r="M7847" s="126"/>
      <c r="N7847" s="119"/>
    </row>
    <row r="7848" spans="13:14" x14ac:dyDescent="0.2">
      <c r="M7848" s="126"/>
      <c r="N7848" s="119"/>
    </row>
    <row r="7849" spans="13:14" x14ac:dyDescent="0.2">
      <c r="M7849" s="126"/>
      <c r="N7849" s="119"/>
    </row>
    <row r="7850" spans="13:14" x14ac:dyDescent="0.2">
      <c r="M7850" s="126"/>
      <c r="N7850" s="119"/>
    </row>
    <row r="7851" spans="13:14" x14ac:dyDescent="0.2">
      <c r="M7851" s="126"/>
      <c r="N7851" s="119"/>
    </row>
    <row r="7852" spans="13:14" x14ac:dyDescent="0.2">
      <c r="M7852" s="126"/>
      <c r="N7852" s="119"/>
    </row>
    <row r="7853" spans="13:14" x14ac:dyDescent="0.2">
      <c r="M7853" s="126"/>
      <c r="N7853" s="119"/>
    </row>
    <row r="7854" spans="13:14" x14ac:dyDescent="0.2">
      <c r="M7854" s="126"/>
      <c r="N7854" s="119"/>
    </row>
    <row r="7855" spans="13:14" x14ac:dyDescent="0.2">
      <c r="M7855" s="126"/>
      <c r="N7855" s="119"/>
    </row>
    <row r="7856" spans="13:14" x14ac:dyDescent="0.2">
      <c r="M7856" s="126"/>
      <c r="N7856" s="119"/>
    </row>
    <row r="7857" spans="13:14" x14ac:dyDescent="0.2">
      <c r="M7857" s="126"/>
      <c r="N7857" s="119"/>
    </row>
    <row r="7858" spans="13:14" x14ac:dyDescent="0.2">
      <c r="M7858" s="126"/>
      <c r="N7858" s="119"/>
    </row>
    <row r="7859" spans="13:14" x14ac:dyDescent="0.2">
      <c r="M7859" s="126"/>
      <c r="N7859" s="119"/>
    </row>
    <row r="7860" spans="13:14" x14ac:dyDescent="0.2">
      <c r="M7860" s="126"/>
      <c r="N7860" s="119"/>
    </row>
    <row r="7861" spans="13:14" x14ac:dyDescent="0.2">
      <c r="M7861" s="126"/>
      <c r="N7861" s="119"/>
    </row>
    <row r="7862" spans="13:14" x14ac:dyDescent="0.2">
      <c r="M7862" s="126"/>
      <c r="N7862" s="119"/>
    </row>
    <row r="7863" spans="13:14" x14ac:dyDescent="0.2">
      <c r="M7863" s="126"/>
      <c r="N7863" s="119"/>
    </row>
    <row r="7864" spans="13:14" x14ac:dyDescent="0.2">
      <c r="M7864" s="126"/>
      <c r="N7864" s="119"/>
    </row>
    <row r="7865" spans="13:14" x14ac:dyDescent="0.2">
      <c r="M7865" s="126"/>
      <c r="N7865" s="119"/>
    </row>
    <row r="7866" spans="13:14" x14ac:dyDescent="0.2">
      <c r="M7866" s="126"/>
      <c r="N7866" s="119"/>
    </row>
    <row r="7867" spans="13:14" x14ac:dyDescent="0.2">
      <c r="M7867" s="126"/>
      <c r="N7867" s="119"/>
    </row>
    <row r="7868" spans="13:14" x14ac:dyDescent="0.2">
      <c r="M7868" s="126"/>
      <c r="N7868" s="119"/>
    </row>
    <row r="7869" spans="13:14" x14ac:dyDescent="0.2">
      <c r="M7869" s="126"/>
      <c r="N7869" s="119"/>
    </row>
    <row r="7870" spans="13:14" x14ac:dyDescent="0.2">
      <c r="M7870" s="126"/>
      <c r="N7870" s="119"/>
    </row>
    <row r="7871" spans="13:14" x14ac:dyDescent="0.2">
      <c r="M7871" s="126"/>
      <c r="N7871" s="119"/>
    </row>
    <row r="7872" spans="13:14" x14ac:dyDescent="0.2">
      <c r="M7872" s="126"/>
      <c r="N7872" s="119"/>
    </row>
    <row r="7873" spans="13:14" x14ac:dyDescent="0.2">
      <c r="M7873" s="126"/>
      <c r="N7873" s="119"/>
    </row>
    <row r="7874" spans="13:14" x14ac:dyDescent="0.2">
      <c r="M7874" s="126"/>
      <c r="N7874" s="119"/>
    </row>
    <row r="7875" spans="13:14" x14ac:dyDescent="0.2">
      <c r="M7875" s="126"/>
      <c r="N7875" s="119"/>
    </row>
    <row r="7876" spans="13:14" x14ac:dyDescent="0.2">
      <c r="M7876" s="126"/>
      <c r="N7876" s="119"/>
    </row>
    <row r="7877" spans="13:14" x14ac:dyDescent="0.2">
      <c r="M7877" s="126"/>
      <c r="N7877" s="119"/>
    </row>
    <row r="7878" spans="13:14" x14ac:dyDescent="0.2">
      <c r="M7878" s="126"/>
      <c r="N7878" s="119"/>
    </row>
    <row r="7879" spans="13:14" x14ac:dyDescent="0.2">
      <c r="M7879" s="126"/>
      <c r="N7879" s="119"/>
    </row>
    <row r="7880" spans="13:14" x14ac:dyDescent="0.2">
      <c r="M7880" s="126"/>
      <c r="N7880" s="119"/>
    </row>
    <row r="7881" spans="13:14" x14ac:dyDescent="0.2">
      <c r="M7881" s="126"/>
      <c r="N7881" s="119"/>
    </row>
    <row r="7882" spans="13:14" x14ac:dyDescent="0.2">
      <c r="M7882" s="126"/>
      <c r="N7882" s="119"/>
    </row>
    <row r="7883" spans="13:14" x14ac:dyDescent="0.2">
      <c r="M7883" s="126"/>
      <c r="N7883" s="119"/>
    </row>
    <row r="7884" spans="13:14" x14ac:dyDescent="0.2">
      <c r="M7884" s="126"/>
      <c r="N7884" s="119"/>
    </row>
    <row r="7885" spans="13:14" x14ac:dyDescent="0.2">
      <c r="M7885" s="126"/>
      <c r="N7885" s="119"/>
    </row>
    <row r="7886" spans="13:14" x14ac:dyDescent="0.2">
      <c r="M7886" s="126"/>
      <c r="N7886" s="119"/>
    </row>
    <row r="7887" spans="13:14" x14ac:dyDescent="0.2">
      <c r="M7887" s="126"/>
      <c r="N7887" s="119"/>
    </row>
    <row r="7888" spans="13:14" x14ac:dyDescent="0.2">
      <c r="M7888" s="126"/>
      <c r="N7888" s="119"/>
    </row>
    <row r="7889" spans="13:14" x14ac:dyDescent="0.2">
      <c r="M7889" s="126"/>
      <c r="N7889" s="119"/>
    </row>
    <row r="7890" spans="13:14" x14ac:dyDescent="0.2">
      <c r="M7890" s="126"/>
      <c r="N7890" s="119"/>
    </row>
    <row r="7891" spans="13:14" x14ac:dyDescent="0.2">
      <c r="M7891" s="126"/>
      <c r="N7891" s="119"/>
    </row>
    <row r="7892" spans="13:14" x14ac:dyDescent="0.2">
      <c r="M7892" s="126"/>
      <c r="N7892" s="119"/>
    </row>
    <row r="7893" spans="13:14" x14ac:dyDescent="0.2">
      <c r="M7893" s="126"/>
      <c r="N7893" s="119"/>
    </row>
    <row r="7894" spans="13:14" x14ac:dyDescent="0.2">
      <c r="M7894" s="126"/>
      <c r="N7894" s="119"/>
    </row>
    <row r="7895" spans="13:14" x14ac:dyDescent="0.2">
      <c r="M7895" s="126"/>
      <c r="N7895" s="119"/>
    </row>
    <row r="7896" spans="13:14" x14ac:dyDescent="0.2">
      <c r="M7896" s="126"/>
      <c r="N7896" s="119"/>
    </row>
    <row r="7897" spans="13:14" x14ac:dyDescent="0.2">
      <c r="M7897" s="126"/>
      <c r="N7897" s="119"/>
    </row>
    <row r="7898" spans="13:14" x14ac:dyDescent="0.2">
      <c r="M7898" s="126"/>
      <c r="N7898" s="119"/>
    </row>
    <row r="7899" spans="13:14" x14ac:dyDescent="0.2">
      <c r="M7899" s="126"/>
      <c r="N7899" s="119"/>
    </row>
    <row r="7900" spans="13:14" x14ac:dyDescent="0.2">
      <c r="M7900" s="126"/>
      <c r="N7900" s="119"/>
    </row>
    <row r="7901" spans="13:14" x14ac:dyDescent="0.2">
      <c r="M7901" s="126"/>
      <c r="N7901" s="119"/>
    </row>
    <row r="7902" spans="13:14" x14ac:dyDescent="0.2">
      <c r="M7902" s="126"/>
      <c r="N7902" s="119"/>
    </row>
    <row r="7903" spans="13:14" x14ac:dyDescent="0.2">
      <c r="M7903" s="126"/>
      <c r="N7903" s="119"/>
    </row>
    <row r="7904" spans="13:14" x14ac:dyDescent="0.2">
      <c r="M7904" s="126"/>
      <c r="N7904" s="119"/>
    </row>
    <row r="7905" spans="13:14" x14ac:dyDescent="0.2">
      <c r="M7905" s="126"/>
      <c r="N7905" s="119"/>
    </row>
    <row r="7906" spans="13:14" x14ac:dyDescent="0.2">
      <c r="M7906" s="126"/>
      <c r="N7906" s="119"/>
    </row>
    <row r="7907" spans="13:14" x14ac:dyDescent="0.2">
      <c r="M7907" s="126"/>
      <c r="N7907" s="119"/>
    </row>
    <row r="7908" spans="13:14" x14ac:dyDescent="0.2">
      <c r="M7908" s="126"/>
      <c r="N7908" s="119"/>
    </row>
    <row r="7909" spans="13:14" x14ac:dyDescent="0.2">
      <c r="M7909" s="126"/>
      <c r="N7909" s="119"/>
    </row>
    <row r="7910" spans="13:14" x14ac:dyDescent="0.2">
      <c r="M7910" s="126"/>
      <c r="N7910" s="119"/>
    </row>
    <row r="7911" spans="13:14" x14ac:dyDescent="0.2">
      <c r="M7911" s="126"/>
      <c r="N7911" s="119"/>
    </row>
    <row r="7912" spans="13:14" x14ac:dyDescent="0.2">
      <c r="M7912" s="126"/>
      <c r="N7912" s="119"/>
    </row>
    <row r="7913" spans="13:14" x14ac:dyDescent="0.2">
      <c r="M7913" s="126"/>
      <c r="N7913" s="119"/>
    </row>
    <row r="7914" spans="13:14" x14ac:dyDescent="0.2">
      <c r="M7914" s="126"/>
      <c r="N7914" s="119"/>
    </row>
    <row r="7915" spans="13:14" x14ac:dyDescent="0.2">
      <c r="M7915" s="126"/>
      <c r="N7915" s="119"/>
    </row>
    <row r="7916" spans="13:14" x14ac:dyDescent="0.2">
      <c r="M7916" s="126"/>
      <c r="N7916" s="119"/>
    </row>
    <row r="7917" spans="13:14" x14ac:dyDescent="0.2">
      <c r="M7917" s="126"/>
      <c r="N7917" s="119"/>
    </row>
    <row r="7918" spans="13:14" x14ac:dyDescent="0.2">
      <c r="M7918" s="126"/>
      <c r="N7918" s="119"/>
    </row>
    <row r="7919" spans="13:14" x14ac:dyDescent="0.2">
      <c r="M7919" s="126"/>
      <c r="N7919" s="119"/>
    </row>
    <row r="7920" spans="13:14" x14ac:dyDescent="0.2">
      <c r="M7920" s="126"/>
      <c r="N7920" s="119"/>
    </row>
    <row r="7921" spans="13:14" x14ac:dyDescent="0.2">
      <c r="M7921" s="126"/>
      <c r="N7921" s="119"/>
    </row>
    <row r="7922" spans="13:14" x14ac:dyDescent="0.2">
      <c r="M7922" s="126"/>
      <c r="N7922" s="119"/>
    </row>
    <row r="7923" spans="13:14" x14ac:dyDescent="0.2">
      <c r="M7923" s="126"/>
      <c r="N7923" s="119"/>
    </row>
    <row r="7924" spans="13:14" x14ac:dyDescent="0.2">
      <c r="M7924" s="126"/>
      <c r="N7924" s="119"/>
    </row>
    <row r="7925" spans="13:14" x14ac:dyDescent="0.2">
      <c r="M7925" s="126"/>
      <c r="N7925" s="119"/>
    </row>
    <row r="7926" spans="13:14" x14ac:dyDescent="0.2">
      <c r="M7926" s="126"/>
      <c r="N7926" s="119"/>
    </row>
    <row r="7927" spans="13:14" x14ac:dyDescent="0.2">
      <c r="M7927" s="126"/>
      <c r="N7927" s="119"/>
    </row>
    <row r="7928" spans="13:14" x14ac:dyDescent="0.2">
      <c r="M7928" s="126"/>
      <c r="N7928" s="119"/>
    </row>
    <row r="7929" spans="13:14" x14ac:dyDescent="0.2">
      <c r="M7929" s="126"/>
      <c r="N7929" s="119"/>
    </row>
    <row r="7930" spans="13:14" x14ac:dyDescent="0.2">
      <c r="M7930" s="126"/>
      <c r="N7930" s="119"/>
    </row>
    <row r="7931" spans="13:14" x14ac:dyDescent="0.2">
      <c r="M7931" s="126"/>
      <c r="N7931" s="119"/>
    </row>
    <row r="7932" spans="13:14" x14ac:dyDescent="0.2">
      <c r="M7932" s="126"/>
      <c r="N7932" s="119"/>
    </row>
    <row r="7933" spans="13:14" x14ac:dyDescent="0.2">
      <c r="M7933" s="126"/>
      <c r="N7933" s="119"/>
    </row>
    <row r="7934" spans="13:14" x14ac:dyDescent="0.2">
      <c r="M7934" s="126"/>
      <c r="N7934" s="119"/>
    </row>
    <row r="7935" spans="13:14" x14ac:dyDescent="0.2">
      <c r="M7935" s="126"/>
      <c r="N7935" s="119"/>
    </row>
    <row r="7936" spans="13:14" x14ac:dyDescent="0.2">
      <c r="M7936" s="126"/>
      <c r="N7936" s="119"/>
    </row>
    <row r="7937" spans="13:14" x14ac:dyDescent="0.2">
      <c r="M7937" s="126"/>
      <c r="N7937" s="119"/>
    </row>
    <row r="7938" spans="13:14" x14ac:dyDescent="0.2">
      <c r="M7938" s="126"/>
      <c r="N7938" s="119"/>
    </row>
    <row r="7939" spans="13:14" x14ac:dyDescent="0.2">
      <c r="M7939" s="126"/>
      <c r="N7939" s="119"/>
    </row>
    <row r="7940" spans="13:14" x14ac:dyDescent="0.2">
      <c r="M7940" s="126"/>
      <c r="N7940" s="119"/>
    </row>
    <row r="7941" spans="13:14" x14ac:dyDescent="0.2">
      <c r="M7941" s="126"/>
      <c r="N7941" s="119"/>
    </row>
    <row r="7942" spans="13:14" x14ac:dyDescent="0.2">
      <c r="M7942" s="126"/>
      <c r="N7942" s="119"/>
    </row>
    <row r="7943" spans="13:14" x14ac:dyDescent="0.2">
      <c r="M7943" s="126"/>
      <c r="N7943" s="119"/>
    </row>
    <row r="7944" spans="13:14" x14ac:dyDescent="0.2">
      <c r="M7944" s="126"/>
      <c r="N7944" s="119"/>
    </row>
    <row r="7945" spans="13:14" x14ac:dyDescent="0.2">
      <c r="M7945" s="126"/>
      <c r="N7945" s="119"/>
    </row>
    <row r="7946" spans="13:14" x14ac:dyDescent="0.2">
      <c r="M7946" s="126"/>
      <c r="N7946" s="119"/>
    </row>
    <row r="7947" spans="13:14" x14ac:dyDescent="0.2">
      <c r="M7947" s="126"/>
      <c r="N7947" s="119"/>
    </row>
    <row r="7948" spans="13:14" x14ac:dyDescent="0.2">
      <c r="M7948" s="126"/>
      <c r="N7948" s="119"/>
    </row>
    <row r="7949" spans="13:14" x14ac:dyDescent="0.2">
      <c r="M7949" s="126"/>
      <c r="N7949" s="119"/>
    </row>
    <row r="7950" spans="13:14" x14ac:dyDescent="0.2">
      <c r="M7950" s="126"/>
      <c r="N7950" s="119"/>
    </row>
    <row r="7951" spans="13:14" x14ac:dyDescent="0.2">
      <c r="M7951" s="126"/>
      <c r="N7951" s="119"/>
    </row>
    <row r="7952" spans="13:14" x14ac:dyDescent="0.2">
      <c r="M7952" s="126"/>
      <c r="N7952" s="119"/>
    </row>
    <row r="7953" spans="13:14" x14ac:dyDescent="0.2">
      <c r="M7953" s="126"/>
      <c r="N7953" s="119"/>
    </row>
    <row r="7954" spans="13:14" x14ac:dyDescent="0.2">
      <c r="M7954" s="126"/>
      <c r="N7954" s="119"/>
    </row>
    <row r="7955" spans="13:14" x14ac:dyDescent="0.2">
      <c r="M7955" s="126"/>
      <c r="N7955" s="119"/>
    </row>
    <row r="7956" spans="13:14" x14ac:dyDescent="0.2">
      <c r="M7956" s="126"/>
      <c r="N7956" s="119"/>
    </row>
    <row r="7957" spans="13:14" x14ac:dyDescent="0.2">
      <c r="M7957" s="126"/>
      <c r="N7957" s="119"/>
    </row>
    <row r="7958" spans="13:14" x14ac:dyDescent="0.2">
      <c r="M7958" s="126"/>
      <c r="N7958" s="119"/>
    </row>
    <row r="7959" spans="13:14" x14ac:dyDescent="0.2">
      <c r="M7959" s="126"/>
      <c r="N7959" s="119"/>
    </row>
    <row r="7960" spans="13:14" x14ac:dyDescent="0.2">
      <c r="M7960" s="126"/>
      <c r="N7960" s="119"/>
    </row>
    <row r="7961" spans="13:14" x14ac:dyDescent="0.2">
      <c r="M7961" s="126"/>
      <c r="N7961" s="119"/>
    </row>
    <row r="7962" spans="13:14" x14ac:dyDescent="0.2">
      <c r="M7962" s="126"/>
      <c r="N7962" s="119"/>
    </row>
    <row r="7963" spans="13:14" x14ac:dyDescent="0.2">
      <c r="M7963" s="126"/>
      <c r="N7963" s="119"/>
    </row>
    <row r="7964" spans="13:14" x14ac:dyDescent="0.2">
      <c r="M7964" s="126"/>
      <c r="N7964" s="119"/>
    </row>
    <row r="7965" spans="13:14" x14ac:dyDescent="0.2">
      <c r="M7965" s="126"/>
      <c r="N7965" s="119"/>
    </row>
    <row r="7966" spans="13:14" x14ac:dyDescent="0.2">
      <c r="M7966" s="126"/>
      <c r="N7966" s="119"/>
    </row>
    <row r="7967" spans="13:14" x14ac:dyDescent="0.2">
      <c r="M7967" s="126"/>
      <c r="N7967" s="119"/>
    </row>
    <row r="7968" spans="13:14" x14ac:dyDescent="0.2">
      <c r="M7968" s="126"/>
      <c r="N7968" s="119"/>
    </row>
    <row r="7969" spans="13:14" x14ac:dyDescent="0.2">
      <c r="M7969" s="126"/>
      <c r="N7969" s="119"/>
    </row>
    <row r="7970" spans="13:14" x14ac:dyDescent="0.2">
      <c r="M7970" s="126"/>
      <c r="N7970" s="119"/>
    </row>
    <row r="7971" spans="13:14" x14ac:dyDescent="0.2">
      <c r="M7971" s="126"/>
      <c r="N7971" s="119"/>
    </row>
    <row r="7972" spans="13:14" x14ac:dyDescent="0.2">
      <c r="M7972" s="126"/>
      <c r="N7972" s="119"/>
    </row>
    <row r="7973" spans="13:14" x14ac:dyDescent="0.2">
      <c r="M7973" s="126"/>
      <c r="N7973" s="119"/>
    </row>
    <row r="7974" spans="13:14" x14ac:dyDescent="0.2">
      <c r="M7974" s="126"/>
      <c r="N7974" s="119"/>
    </row>
    <row r="7975" spans="13:14" x14ac:dyDescent="0.2">
      <c r="M7975" s="126"/>
      <c r="N7975" s="119"/>
    </row>
    <row r="7976" spans="13:14" x14ac:dyDescent="0.2">
      <c r="M7976" s="126"/>
      <c r="N7976" s="119"/>
    </row>
    <row r="7977" spans="13:14" x14ac:dyDescent="0.2">
      <c r="M7977" s="126"/>
      <c r="N7977" s="119"/>
    </row>
    <row r="7978" spans="13:14" x14ac:dyDescent="0.2">
      <c r="M7978" s="126"/>
      <c r="N7978" s="119"/>
    </row>
    <row r="7979" spans="13:14" x14ac:dyDescent="0.2">
      <c r="M7979" s="126"/>
      <c r="N7979" s="119"/>
    </row>
    <row r="7980" spans="13:14" x14ac:dyDescent="0.2">
      <c r="M7980" s="126"/>
      <c r="N7980" s="119"/>
    </row>
    <row r="7981" spans="13:14" x14ac:dyDescent="0.2">
      <c r="M7981" s="126"/>
      <c r="N7981" s="119"/>
    </row>
    <row r="7982" spans="13:14" x14ac:dyDescent="0.2">
      <c r="M7982" s="126"/>
      <c r="N7982" s="119"/>
    </row>
    <row r="7983" spans="13:14" x14ac:dyDescent="0.2">
      <c r="M7983" s="126"/>
      <c r="N7983" s="119"/>
    </row>
    <row r="7984" spans="13:14" x14ac:dyDescent="0.2">
      <c r="M7984" s="126"/>
      <c r="N7984" s="119"/>
    </row>
    <row r="7985" spans="13:14" x14ac:dyDescent="0.2">
      <c r="M7985" s="126"/>
      <c r="N7985" s="119"/>
    </row>
    <row r="7986" spans="13:14" x14ac:dyDescent="0.2">
      <c r="M7986" s="126"/>
      <c r="N7986" s="119"/>
    </row>
    <row r="7987" spans="13:14" x14ac:dyDescent="0.2">
      <c r="M7987" s="126"/>
      <c r="N7987" s="119"/>
    </row>
    <row r="7988" spans="13:14" x14ac:dyDescent="0.2">
      <c r="M7988" s="126"/>
      <c r="N7988" s="119"/>
    </row>
    <row r="7989" spans="13:14" x14ac:dyDescent="0.2">
      <c r="M7989" s="126"/>
      <c r="N7989" s="119"/>
    </row>
    <row r="7990" spans="13:14" x14ac:dyDescent="0.2">
      <c r="M7990" s="126"/>
      <c r="N7990" s="119"/>
    </row>
    <row r="7991" spans="13:14" x14ac:dyDescent="0.2">
      <c r="M7991" s="126"/>
      <c r="N7991" s="119"/>
    </row>
    <row r="7992" spans="13:14" x14ac:dyDescent="0.2">
      <c r="M7992" s="126"/>
      <c r="N7992" s="119"/>
    </row>
    <row r="7993" spans="13:14" x14ac:dyDescent="0.2">
      <c r="M7993" s="126"/>
      <c r="N7993" s="119"/>
    </row>
    <row r="7994" spans="13:14" x14ac:dyDescent="0.2">
      <c r="M7994" s="126"/>
      <c r="N7994" s="119"/>
    </row>
    <row r="7995" spans="13:14" x14ac:dyDescent="0.2">
      <c r="M7995" s="126"/>
      <c r="N7995" s="119"/>
    </row>
    <row r="7996" spans="13:14" x14ac:dyDescent="0.2">
      <c r="M7996" s="126"/>
      <c r="N7996" s="119"/>
    </row>
    <row r="7997" spans="13:14" x14ac:dyDescent="0.2">
      <c r="M7997" s="126"/>
      <c r="N7997" s="119"/>
    </row>
    <row r="7998" spans="13:14" x14ac:dyDescent="0.2">
      <c r="M7998" s="126"/>
      <c r="N7998" s="119"/>
    </row>
    <row r="7999" spans="13:14" x14ac:dyDescent="0.2">
      <c r="M7999" s="126"/>
      <c r="N7999" s="119"/>
    </row>
    <row r="8000" spans="13:14" x14ac:dyDescent="0.2">
      <c r="M8000" s="126"/>
      <c r="N8000" s="119"/>
    </row>
    <row r="8001" spans="13:14" x14ac:dyDescent="0.2">
      <c r="M8001" s="126"/>
      <c r="N8001" s="119"/>
    </row>
    <row r="8002" spans="13:14" x14ac:dyDescent="0.2">
      <c r="M8002" s="126"/>
      <c r="N8002" s="119"/>
    </row>
    <row r="8003" spans="13:14" x14ac:dyDescent="0.2">
      <c r="M8003" s="126"/>
      <c r="N8003" s="119"/>
    </row>
    <row r="8004" spans="13:14" x14ac:dyDescent="0.2">
      <c r="M8004" s="126"/>
      <c r="N8004" s="119"/>
    </row>
    <row r="8005" spans="13:14" x14ac:dyDescent="0.2">
      <c r="M8005" s="126"/>
      <c r="N8005" s="119"/>
    </row>
    <row r="8006" spans="13:14" x14ac:dyDescent="0.2">
      <c r="M8006" s="126"/>
      <c r="N8006" s="119"/>
    </row>
    <row r="8007" spans="13:14" x14ac:dyDescent="0.2">
      <c r="M8007" s="126"/>
      <c r="N8007" s="119"/>
    </row>
    <row r="8008" spans="13:14" x14ac:dyDescent="0.2">
      <c r="M8008" s="126"/>
      <c r="N8008" s="119"/>
    </row>
    <row r="8009" spans="13:14" x14ac:dyDescent="0.2">
      <c r="M8009" s="126"/>
      <c r="N8009" s="119"/>
    </row>
    <row r="8010" spans="13:14" x14ac:dyDescent="0.2">
      <c r="M8010" s="126"/>
      <c r="N8010" s="119"/>
    </row>
    <row r="8011" spans="13:14" x14ac:dyDescent="0.2">
      <c r="M8011" s="126"/>
      <c r="N8011" s="119"/>
    </row>
    <row r="8012" spans="13:14" x14ac:dyDescent="0.2">
      <c r="M8012" s="126"/>
      <c r="N8012" s="119"/>
    </row>
    <row r="8013" spans="13:14" x14ac:dyDescent="0.2">
      <c r="M8013" s="126"/>
      <c r="N8013" s="119"/>
    </row>
    <row r="8014" spans="13:14" x14ac:dyDescent="0.2">
      <c r="M8014" s="126"/>
      <c r="N8014" s="119"/>
    </row>
    <row r="8015" spans="13:14" x14ac:dyDescent="0.2">
      <c r="M8015" s="126"/>
      <c r="N8015" s="119"/>
    </row>
    <row r="8016" spans="13:14" x14ac:dyDescent="0.2">
      <c r="M8016" s="126"/>
      <c r="N8016" s="119"/>
    </row>
    <row r="8017" spans="13:14" x14ac:dyDescent="0.2">
      <c r="M8017" s="126"/>
      <c r="N8017" s="119"/>
    </row>
    <row r="8018" spans="13:14" x14ac:dyDescent="0.2">
      <c r="M8018" s="126"/>
      <c r="N8018" s="119"/>
    </row>
    <row r="8019" spans="13:14" x14ac:dyDescent="0.2">
      <c r="M8019" s="126"/>
      <c r="N8019" s="119"/>
    </row>
    <row r="8020" spans="13:14" x14ac:dyDescent="0.2">
      <c r="M8020" s="126"/>
      <c r="N8020" s="119"/>
    </row>
    <row r="8021" spans="13:14" x14ac:dyDescent="0.2">
      <c r="M8021" s="126"/>
      <c r="N8021" s="119"/>
    </row>
    <row r="8022" spans="13:14" x14ac:dyDescent="0.2">
      <c r="M8022" s="126"/>
      <c r="N8022" s="119"/>
    </row>
    <row r="8023" spans="13:14" x14ac:dyDescent="0.2">
      <c r="M8023" s="126"/>
      <c r="N8023" s="119"/>
    </row>
    <row r="8024" spans="13:14" x14ac:dyDescent="0.2">
      <c r="M8024" s="126"/>
      <c r="N8024" s="119"/>
    </row>
    <row r="8025" spans="13:14" x14ac:dyDescent="0.2">
      <c r="M8025" s="126"/>
      <c r="N8025" s="119"/>
    </row>
    <row r="8026" spans="13:14" x14ac:dyDescent="0.2">
      <c r="M8026" s="126"/>
      <c r="N8026" s="119"/>
    </row>
    <row r="8027" spans="13:14" x14ac:dyDescent="0.2">
      <c r="M8027" s="126"/>
      <c r="N8027" s="119"/>
    </row>
    <row r="8028" spans="13:14" x14ac:dyDescent="0.2">
      <c r="M8028" s="126"/>
      <c r="N8028" s="119"/>
    </row>
    <row r="8029" spans="13:14" x14ac:dyDescent="0.2">
      <c r="M8029" s="126"/>
      <c r="N8029" s="119"/>
    </row>
    <row r="8030" spans="13:14" x14ac:dyDescent="0.2">
      <c r="M8030" s="126"/>
      <c r="N8030" s="119"/>
    </row>
    <row r="8031" spans="13:14" x14ac:dyDescent="0.2">
      <c r="M8031" s="126"/>
      <c r="N8031" s="119"/>
    </row>
    <row r="8032" spans="13:14" x14ac:dyDescent="0.2">
      <c r="M8032" s="126"/>
      <c r="N8032" s="119"/>
    </row>
    <row r="8033" spans="13:14" x14ac:dyDescent="0.2">
      <c r="M8033" s="126"/>
      <c r="N8033" s="119"/>
    </row>
    <row r="8034" spans="13:14" x14ac:dyDescent="0.2">
      <c r="M8034" s="126"/>
      <c r="N8034" s="119"/>
    </row>
    <row r="8035" spans="13:14" x14ac:dyDescent="0.2">
      <c r="M8035" s="126"/>
      <c r="N8035" s="119"/>
    </row>
    <row r="8036" spans="13:14" x14ac:dyDescent="0.2">
      <c r="M8036" s="126"/>
      <c r="N8036" s="119"/>
    </row>
    <row r="8037" spans="13:14" x14ac:dyDescent="0.2">
      <c r="M8037" s="126"/>
      <c r="N8037" s="119"/>
    </row>
    <row r="8038" spans="13:14" x14ac:dyDescent="0.2">
      <c r="M8038" s="126"/>
      <c r="N8038" s="119"/>
    </row>
    <row r="8039" spans="13:14" x14ac:dyDescent="0.2">
      <c r="M8039" s="126"/>
      <c r="N8039" s="119"/>
    </row>
    <row r="8040" spans="13:14" x14ac:dyDescent="0.2">
      <c r="M8040" s="126"/>
      <c r="N8040" s="119"/>
    </row>
    <row r="8041" spans="13:14" x14ac:dyDescent="0.2">
      <c r="M8041" s="126"/>
      <c r="N8041" s="119"/>
    </row>
    <row r="8042" spans="13:14" x14ac:dyDescent="0.2">
      <c r="M8042" s="126"/>
      <c r="N8042" s="119"/>
    </row>
    <row r="8043" spans="13:14" x14ac:dyDescent="0.2">
      <c r="M8043" s="126"/>
      <c r="N8043" s="119"/>
    </row>
    <row r="8044" spans="13:14" x14ac:dyDescent="0.2">
      <c r="M8044" s="126"/>
      <c r="N8044" s="119"/>
    </row>
    <row r="8045" spans="13:14" x14ac:dyDescent="0.2">
      <c r="M8045" s="126"/>
      <c r="N8045" s="119"/>
    </row>
    <row r="8046" spans="13:14" x14ac:dyDescent="0.2">
      <c r="M8046" s="126"/>
      <c r="N8046" s="119"/>
    </row>
    <row r="8047" spans="13:14" x14ac:dyDescent="0.2">
      <c r="M8047" s="126"/>
      <c r="N8047" s="119"/>
    </row>
    <row r="8048" spans="13:14" x14ac:dyDescent="0.2">
      <c r="M8048" s="126"/>
      <c r="N8048" s="119"/>
    </row>
    <row r="8049" spans="13:14" x14ac:dyDescent="0.2">
      <c r="M8049" s="126"/>
      <c r="N8049" s="119"/>
    </row>
    <row r="8050" spans="13:14" x14ac:dyDescent="0.2">
      <c r="M8050" s="126"/>
      <c r="N8050" s="119"/>
    </row>
    <row r="8051" spans="13:14" x14ac:dyDescent="0.2">
      <c r="M8051" s="126"/>
      <c r="N8051" s="119"/>
    </row>
    <row r="8052" spans="13:14" x14ac:dyDescent="0.2">
      <c r="M8052" s="126"/>
      <c r="N8052" s="119"/>
    </row>
    <row r="8053" spans="13:14" x14ac:dyDescent="0.2">
      <c r="M8053" s="126"/>
      <c r="N8053" s="119"/>
    </row>
    <row r="8054" spans="13:14" x14ac:dyDescent="0.2">
      <c r="M8054" s="126"/>
      <c r="N8054" s="119"/>
    </row>
    <row r="8055" spans="13:14" x14ac:dyDescent="0.2">
      <c r="M8055" s="126"/>
      <c r="N8055" s="119"/>
    </row>
    <row r="8056" spans="13:14" x14ac:dyDescent="0.2">
      <c r="M8056" s="126"/>
      <c r="N8056" s="119"/>
    </row>
    <row r="8057" spans="13:14" x14ac:dyDescent="0.2">
      <c r="M8057" s="126"/>
      <c r="N8057" s="119"/>
    </row>
    <row r="8058" spans="13:14" x14ac:dyDescent="0.2">
      <c r="M8058" s="126"/>
      <c r="N8058" s="119"/>
    </row>
    <row r="8059" spans="13:14" x14ac:dyDescent="0.2">
      <c r="M8059" s="126"/>
      <c r="N8059" s="119"/>
    </row>
    <row r="8060" spans="13:14" x14ac:dyDescent="0.2">
      <c r="M8060" s="126"/>
      <c r="N8060" s="119"/>
    </row>
    <row r="8061" spans="13:14" x14ac:dyDescent="0.2">
      <c r="M8061" s="126"/>
      <c r="N8061" s="119"/>
    </row>
    <row r="8062" spans="13:14" x14ac:dyDescent="0.2">
      <c r="M8062" s="126"/>
      <c r="N8062" s="119"/>
    </row>
    <row r="8063" spans="13:14" x14ac:dyDescent="0.2">
      <c r="M8063" s="126"/>
      <c r="N8063" s="119"/>
    </row>
    <row r="8064" spans="13:14" x14ac:dyDescent="0.2">
      <c r="M8064" s="126"/>
      <c r="N8064" s="119"/>
    </row>
    <row r="8065" spans="13:14" x14ac:dyDescent="0.2">
      <c r="M8065" s="126"/>
      <c r="N8065" s="119"/>
    </row>
    <row r="8066" spans="13:14" x14ac:dyDescent="0.2">
      <c r="M8066" s="126"/>
      <c r="N8066" s="119"/>
    </row>
    <row r="8067" spans="13:14" x14ac:dyDescent="0.2">
      <c r="M8067" s="126"/>
      <c r="N8067" s="119"/>
    </row>
    <row r="8068" spans="13:14" x14ac:dyDescent="0.2">
      <c r="M8068" s="126"/>
      <c r="N8068" s="119"/>
    </row>
    <row r="8069" spans="13:14" x14ac:dyDescent="0.2">
      <c r="M8069" s="126"/>
      <c r="N8069" s="119"/>
    </row>
    <row r="8070" spans="13:14" x14ac:dyDescent="0.2">
      <c r="M8070" s="126"/>
      <c r="N8070" s="119"/>
    </row>
    <row r="8071" spans="13:14" x14ac:dyDescent="0.2">
      <c r="M8071" s="126"/>
      <c r="N8071" s="119"/>
    </row>
    <row r="8072" spans="13:14" x14ac:dyDescent="0.2">
      <c r="M8072" s="126"/>
      <c r="N8072" s="119"/>
    </row>
    <row r="8073" spans="13:14" x14ac:dyDescent="0.2">
      <c r="M8073" s="126"/>
      <c r="N8073" s="119"/>
    </row>
    <row r="8074" spans="13:14" x14ac:dyDescent="0.2">
      <c r="M8074" s="126"/>
      <c r="N8074" s="119"/>
    </row>
    <row r="8075" spans="13:14" x14ac:dyDescent="0.2">
      <c r="M8075" s="126"/>
      <c r="N8075" s="119"/>
    </row>
    <row r="8076" spans="13:14" x14ac:dyDescent="0.2">
      <c r="M8076" s="126"/>
      <c r="N8076" s="119"/>
    </row>
    <row r="8077" spans="13:14" x14ac:dyDescent="0.2">
      <c r="M8077" s="126"/>
      <c r="N8077" s="119"/>
    </row>
    <row r="8078" spans="13:14" x14ac:dyDescent="0.2">
      <c r="M8078" s="126"/>
      <c r="N8078" s="119"/>
    </row>
    <row r="8079" spans="13:14" x14ac:dyDescent="0.2">
      <c r="M8079" s="126"/>
      <c r="N8079" s="119"/>
    </row>
    <row r="8080" spans="13:14" x14ac:dyDescent="0.2">
      <c r="M8080" s="126"/>
      <c r="N8080" s="119"/>
    </row>
    <row r="8081" spans="13:14" x14ac:dyDescent="0.2">
      <c r="M8081" s="126"/>
      <c r="N8081" s="119"/>
    </row>
    <row r="8082" spans="13:14" x14ac:dyDescent="0.2">
      <c r="M8082" s="126"/>
      <c r="N8082" s="119"/>
    </row>
    <row r="8083" spans="13:14" x14ac:dyDescent="0.2">
      <c r="M8083" s="126"/>
      <c r="N8083" s="119"/>
    </row>
    <row r="8084" spans="13:14" x14ac:dyDescent="0.2">
      <c r="M8084" s="126"/>
      <c r="N8084" s="119"/>
    </row>
    <row r="8085" spans="13:14" x14ac:dyDescent="0.2">
      <c r="M8085" s="126"/>
      <c r="N8085" s="119"/>
    </row>
    <row r="8086" spans="13:14" x14ac:dyDescent="0.2">
      <c r="M8086" s="126"/>
      <c r="N8086" s="119"/>
    </row>
    <row r="8087" spans="13:14" x14ac:dyDescent="0.2">
      <c r="M8087" s="126"/>
      <c r="N8087" s="119"/>
    </row>
    <row r="8088" spans="13:14" x14ac:dyDescent="0.2">
      <c r="M8088" s="126"/>
      <c r="N8088" s="119"/>
    </row>
    <row r="8089" spans="13:14" x14ac:dyDescent="0.2">
      <c r="M8089" s="126"/>
      <c r="N8089" s="119"/>
    </row>
    <row r="8090" spans="13:14" x14ac:dyDescent="0.2">
      <c r="M8090" s="126"/>
      <c r="N8090" s="119"/>
    </row>
    <row r="8091" spans="13:14" x14ac:dyDescent="0.2">
      <c r="M8091" s="126"/>
      <c r="N8091" s="119"/>
    </row>
    <row r="8092" spans="13:14" x14ac:dyDescent="0.2">
      <c r="M8092" s="126"/>
      <c r="N8092" s="119"/>
    </row>
    <row r="8093" spans="13:14" x14ac:dyDescent="0.2">
      <c r="M8093" s="126"/>
      <c r="N8093" s="119"/>
    </row>
    <row r="8094" spans="13:14" x14ac:dyDescent="0.2">
      <c r="M8094" s="126"/>
      <c r="N8094" s="119"/>
    </row>
    <row r="8095" spans="13:14" x14ac:dyDescent="0.2">
      <c r="M8095" s="126"/>
      <c r="N8095" s="119"/>
    </row>
    <row r="8096" spans="13:14" x14ac:dyDescent="0.2">
      <c r="M8096" s="126"/>
      <c r="N8096" s="119"/>
    </row>
    <row r="8097" spans="13:14" x14ac:dyDescent="0.2">
      <c r="M8097" s="126"/>
      <c r="N8097" s="119"/>
    </row>
    <row r="8098" spans="13:14" x14ac:dyDescent="0.2">
      <c r="M8098" s="126"/>
      <c r="N8098" s="119"/>
    </row>
    <row r="8099" spans="13:14" x14ac:dyDescent="0.2">
      <c r="M8099" s="126"/>
      <c r="N8099" s="119"/>
    </row>
    <row r="8100" spans="13:14" x14ac:dyDescent="0.2">
      <c r="M8100" s="126"/>
      <c r="N8100" s="119"/>
    </row>
    <row r="8101" spans="13:14" x14ac:dyDescent="0.2">
      <c r="M8101" s="126"/>
      <c r="N8101" s="119"/>
    </row>
    <row r="8102" spans="13:14" x14ac:dyDescent="0.2">
      <c r="M8102" s="126"/>
      <c r="N8102" s="119"/>
    </row>
    <row r="8103" spans="13:14" x14ac:dyDescent="0.2">
      <c r="M8103" s="126"/>
      <c r="N8103" s="119"/>
    </row>
    <row r="8104" spans="13:14" x14ac:dyDescent="0.2">
      <c r="M8104" s="126"/>
      <c r="N8104" s="119"/>
    </row>
    <row r="8105" spans="13:14" x14ac:dyDescent="0.2">
      <c r="M8105" s="126"/>
      <c r="N8105" s="119"/>
    </row>
    <row r="8106" spans="13:14" x14ac:dyDescent="0.2">
      <c r="M8106" s="126"/>
      <c r="N8106" s="119"/>
    </row>
    <row r="8107" spans="13:14" x14ac:dyDescent="0.2">
      <c r="M8107" s="126"/>
      <c r="N8107" s="119"/>
    </row>
    <row r="8108" spans="13:14" x14ac:dyDescent="0.2">
      <c r="M8108" s="126"/>
      <c r="N8108" s="119"/>
    </row>
    <row r="8109" spans="13:14" x14ac:dyDescent="0.2">
      <c r="M8109" s="126"/>
      <c r="N8109" s="119"/>
    </row>
    <row r="8110" spans="13:14" x14ac:dyDescent="0.2">
      <c r="M8110" s="126"/>
      <c r="N8110" s="119"/>
    </row>
    <row r="8111" spans="13:14" x14ac:dyDescent="0.2">
      <c r="M8111" s="126"/>
      <c r="N8111" s="119"/>
    </row>
    <row r="8112" spans="13:14" x14ac:dyDescent="0.2">
      <c r="M8112" s="126"/>
      <c r="N8112" s="119"/>
    </row>
    <row r="8113" spans="13:14" x14ac:dyDescent="0.2">
      <c r="M8113" s="126"/>
      <c r="N8113" s="119"/>
    </row>
    <row r="8114" spans="13:14" x14ac:dyDescent="0.2">
      <c r="M8114" s="126"/>
      <c r="N8114" s="119"/>
    </row>
    <row r="8115" spans="13:14" x14ac:dyDescent="0.2">
      <c r="M8115" s="126"/>
      <c r="N8115" s="119"/>
    </row>
    <row r="8116" spans="13:14" x14ac:dyDescent="0.2">
      <c r="M8116" s="126"/>
      <c r="N8116" s="119"/>
    </row>
    <row r="8117" spans="13:14" x14ac:dyDescent="0.2">
      <c r="M8117" s="126"/>
      <c r="N8117" s="119"/>
    </row>
    <row r="8118" spans="13:14" x14ac:dyDescent="0.2">
      <c r="M8118" s="126"/>
      <c r="N8118" s="119"/>
    </row>
    <row r="8119" spans="13:14" x14ac:dyDescent="0.2">
      <c r="M8119" s="126"/>
      <c r="N8119" s="119"/>
    </row>
    <row r="8120" spans="13:14" x14ac:dyDescent="0.2">
      <c r="M8120" s="126"/>
      <c r="N8120" s="119"/>
    </row>
    <row r="8121" spans="13:14" x14ac:dyDescent="0.2">
      <c r="M8121" s="126"/>
      <c r="N8121" s="119"/>
    </row>
    <row r="8122" spans="13:14" x14ac:dyDescent="0.2">
      <c r="M8122" s="126"/>
      <c r="N8122" s="119"/>
    </row>
    <row r="8123" spans="13:14" x14ac:dyDescent="0.2">
      <c r="M8123" s="126"/>
      <c r="N8123" s="119"/>
    </row>
    <row r="8124" spans="13:14" x14ac:dyDescent="0.2">
      <c r="M8124" s="126"/>
      <c r="N8124" s="119"/>
    </row>
    <row r="8125" spans="13:14" x14ac:dyDescent="0.2">
      <c r="M8125" s="126"/>
      <c r="N8125" s="119"/>
    </row>
    <row r="8126" spans="13:14" x14ac:dyDescent="0.2">
      <c r="M8126" s="126"/>
      <c r="N8126" s="119"/>
    </row>
    <row r="8127" spans="13:14" x14ac:dyDescent="0.2">
      <c r="M8127" s="126"/>
      <c r="N8127" s="119"/>
    </row>
    <row r="8128" spans="13:14" x14ac:dyDescent="0.2">
      <c r="M8128" s="126"/>
      <c r="N8128" s="119"/>
    </row>
    <row r="8129" spans="13:14" x14ac:dyDescent="0.2">
      <c r="M8129" s="126"/>
      <c r="N8129" s="119"/>
    </row>
    <row r="8130" spans="13:14" x14ac:dyDescent="0.2">
      <c r="M8130" s="126"/>
      <c r="N8130" s="119"/>
    </row>
    <row r="8131" spans="13:14" x14ac:dyDescent="0.2">
      <c r="M8131" s="126"/>
      <c r="N8131" s="119"/>
    </row>
    <row r="8132" spans="13:14" x14ac:dyDescent="0.2">
      <c r="M8132" s="126"/>
      <c r="N8132" s="119"/>
    </row>
    <row r="8133" spans="13:14" x14ac:dyDescent="0.2">
      <c r="M8133" s="126"/>
      <c r="N8133" s="119"/>
    </row>
    <row r="8134" spans="13:14" x14ac:dyDescent="0.2">
      <c r="M8134" s="126"/>
      <c r="N8134" s="119"/>
    </row>
    <row r="8135" spans="13:14" x14ac:dyDescent="0.2">
      <c r="M8135" s="126"/>
      <c r="N8135" s="119"/>
    </row>
    <row r="8136" spans="13:14" x14ac:dyDescent="0.2">
      <c r="M8136" s="126"/>
      <c r="N8136" s="119"/>
    </row>
    <row r="8137" spans="13:14" x14ac:dyDescent="0.2">
      <c r="M8137" s="126"/>
      <c r="N8137" s="119"/>
    </row>
    <row r="8138" spans="13:14" x14ac:dyDescent="0.2">
      <c r="M8138" s="126"/>
      <c r="N8138" s="119"/>
    </row>
    <row r="8139" spans="13:14" x14ac:dyDescent="0.2">
      <c r="M8139" s="126"/>
      <c r="N8139" s="119"/>
    </row>
    <row r="8140" spans="13:14" x14ac:dyDescent="0.2">
      <c r="M8140" s="126"/>
      <c r="N8140" s="119"/>
    </row>
    <row r="8141" spans="13:14" x14ac:dyDescent="0.2">
      <c r="M8141" s="126"/>
      <c r="N8141" s="119"/>
    </row>
    <row r="8142" spans="13:14" x14ac:dyDescent="0.2">
      <c r="M8142" s="126"/>
      <c r="N8142" s="119"/>
    </row>
    <row r="8143" spans="13:14" x14ac:dyDescent="0.2">
      <c r="M8143" s="126"/>
      <c r="N8143" s="119"/>
    </row>
    <row r="8144" spans="13:14" x14ac:dyDescent="0.2">
      <c r="M8144" s="126"/>
      <c r="N8144" s="119"/>
    </row>
    <row r="8145" spans="13:14" x14ac:dyDescent="0.2">
      <c r="M8145" s="126"/>
      <c r="N8145" s="119"/>
    </row>
    <row r="8146" spans="13:14" x14ac:dyDescent="0.2">
      <c r="M8146" s="126"/>
      <c r="N8146" s="119"/>
    </row>
    <row r="8147" spans="13:14" x14ac:dyDescent="0.2">
      <c r="M8147" s="126"/>
      <c r="N8147" s="119"/>
    </row>
    <row r="8148" spans="13:14" x14ac:dyDescent="0.2">
      <c r="M8148" s="126"/>
      <c r="N8148" s="119"/>
    </row>
    <row r="8149" spans="13:14" x14ac:dyDescent="0.2">
      <c r="M8149" s="126"/>
      <c r="N8149" s="119"/>
    </row>
    <row r="8150" spans="13:14" x14ac:dyDescent="0.2">
      <c r="M8150" s="126"/>
      <c r="N8150" s="119"/>
    </row>
    <row r="8151" spans="13:14" x14ac:dyDescent="0.2">
      <c r="M8151" s="126"/>
      <c r="N8151" s="119"/>
    </row>
    <row r="8152" spans="13:14" x14ac:dyDescent="0.2">
      <c r="M8152" s="126"/>
      <c r="N8152" s="119"/>
    </row>
    <row r="8153" spans="13:14" x14ac:dyDescent="0.2">
      <c r="M8153" s="126"/>
      <c r="N8153" s="119"/>
    </row>
    <row r="8154" spans="13:14" x14ac:dyDescent="0.2">
      <c r="M8154" s="126"/>
      <c r="N8154" s="119"/>
    </row>
    <row r="8155" spans="13:14" x14ac:dyDescent="0.2">
      <c r="M8155" s="126"/>
      <c r="N8155" s="119"/>
    </row>
    <row r="8156" spans="13:14" x14ac:dyDescent="0.2">
      <c r="M8156" s="126"/>
      <c r="N8156" s="119"/>
    </row>
    <row r="8157" spans="13:14" x14ac:dyDescent="0.2">
      <c r="M8157" s="126"/>
      <c r="N8157" s="119"/>
    </row>
    <row r="8158" spans="13:14" x14ac:dyDescent="0.2">
      <c r="M8158" s="126"/>
      <c r="N8158" s="119"/>
    </row>
    <row r="8159" spans="13:14" x14ac:dyDescent="0.2">
      <c r="M8159" s="126"/>
      <c r="N8159" s="119"/>
    </row>
    <row r="8160" spans="13:14" x14ac:dyDescent="0.2">
      <c r="M8160" s="126"/>
      <c r="N8160" s="119"/>
    </row>
    <row r="8161" spans="13:14" x14ac:dyDescent="0.2">
      <c r="M8161" s="126"/>
      <c r="N8161" s="119"/>
    </row>
    <row r="8162" spans="13:14" x14ac:dyDescent="0.2">
      <c r="M8162" s="126"/>
      <c r="N8162" s="119"/>
    </row>
    <row r="8163" spans="13:14" x14ac:dyDescent="0.2">
      <c r="M8163" s="126"/>
      <c r="N8163" s="119"/>
    </row>
    <row r="8164" spans="13:14" x14ac:dyDescent="0.2">
      <c r="M8164" s="126"/>
      <c r="N8164" s="119"/>
    </row>
    <row r="8165" spans="13:14" x14ac:dyDescent="0.2">
      <c r="M8165" s="126"/>
      <c r="N8165" s="119"/>
    </row>
    <row r="8166" spans="13:14" x14ac:dyDescent="0.2">
      <c r="M8166" s="126"/>
      <c r="N8166" s="119"/>
    </row>
    <row r="8167" spans="13:14" x14ac:dyDescent="0.2">
      <c r="M8167" s="126"/>
      <c r="N8167" s="119"/>
    </row>
    <row r="8168" spans="13:14" x14ac:dyDescent="0.2">
      <c r="M8168" s="126"/>
      <c r="N8168" s="119"/>
    </row>
    <row r="8169" spans="13:14" x14ac:dyDescent="0.2">
      <c r="M8169" s="126"/>
      <c r="N8169" s="119"/>
    </row>
    <row r="8170" spans="13:14" x14ac:dyDescent="0.2">
      <c r="M8170" s="126"/>
      <c r="N8170" s="119"/>
    </row>
    <row r="8171" spans="13:14" x14ac:dyDescent="0.2">
      <c r="M8171" s="126"/>
      <c r="N8171" s="119"/>
    </row>
    <row r="8172" spans="13:14" x14ac:dyDescent="0.2">
      <c r="M8172" s="126"/>
      <c r="N8172" s="119"/>
    </row>
    <row r="8173" spans="13:14" x14ac:dyDescent="0.2">
      <c r="M8173" s="126"/>
      <c r="N8173" s="119"/>
    </row>
    <row r="8174" spans="13:14" x14ac:dyDescent="0.2">
      <c r="M8174" s="126"/>
      <c r="N8174" s="119"/>
    </row>
    <row r="8175" spans="13:14" x14ac:dyDescent="0.2">
      <c r="M8175" s="126"/>
      <c r="N8175" s="119"/>
    </row>
    <row r="8176" spans="13:14" x14ac:dyDescent="0.2">
      <c r="M8176" s="126"/>
      <c r="N8176" s="119"/>
    </row>
    <row r="8177" spans="13:14" x14ac:dyDescent="0.2">
      <c r="M8177" s="126"/>
      <c r="N8177" s="119"/>
    </row>
    <row r="8178" spans="13:14" x14ac:dyDescent="0.2">
      <c r="M8178" s="126"/>
      <c r="N8178" s="119"/>
    </row>
    <row r="8179" spans="13:14" x14ac:dyDescent="0.2">
      <c r="M8179" s="126"/>
      <c r="N8179" s="119"/>
    </row>
    <row r="8180" spans="13:14" x14ac:dyDescent="0.2">
      <c r="M8180" s="126"/>
      <c r="N8180" s="119"/>
    </row>
    <row r="8181" spans="13:14" x14ac:dyDescent="0.2">
      <c r="M8181" s="126"/>
      <c r="N8181" s="119"/>
    </row>
    <row r="8182" spans="13:14" x14ac:dyDescent="0.2">
      <c r="M8182" s="126"/>
      <c r="N8182" s="119"/>
    </row>
    <row r="8183" spans="13:14" x14ac:dyDescent="0.2">
      <c r="M8183" s="126"/>
      <c r="N8183" s="119"/>
    </row>
    <row r="8184" spans="13:14" x14ac:dyDescent="0.2">
      <c r="M8184" s="126"/>
      <c r="N8184" s="119"/>
    </row>
    <row r="8185" spans="13:14" x14ac:dyDescent="0.2">
      <c r="M8185" s="126"/>
      <c r="N8185" s="119"/>
    </row>
    <row r="8186" spans="13:14" x14ac:dyDescent="0.2">
      <c r="M8186" s="126"/>
      <c r="N8186" s="119"/>
    </row>
    <row r="8187" spans="13:14" x14ac:dyDescent="0.2">
      <c r="M8187" s="126"/>
      <c r="N8187" s="119"/>
    </row>
    <row r="8188" spans="13:14" x14ac:dyDescent="0.2">
      <c r="M8188" s="126"/>
      <c r="N8188" s="119"/>
    </row>
    <row r="8189" spans="13:14" x14ac:dyDescent="0.2">
      <c r="M8189" s="126"/>
      <c r="N8189" s="119"/>
    </row>
    <row r="8190" spans="13:14" x14ac:dyDescent="0.2">
      <c r="M8190" s="126"/>
      <c r="N8190" s="119"/>
    </row>
    <row r="8191" spans="13:14" x14ac:dyDescent="0.2">
      <c r="M8191" s="126"/>
      <c r="N8191" s="119"/>
    </row>
    <row r="8192" spans="13:14" x14ac:dyDescent="0.2">
      <c r="M8192" s="126"/>
      <c r="N8192" s="119"/>
    </row>
    <row r="8193" spans="13:14" x14ac:dyDescent="0.2">
      <c r="M8193" s="126"/>
      <c r="N8193" s="119"/>
    </row>
    <row r="8194" spans="13:14" x14ac:dyDescent="0.2">
      <c r="M8194" s="126"/>
      <c r="N8194" s="119"/>
    </row>
    <row r="8195" spans="13:14" x14ac:dyDescent="0.2">
      <c r="M8195" s="126"/>
      <c r="N8195" s="119"/>
    </row>
    <row r="8196" spans="13:14" x14ac:dyDescent="0.2">
      <c r="M8196" s="126"/>
      <c r="N8196" s="119"/>
    </row>
    <row r="8197" spans="13:14" x14ac:dyDescent="0.2">
      <c r="M8197" s="126"/>
      <c r="N8197" s="119"/>
    </row>
    <row r="8198" spans="13:14" x14ac:dyDescent="0.2">
      <c r="M8198" s="126"/>
      <c r="N8198" s="119"/>
    </row>
    <row r="8199" spans="13:14" x14ac:dyDescent="0.2">
      <c r="M8199" s="126"/>
      <c r="N8199" s="119"/>
    </row>
    <row r="8200" spans="13:14" x14ac:dyDescent="0.2">
      <c r="M8200" s="126"/>
      <c r="N8200" s="119"/>
    </row>
    <row r="8201" spans="13:14" x14ac:dyDescent="0.2">
      <c r="M8201" s="126"/>
      <c r="N8201" s="119"/>
    </row>
    <row r="8202" spans="13:14" x14ac:dyDescent="0.2">
      <c r="M8202" s="126"/>
      <c r="N8202" s="119"/>
    </row>
    <row r="8203" spans="13:14" x14ac:dyDescent="0.2">
      <c r="M8203" s="126"/>
      <c r="N8203" s="119"/>
    </row>
    <row r="8204" spans="13:14" x14ac:dyDescent="0.2">
      <c r="M8204" s="126"/>
      <c r="N8204" s="119"/>
    </row>
    <row r="8205" spans="13:14" x14ac:dyDescent="0.2">
      <c r="M8205" s="126"/>
      <c r="N8205" s="119"/>
    </row>
    <row r="8206" spans="13:14" x14ac:dyDescent="0.2">
      <c r="M8206" s="126"/>
      <c r="N8206" s="119"/>
    </row>
    <row r="8207" spans="13:14" x14ac:dyDescent="0.2">
      <c r="M8207" s="126"/>
      <c r="N8207" s="119"/>
    </row>
    <row r="8208" spans="13:14" x14ac:dyDescent="0.2">
      <c r="M8208" s="126"/>
      <c r="N8208" s="119"/>
    </row>
    <row r="8209" spans="13:14" x14ac:dyDescent="0.2">
      <c r="M8209" s="126"/>
      <c r="N8209" s="119"/>
    </row>
    <row r="8210" spans="13:14" x14ac:dyDescent="0.2">
      <c r="M8210" s="126"/>
      <c r="N8210" s="119"/>
    </row>
    <row r="8211" spans="13:14" x14ac:dyDescent="0.2">
      <c r="M8211" s="126"/>
      <c r="N8211" s="119"/>
    </row>
    <row r="8212" spans="13:14" x14ac:dyDescent="0.2">
      <c r="M8212" s="126"/>
      <c r="N8212" s="119"/>
    </row>
    <row r="8213" spans="13:14" x14ac:dyDescent="0.2">
      <c r="M8213" s="126"/>
      <c r="N8213" s="119"/>
    </row>
    <row r="8214" spans="13:14" x14ac:dyDescent="0.2">
      <c r="M8214" s="126"/>
      <c r="N8214" s="119"/>
    </row>
    <row r="8215" spans="13:14" x14ac:dyDescent="0.2">
      <c r="M8215" s="126"/>
      <c r="N8215" s="119"/>
    </row>
    <row r="8216" spans="13:14" x14ac:dyDescent="0.2">
      <c r="M8216" s="126"/>
      <c r="N8216" s="119"/>
    </row>
    <row r="8217" spans="13:14" x14ac:dyDescent="0.2">
      <c r="M8217" s="126"/>
      <c r="N8217" s="119"/>
    </row>
    <row r="8218" spans="13:14" x14ac:dyDescent="0.2">
      <c r="M8218" s="126"/>
      <c r="N8218" s="119"/>
    </row>
    <row r="8219" spans="13:14" x14ac:dyDescent="0.2">
      <c r="M8219" s="126"/>
      <c r="N8219" s="119"/>
    </row>
    <row r="8220" spans="13:14" x14ac:dyDescent="0.2">
      <c r="M8220" s="126"/>
      <c r="N8220" s="119"/>
    </row>
    <row r="8221" spans="13:14" x14ac:dyDescent="0.2">
      <c r="M8221" s="126"/>
      <c r="N8221" s="119"/>
    </row>
    <row r="8222" spans="13:14" x14ac:dyDescent="0.2">
      <c r="M8222" s="126"/>
      <c r="N8222" s="119"/>
    </row>
    <row r="8223" spans="13:14" x14ac:dyDescent="0.2">
      <c r="M8223" s="126"/>
      <c r="N8223" s="119"/>
    </row>
    <row r="8224" spans="13:14" x14ac:dyDescent="0.2">
      <c r="M8224" s="126"/>
      <c r="N8224" s="119"/>
    </row>
    <row r="8225" spans="13:14" x14ac:dyDescent="0.2">
      <c r="M8225" s="126"/>
      <c r="N8225" s="119"/>
    </row>
    <row r="8226" spans="13:14" x14ac:dyDescent="0.2">
      <c r="M8226" s="126"/>
      <c r="N8226" s="119"/>
    </row>
    <row r="8227" spans="13:14" x14ac:dyDescent="0.2">
      <c r="M8227" s="126"/>
      <c r="N8227" s="119"/>
    </row>
    <row r="8228" spans="13:14" x14ac:dyDescent="0.2">
      <c r="M8228" s="126"/>
      <c r="N8228" s="119"/>
    </row>
    <row r="8229" spans="13:14" x14ac:dyDescent="0.2">
      <c r="M8229" s="126"/>
      <c r="N8229" s="119"/>
    </row>
    <row r="8230" spans="13:14" x14ac:dyDescent="0.2">
      <c r="M8230" s="126"/>
      <c r="N8230" s="119"/>
    </row>
    <row r="8231" spans="13:14" x14ac:dyDescent="0.2">
      <c r="M8231" s="126"/>
      <c r="N8231" s="119"/>
    </row>
    <row r="8232" spans="13:14" x14ac:dyDescent="0.2">
      <c r="M8232" s="126"/>
      <c r="N8232" s="119"/>
    </row>
    <row r="8233" spans="13:14" x14ac:dyDescent="0.2">
      <c r="M8233" s="126"/>
      <c r="N8233" s="119"/>
    </row>
    <row r="8234" spans="13:14" x14ac:dyDescent="0.2">
      <c r="M8234" s="126"/>
      <c r="N8234" s="119"/>
    </row>
    <row r="8235" spans="13:14" x14ac:dyDescent="0.2">
      <c r="M8235" s="126"/>
      <c r="N8235" s="119"/>
    </row>
    <row r="8236" spans="13:14" x14ac:dyDescent="0.2">
      <c r="M8236" s="126"/>
      <c r="N8236" s="119"/>
    </row>
    <row r="8237" spans="13:14" x14ac:dyDescent="0.2">
      <c r="M8237" s="126"/>
      <c r="N8237" s="119"/>
    </row>
    <row r="8238" spans="13:14" x14ac:dyDescent="0.2">
      <c r="M8238" s="126"/>
      <c r="N8238" s="119"/>
    </row>
    <row r="8239" spans="13:14" x14ac:dyDescent="0.2">
      <c r="M8239" s="126"/>
      <c r="N8239" s="119"/>
    </row>
    <row r="8240" spans="13:14" x14ac:dyDescent="0.2">
      <c r="M8240" s="126"/>
      <c r="N8240" s="119"/>
    </row>
    <row r="8241" spans="13:14" x14ac:dyDescent="0.2">
      <c r="M8241" s="126"/>
      <c r="N8241" s="119"/>
    </row>
    <row r="8242" spans="13:14" x14ac:dyDescent="0.2">
      <c r="M8242" s="126"/>
      <c r="N8242" s="119"/>
    </row>
    <row r="8243" spans="13:14" x14ac:dyDescent="0.2">
      <c r="M8243" s="126"/>
      <c r="N8243" s="119"/>
    </row>
    <row r="8244" spans="13:14" x14ac:dyDescent="0.2">
      <c r="M8244" s="126"/>
      <c r="N8244" s="119"/>
    </row>
    <row r="8245" spans="13:14" x14ac:dyDescent="0.2">
      <c r="M8245" s="126"/>
      <c r="N8245" s="119"/>
    </row>
    <row r="8246" spans="13:14" x14ac:dyDescent="0.2">
      <c r="M8246" s="126"/>
      <c r="N8246" s="119"/>
    </row>
    <row r="8247" spans="13:14" x14ac:dyDescent="0.2">
      <c r="M8247" s="126"/>
      <c r="N8247" s="119"/>
    </row>
    <row r="8248" spans="13:14" x14ac:dyDescent="0.2">
      <c r="M8248" s="126"/>
      <c r="N8248" s="119"/>
    </row>
    <row r="8249" spans="13:14" x14ac:dyDescent="0.2">
      <c r="M8249" s="126"/>
      <c r="N8249" s="119"/>
    </row>
    <row r="8250" spans="13:14" x14ac:dyDescent="0.2">
      <c r="M8250" s="126"/>
      <c r="N8250" s="119"/>
    </row>
    <row r="8251" spans="13:14" x14ac:dyDescent="0.2">
      <c r="M8251" s="126"/>
      <c r="N8251" s="119"/>
    </row>
    <row r="8252" spans="13:14" x14ac:dyDescent="0.2">
      <c r="M8252" s="126"/>
      <c r="N8252" s="119"/>
    </row>
    <row r="8253" spans="13:14" x14ac:dyDescent="0.2">
      <c r="M8253" s="126"/>
      <c r="N8253" s="119"/>
    </row>
    <row r="8254" spans="13:14" x14ac:dyDescent="0.2">
      <c r="M8254" s="126"/>
      <c r="N8254" s="119"/>
    </row>
    <row r="8255" spans="13:14" x14ac:dyDescent="0.2">
      <c r="M8255" s="126"/>
      <c r="N8255" s="119"/>
    </row>
    <row r="8256" spans="13:14" x14ac:dyDescent="0.2">
      <c r="M8256" s="126"/>
      <c r="N8256" s="119"/>
    </row>
    <row r="8257" spans="13:14" x14ac:dyDescent="0.2">
      <c r="M8257" s="126"/>
      <c r="N8257" s="119"/>
    </row>
    <row r="8258" spans="13:14" x14ac:dyDescent="0.2">
      <c r="M8258" s="126"/>
      <c r="N8258" s="119"/>
    </row>
    <row r="8259" spans="13:14" x14ac:dyDescent="0.2">
      <c r="M8259" s="126"/>
      <c r="N8259" s="119"/>
    </row>
    <row r="8260" spans="13:14" x14ac:dyDescent="0.2">
      <c r="M8260" s="126"/>
      <c r="N8260" s="119"/>
    </row>
    <row r="8261" spans="13:14" x14ac:dyDescent="0.2">
      <c r="M8261" s="126"/>
      <c r="N8261" s="119"/>
    </row>
    <row r="8262" spans="13:14" x14ac:dyDescent="0.2">
      <c r="M8262" s="126"/>
      <c r="N8262" s="119"/>
    </row>
    <row r="8263" spans="13:14" x14ac:dyDescent="0.2">
      <c r="M8263" s="126"/>
      <c r="N8263" s="119"/>
    </row>
    <row r="8264" spans="13:14" x14ac:dyDescent="0.2">
      <c r="M8264" s="126"/>
      <c r="N8264" s="119"/>
    </row>
    <row r="8265" spans="13:14" x14ac:dyDescent="0.2">
      <c r="M8265" s="126"/>
      <c r="N8265" s="119"/>
    </row>
    <row r="8266" spans="13:14" x14ac:dyDescent="0.2">
      <c r="M8266" s="126"/>
      <c r="N8266" s="119"/>
    </row>
    <row r="8267" spans="13:14" x14ac:dyDescent="0.2">
      <c r="M8267" s="126"/>
      <c r="N8267" s="119"/>
    </row>
    <row r="8268" spans="13:14" x14ac:dyDescent="0.2">
      <c r="M8268" s="126"/>
      <c r="N8268" s="119"/>
    </row>
    <row r="8269" spans="13:14" x14ac:dyDescent="0.2">
      <c r="M8269" s="126"/>
      <c r="N8269" s="119"/>
    </row>
    <row r="8270" spans="13:14" x14ac:dyDescent="0.2">
      <c r="M8270" s="126"/>
      <c r="N8270" s="119"/>
    </row>
    <row r="8271" spans="13:14" x14ac:dyDescent="0.2">
      <c r="M8271" s="126"/>
      <c r="N8271" s="119"/>
    </row>
    <row r="8272" spans="13:14" x14ac:dyDescent="0.2">
      <c r="M8272" s="126"/>
      <c r="N8272" s="119"/>
    </row>
    <row r="8273" spans="13:14" x14ac:dyDescent="0.2">
      <c r="M8273" s="126"/>
      <c r="N8273" s="119"/>
    </row>
    <row r="8274" spans="13:14" x14ac:dyDescent="0.2">
      <c r="M8274" s="126"/>
      <c r="N8274" s="119"/>
    </row>
    <row r="8275" spans="13:14" x14ac:dyDescent="0.2">
      <c r="M8275" s="126"/>
      <c r="N8275" s="119"/>
    </row>
    <row r="8276" spans="13:14" x14ac:dyDescent="0.2">
      <c r="M8276" s="126"/>
      <c r="N8276" s="119"/>
    </row>
    <row r="8277" spans="13:14" x14ac:dyDescent="0.2">
      <c r="M8277" s="126"/>
      <c r="N8277" s="119"/>
    </row>
    <row r="8278" spans="13:14" x14ac:dyDescent="0.2">
      <c r="M8278" s="126"/>
      <c r="N8278" s="119"/>
    </row>
    <row r="8279" spans="13:14" x14ac:dyDescent="0.2">
      <c r="M8279" s="126"/>
      <c r="N8279" s="119"/>
    </row>
    <row r="8280" spans="13:14" x14ac:dyDescent="0.2">
      <c r="M8280" s="126"/>
      <c r="N8280" s="119"/>
    </row>
    <row r="8281" spans="13:14" x14ac:dyDescent="0.2">
      <c r="M8281" s="126"/>
      <c r="N8281" s="119"/>
    </row>
    <row r="8282" spans="13:14" x14ac:dyDescent="0.2">
      <c r="M8282" s="126"/>
      <c r="N8282" s="119"/>
    </row>
    <row r="8283" spans="13:14" x14ac:dyDescent="0.2">
      <c r="M8283" s="126"/>
      <c r="N8283" s="119"/>
    </row>
    <row r="8284" spans="13:14" x14ac:dyDescent="0.2">
      <c r="M8284" s="126"/>
      <c r="N8284" s="119"/>
    </row>
    <row r="8285" spans="13:14" x14ac:dyDescent="0.2">
      <c r="M8285" s="126"/>
      <c r="N8285" s="119"/>
    </row>
    <row r="8286" spans="13:14" x14ac:dyDescent="0.2">
      <c r="M8286" s="126"/>
      <c r="N8286" s="119"/>
    </row>
    <row r="8287" spans="13:14" x14ac:dyDescent="0.2">
      <c r="M8287" s="126"/>
      <c r="N8287" s="119"/>
    </row>
    <row r="8288" spans="13:14" x14ac:dyDescent="0.2">
      <c r="M8288" s="126"/>
      <c r="N8288" s="119"/>
    </row>
    <row r="8289" spans="13:14" x14ac:dyDescent="0.2">
      <c r="M8289" s="126"/>
      <c r="N8289" s="119"/>
    </row>
    <row r="8290" spans="13:14" x14ac:dyDescent="0.2">
      <c r="M8290" s="126"/>
      <c r="N8290" s="119"/>
    </row>
    <row r="8291" spans="13:14" x14ac:dyDescent="0.2">
      <c r="M8291" s="126"/>
      <c r="N8291" s="119"/>
    </row>
    <row r="8292" spans="13:14" x14ac:dyDescent="0.2">
      <c r="M8292" s="126"/>
      <c r="N8292" s="119"/>
    </row>
    <row r="8293" spans="13:14" x14ac:dyDescent="0.2">
      <c r="M8293" s="126"/>
      <c r="N8293" s="119"/>
    </row>
    <row r="8294" spans="13:14" x14ac:dyDescent="0.2">
      <c r="M8294" s="126"/>
      <c r="N8294" s="119"/>
    </row>
    <row r="8295" spans="13:14" x14ac:dyDescent="0.2">
      <c r="M8295" s="126"/>
      <c r="N8295" s="119"/>
    </row>
    <row r="8296" spans="13:14" x14ac:dyDescent="0.2">
      <c r="M8296" s="126"/>
      <c r="N8296" s="119"/>
    </row>
    <row r="8297" spans="13:14" x14ac:dyDescent="0.2">
      <c r="M8297" s="126"/>
      <c r="N8297" s="119"/>
    </row>
    <row r="8298" spans="13:14" x14ac:dyDescent="0.2">
      <c r="M8298" s="126"/>
      <c r="N8298" s="119"/>
    </row>
    <row r="8299" spans="13:14" x14ac:dyDescent="0.2">
      <c r="M8299" s="126"/>
      <c r="N8299" s="119"/>
    </row>
    <row r="8300" spans="13:14" x14ac:dyDescent="0.2">
      <c r="M8300" s="126"/>
      <c r="N8300" s="119"/>
    </row>
    <row r="8301" spans="13:14" x14ac:dyDescent="0.2">
      <c r="M8301" s="126"/>
      <c r="N8301" s="119"/>
    </row>
    <row r="8302" spans="13:14" x14ac:dyDescent="0.2">
      <c r="M8302" s="126"/>
      <c r="N8302" s="119"/>
    </row>
    <row r="8303" spans="13:14" x14ac:dyDescent="0.2">
      <c r="M8303" s="126"/>
      <c r="N8303" s="119"/>
    </row>
    <row r="8304" spans="13:14" x14ac:dyDescent="0.2">
      <c r="M8304" s="126"/>
      <c r="N8304" s="119"/>
    </row>
    <row r="8305" spans="13:14" x14ac:dyDescent="0.2">
      <c r="M8305" s="126"/>
      <c r="N8305" s="119"/>
    </row>
    <row r="8306" spans="13:14" x14ac:dyDescent="0.2">
      <c r="M8306" s="126"/>
      <c r="N8306" s="119"/>
    </row>
    <row r="8307" spans="13:14" x14ac:dyDescent="0.2">
      <c r="M8307" s="126"/>
      <c r="N8307" s="119"/>
    </row>
    <row r="8308" spans="13:14" x14ac:dyDescent="0.2">
      <c r="M8308" s="126"/>
      <c r="N8308" s="119"/>
    </row>
    <row r="8309" spans="13:14" x14ac:dyDescent="0.2">
      <c r="M8309" s="126"/>
      <c r="N8309" s="119"/>
    </row>
    <row r="8310" spans="13:14" x14ac:dyDescent="0.2">
      <c r="M8310" s="126"/>
      <c r="N8310" s="119"/>
    </row>
    <row r="8311" spans="13:14" x14ac:dyDescent="0.2">
      <c r="M8311" s="126"/>
      <c r="N8311" s="119"/>
    </row>
    <row r="8312" spans="13:14" x14ac:dyDescent="0.2">
      <c r="M8312" s="126"/>
      <c r="N8312" s="119"/>
    </row>
    <row r="8313" spans="13:14" x14ac:dyDescent="0.2">
      <c r="M8313" s="126"/>
      <c r="N8313" s="119"/>
    </row>
    <row r="8314" spans="13:14" x14ac:dyDescent="0.2">
      <c r="M8314" s="126"/>
      <c r="N8314" s="119"/>
    </row>
    <row r="8315" spans="13:14" x14ac:dyDescent="0.2">
      <c r="M8315" s="126"/>
      <c r="N8315" s="119"/>
    </row>
    <row r="8316" spans="13:14" x14ac:dyDescent="0.2">
      <c r="M8316" s="126"/>
      <c r="N8316" s="119"/>
    </row>
    <row r="8317" spans="13:14" x14ac:dyDescent="0.2">
      <c r="M8317" s="126"/>
      <c r="N8317" s="119"/>
    </row>
    <row r="8318" spans="13:14" x14ac:dyDescent="0.2">
      <c r="M8318" s="126"/>
      <c r="N8318" s="119"/>
    </row>
    <row r="8319" spans="13:14" x14ac:dyDescent="0.2">
      <c r="M8319" s="126"/>
      <c r="N8319" s="119"/>
    </row>
    <row r="8320" spans="13:14" x14ac:dyDescent="0.2">
      <c r="M8320" s="126"/>
      <c r="N8320" s="119"/>
    </row>
    <row r="8321" spans="13:14" x14ac:dyDescent="0.2">
      <c r="M8321" s="126"/>
      <c r="N8321" s="119"/>
    </row>
    <row r="8322" spans="13:14" x14ac:dyDescent="0.2">
      <c r="M8322" s="126"/>
      <c r="N8322" s="119"/>
    </row>
    <row r="8323" spans="13:14" x14ac:dyDescent="0.2">
      <c r="M8323" s="126"/>
      <c r="N8323" s="119"/>
    </row>
    <row r="8324" spans="13:14" x14ac:dyDescent="0.2">
      <c r="M8324" s="126"/>
      <c r="N8324" s="119"/>
    </row>
    <row r="8325" spans="13:14" x14ac:dyDescent="0.2">
      <c r="M8325" s="126"/>
      <c r="N8325" s="119"/>
    </row>
    <row r="8326" spans="13:14" x14ac:dyDescent="0.2">
      <c r="M8326" s="126"/>
      <c r="N8326" s="119"/>
    </row>
    <row r="8327" spans="13:14" x14ac:dyDescent="0.2">
      <c r="M8327" s="126"/>
      <c r="N8327" s="119"/>
    </row>
    <row r="8328" spans="13:14" x14ac:dyDescent="0.2">
      <c r="M8328" s="126"/>
      <c r="N8328" s="119"/>
    </row>
    <row r="8329" spans="13:14" x14ac:dyDescent="0.2">
      <c r="M8329" s="126"/>
      <c r="N8329" s="119"/>
    </row>
    <row r="8330" spans="13:14" x14ac:dyDescent="0.2">
      <c r="M8330" s="126"/>
      <c r="N8330" s="119"/>
    </row>
    <row r="8331" spans="13:14" x14ac:dyDescent="0.2">
      <c r="M8331" s="126"/>
      <c r="N8331" s="119"/>
    </row>
    <row r="8332" spans="13:14" x14ac:dyDescent="0.2">
      <c r="M8332" s="126"/>
      <c r="N8332" s="119"/>
    </row>
    <row r="8333" spans="13:14" x14ac:dyDescent="0.2">
      <c r="M8333" s="126"/>
      <c r="N8333" s="119"/>
    </row>
    <row r="8334" spans="13:14" x14ac:dyDescent="0.2">
      <c r="M8334" s="126"/>
      <c r="N8334" s="119"/>
    </row>
    <row r="8335" spans="13:14" x14ac:dyDescent="0.2">
      <c r="M8335" s="126"/>
      <c r="N8335" s="119"/>
    </row>
    <row r="8336" spans="13:14" x14ac:dyDescent="0.2">
      <c r="M8336" s="126"/>
      <c r="N8336" s="119"/>
    </row>
    <row r="8337" spans="13:14" x14ac:dyDescent="0.2">
      <c r="M8337" s="126"/>
      <c r="N8337" s="119"/>
    </row>
    <row r="8338" spans="13:14" x14ac:dyDescent="0.2">
      <c r="M8338" s="126"/>
      <c r="N8338" s="119"/>
    </row>
    <row r="8339" spans="13:14" x14ac:dyDescent="0.2">
      <c r="M8339" s="126"/>
      <c r="N8339" s="119"/>
    </row>
    <row r="8340" spans="13:14" x14ac:dyDescent="0.2">
      <c r="M8340" s="126"/>
      <c r="N8340" s="119"/>
    </row>
    <row r="8341" spans="13:14" x14ac:dyDescent="0.2">
      <c r="M8341" s="126"/>
      <c r="N8341" s="119"/>
    </row>
    <row r="8342" spans="13:14" x14ac:dyDescent="0.2">
      <c r="M8342" s="126"/>
      <c r="N8342" s="119"/>
    </row>
    <row r="8343" spans="13:14" x14ac:dyDescent="0.2">
      <c r="M8343" s="126"/>
      <c r="N8343" s="119"/>
    </row>
    <row r="8344" spans="13:14" x14ac:dyDescent="0.2">
      <c r="M8344" s="126"/>
      <c r="N8344" s="119"/>
    </row>
    <row r="8345" spans="13:14" x14ac:dyDescent="0.2">
      <c r="M8345" s="126"/>
      <c r="N8345" s="119"/>
    </row>
    <row r="8346" spans="13:14" x14ac:dyDescent="0.2">
      <c r="M8346" s="126"/>
      <c r="N8346" s="119"/>
    </row>
    <row r="8347" spans="13:14" x14ac:dyDescent="0.2">
      <c r="M8347" s="126"/>
      <c r="N8347" s="119"/>
    </row>
    <row r="8348" spans="13:14" x14ac:dyDescent="0.2">
      <c r="M8348" s="126"/>
      <c r="N8348" s="119"/>
    </row>
    <row r="8349" spans="13:14" x14ac:dyDescent="0.2">
      <c r="M8349" s="126"/>
      <c r="N8349" s="119"/>
    </row>
    <row r="8350" spans="13:14" x14ac:dyDescent="0.2">
      <c r="M8350" s="126"/>
      <c r="N8350" s="119"/>
    </row>
    <row r="8351" spans="13:14" x14ac:dyDescent="0.2">
      <c r="M8351" s="126"/>
      <c r="N8351" s="119"/>
    </row>
    <row r="8352" spans="13:14" x14ac:dyDescent="0.2">
      <c r="M8352" s="126"/>
      <c r="N8352" s="119"/>
    </row>
    <row r="8353" spans="13:14" x14ac:dyDescent="0.2">
      <c r="M8353" s="126"/>
      <c r="N8353" s="119"/>
    </row>
    <row r="8354" spans="13:14" x14ac:dyDescent="0.2">
      <c r="M8354" s="126"/>
      <c r="N8354" s="119"/>
    </row>
    <row r="8355" spans="13:14" x14ac:dyDescent="0.2">
      <c r="M8355" s="126"/>
      <c r="N8355" s="119"/>
    </row>
    <row r="8356" spans="13:14" x14ac:dyDescent="0.2">
      <c r="M8356" s="126"/>
      <c r="N8356" s="119"/>
    </row>
    <row r="8357" spans="13:14" x14ac:dyDescent="0.2">
      <c r="M8357" s="126"/>
      <c r="N8357" s="119"/>
    </row>
    <row r="8358" spans="13:14" x14ac:dyDescent="0.2">
      <c r="M8358" s="126"/>
      <c r="N8358" s="119"/>
    </row>
    <row r="8359" spans="13:14" x14ac:dyDescent="0.2">
      <c r="M8359" s="126"/>
      <c r="N8359" s="119"/>
    </row>
    <row r="8360" spans="13:14" x14ac:dyDescent="0.2">
      <c r="M8360" s="126"/>
      <c r="N8360" s="119"/>
    </row>
    <row r="8361" spans="13:14" x14ac:dyDescent="0.2">
      <c r="M8361" s="126"/>
      <c r="N8361" s="119"/>
    </row>
    <row r="8362" spans="13:14" x14ac:dyDescent="0.2">
      <c r="M8362" s="126"/>
      <c r="N8362" s="119"/>
    </row>
    <row r="8363" spans="13:14" x14ac:dyDescent="0.2">
      <c r="M8363" s="126"/>
      <c r="N8363" s="119"/>
    </row>
    <row r="8364" spans="13:14" x14ac:dyDescent="0.2">
      <c r="M8364" s="126"/>
      <c r="N8364" s="119"/>
    </row>
    <row r="8365" spans="13:14" x14ac:dyDescent="0.2">
      <c r="M8365" s="126"/>
      <c r="N8365" s="119"/>
    </row>
    <row r="8366" spans="13:14" x14ac:dyDescent="0.2">
      <c r="M8366" s="126"/>
      <c r="N8366" s="119"/>
    </row>
    <row r="8367" spans="13:14" x14ac:dyDescent="0.2">
      <c r="M8367" s="126"/>
      <c r="N8367" s="119"/>
    </row>
    <row r="8368" spans="13:14" x14ac:dyDescent="0.2">
      <c r="M8368" s="126"/>
      <c r="N8368" s="119"/>
    </row>
    <row r="8369" spans="13:14" x14ac:dyDescent="0.2">
      <c r="M8369" s="126"/>
      <c r="N8369" s="119"/>
    </row>
    <row r="8370" spans="13:14" x14ac:dyDescent="0.2">
      <c r="M8370" s="126"/>
      <c r="N8370" s="119"/>
    </row>
    <row r="8371" spans="13:14" x14ac:dyDescent="0.2">
      <c r="M8371" s="126"/>
      <c r="N8371" s="119"/>
    </row>
    <row r="8372" spans="13:14" x14ac:dyDescent="0.2">
      <c r="M8372" s="126"/>
      <c r="N8372" s="119"/>
    </row>
    <row r="8373" spans="13:14" x14ac:dyDescent="0.2">
      <c r="M8373" s="126"/>
      <c r="N8373" s="119"/>
    </row>
    <row r="8374" spans="13:14" x14ac:dyDescent="0.2">
      <c r="M8374" s="126"/>
      <c r="N8374" s="119"/>
    </row>
    <row r="8375" spans="13:14" x14ac:dyDescent="0.2">
      <c r="M8375" s="126"/>
      <c r="N8375" s="119"/>
    </row>
    <row r="8376" spans="13:14" x14ac:dyDescent="0.2">
      <c r="M8376" s="126"/>
      <c r="N8376" s="119"/>
    </row>
    <row r="8377" spans="13:14" x14ac:dyDescent="0.2">
      <c r="M8377" s="126"/>
      <c r="N8377" s="119"/>
    </row>
    <row r="8378" spans="13:14" x14ac:dyDescent="0.2">
      <c r="M8378" s="126"/>
      <c r="N8378" s="119"/>
    </row>
    <row r="8379" spans="13:14" x14ac:dyDescent="0.2">
      <c r="M8379" s="126"/>
      <c r="N8379" s="119"/>
    </row>
    <row r="8380" spans="13:14" x14ac:dyDescent="0.2">
      <c r="M8380" s="126"/>
      <c r="N8380" s="119"/>
    </row>
    <row r="8381" spans="13:14" x14ac:dyDescent="0.2">
      <c r="M8381" s="126"/>
      <c r="N8381" s="119"/>
    </row>
    <row r="8382" spans="13:14" x14ac:dyDescent="0.2">
      <c r="M8382" s="126"/>
      <c r="N8382" s="119"/>
    </row>
    <row r="8383" spans="13:14" x14ac:dyDescent="0.2">
      <c r="M8383" s="126"/>
      <c r="N8383" s="119"/>
    </row>
    <row r="8384" spans="13:14" x14ac:dyDescent="0.2">
      <c r="M8384" s="126"/>
      <c r="N8384" s="119"/>
    </row>
    <row r="8385" spans="13:14" x14ac:dyDescent="0.2">
      <c r="M8385" s="126"/>
      <c r="N8385" s="119"/>
    </row>
    <row r="8386" spans="13:14" x14ac:dyDescent="0.2">
      <c r="M8386" s="126"/>
      <c r="N8386" s="119"/>
    </row>
    <row r="8387" spans="13:14" x14ac:dyDescent="0.2">
      <c r="M8387" s="126"/>
      <c r="N8387" s="119"/>
    </row>
    <row r="8388" spans="13:14" x14ac:dyDescent="0.2">
      <c r="M8388" s="126"/>
      <c r="N8388" s="119"/>
    </row>
    <row r="8389" spans="13:14" x14ac:dyDescent="0.2">
      <c r="M8389" s="126"/>
      <c r="N8389" s="119"/>
    </row>
    <row r="8390" spans="13:14" x14ac:dyDescent="0.2">
      <c r="M8390" s="126"/>
      <c r="N8390" s="119"/>
    </row>
    <row r="8391" spans="13:14" x14ac:dyDescent="0.2">
      <c r="M8391" s="126"/>
      <c r="N8391" s="119"/>
    </row>
    <row r="8392" spans="13:14" x14ac:dyDescent="0.2">
      <c r="M8392" s="126"/>
      <c r="N8392" s="119"/>
    </row>
    <row r="8393" spans="13:14" x14ac:dyDescent="0.2">
      <c r="M8393" s="126"/>
      <c r="N8393" s="119"/>
    </row>
    <row r="8394" spans="13:14" x14ac:dyDescent="0.2">
      <c r="M8394" s="126"/>
      <c r="N8394" s="119"/>
    </row>
    <row r="8395" spans="13:14" x14ac:dyDescent="0.2">
      <c r="M8395" s="126"/>
      <c r="N8395" s="119"/>
    </row>
    <row r="8396" spans="13:14" x14ac:dyDescent="0.2">
      <c r="M8396" s="126"/>
      <c r="N8396" s="119"/>
    </row>
    <row r="8397" spans="13:14" x14ac:dyDescent="0.2">
      <c r="M8397" s="126"/>
      <c r="N8397" s="119"/>
    </row>
    <row r="8398" spans="13:14" x14ac:dyDescent="0.2">
      <c r="M8398" s="126"/>
      <c r="N8398" s="119"/>
    </row>
    <row r="8399" spans="13:14" x14ac:dyDescent="0.2">
      <c r="M8399" s="126"/>
      <c r="N8399" s="119"/>
    </row>
    <row r="8400" spans="13:14" x14ac:dyDescent="0.2">
      <c r="M8400" s="126"/>
      <c r="N8400" s="119"/>
    </row>
    <row r="8401" spans="13:14" x14ac:dyDescent="0.2">
      <c r="M8401" s="126"/>
      <c r="N8401" s="119"/>
    </row>
    <row r="8402" spans="13:14" x14ac:dyDescent="0.2">
      <c r="M8402" s="126"/>
      <c r="N8402" s="119"/>
    </row>
    <row r="8403" spans="13:14" x14ac:dyDescent="0.2">
      <c r="M8403" s="126"/>
      <c r="N8403" s="119"/>
    </row>
    <row r="8404" spans="13:14" x14ac:dyDescent="0.2">
      <c r="M8404" s="126"/>
      <c r="N8404" s="119"/>
    </row>
    <row r="8405" spans="13:14" x14ac:dyDescent="0.2">
      <c r="M8405" s="126"/>
      <c r="N8405" s="119"/>
    </row>
    <row r="8406" spans="13:14" x14ac:dyDescent="0.2">
      <c r="M8406" s="126"/>
      <c r="N8406" s="119"/>
    </row>
    <row r="8407" spans="13:14" x14ac:dyDescent="0.2">
      <c r="M8407" s="126"/>
      <c r="N8407" s="119"/>
    </row>
    <row r="8408" spans="13:14" x14ac:dyDescent="0.2">
      <c r="M8408" s="126"/>
      <c r="N8408" s="119"/>
    </row>
    <row r="8409" spans="13:14" x14ac:dyDescent="0.2">
      <c r="M8409" s="126"/>
      <c r="N8409" s="119"/>
    </row>
    <row r="8410" spans="13:14" x14ac:dyDescent="0.2">
      <c r="M8410" s="126"/>
      <c r="N8410" s="119"/>
    </row>
    <row r="8411" spans="13:14" x14ac:dyDescent="0.2">
      <c r="M8411" s="126"/>
      <c r="N8411" s="119"/>
    </row>
    <row r="8412" spans="13:14" x14ac:dyDescent="0.2">
      <c r="M8412" s="126"/>
      <c r="N8412" s="119"/>
    </row>
    <row r="8413" spans="13:14" x14ac:dyDescent="0.2">
      <c r="M8413" s="126"/>
      <c r="N8413" s="119"/>
    </row>
    <row r="8414" spans="13:14" x14ac:dyDescent="0.2">
      <c r="M8414" s="126"/>
      <c r="N8414" s="119"/>
    </row>
    <row r="8415" spans="13:14" x14ac:dyDescent="0.2">
      <c r="M8415" s="126"/>
      <c r="N8415" s="119"/>
    </row>
    <row r="8416" spans="13:14" x14ac:dyDescent="0.2">
      <c r="M8416" s="126"/>
      <c r="N8416" s="119"/>
    </row>
    <row r="8417" spans="13:14" x14ac:dyDescent="0.2">
      <c r="M8417" s="126"/>
      <c r="N8417" s="119"/>
    </row>
    <row r="8418" spans="13:14" x14ac:dyDescent="0.2">
      <c r="M8418" s="126"/>
      <c r="N8418" s="119"/>
    </row>
    <row r="8419" spans="13:14" x14ac:dyDescent="0.2">
      <c r="M8419" s="126"/>
      <c r="N8419" s="119"/>
    </row>
    <row r="8420" spans="13:14" x14ac:dyDescent="0.2">
      <c r="M8420" s="126"/>
      <c r="N8420" s="119"/>
    </row>
    <row r="8421" spans="13:14" x14ac:dyDescent="0.2">
      <c r="M8421" s="126"/>
      <c r="N8421" s="119"/>
    </row>
    <row r="8422" spans="13:14" x14ac:dyDescent="0.2">
      <c r="M8422" s="126"/>
      <c r="N8422" s="119"/>
    </row>
    <row r="8423" spans="13:14" x14ac:dyDescent="0.2">
      <c r="M8423" s="126"/>
      <c r="N8423" s="119"/>
    </row>
    <row r="8424" spans="13:14" x14ac:dyDescent="0.2">
      <c r="M8424" s="126"/>
      <c r="N8424" s="119"/>
    </row>
    <row r="8425" spans="13:14" x14ac:dyDescent="0.2">
      <c r="M8425" s="126"/>
      <c r="N8425" s="119"/>
    </row>
    <row r="8426" spans="13:14" x14ac:dyDescent="0.2">
      <c r="M8426" s="126"/>
      <c r="N8426" s="119"/>
    </row>
    <row r="8427" spans="13:14" x14ac:dyDescent="0.2">
      <c r="M8427" s="126"/>
      <c r="N8427" s="119"/>
    </row>
    <row r="8428" spans="13:14" x14ac:dyDescent="0.2">
      <c r="M8428" s="126"/>
      <c r="N8428" s="119"/>
    </row>
    <row r="8429" spans="13:14" x14ac:dyDescent="0.2">
      <c r="M8429" s="126"/>
      <c r="N8429" s="119"/>
    </row>
    <row r="8430" spans="13:14" x14ac:dyDescent="0.2">
      <c r="M8430" s="126"/>
      <c r="N8430" s="119"/>
    </row>
    <row r="8431" spans="13:14" x14ac:dyDescent="0.2">
      <c r="M8431" s="126"/>
      <c r="N8431" s="119"/>
    </row>
    <row r="8432" spans="13:14" x14ac:dyDescent="0.2">
      <c r="M8432" s="126"/>
      <c r="N8432" s="119"/>
    </row>
    <row r="8433" spans="13:14" x14ac:dyDescent="0.2">
      <c r="M8433" s="126"/>
      <c r="N8433" s="119"/>
    </row>
    <row r="8434" spans="13:14" x14ac:dyDescent="0.2">
      <c r="M8434" s="126"/>
      <c r="N8434" s="119"/>
    </row>
    <row r="8435" spans="13:14" x14ac:dyDescent="0.2">
      <c r="M8435" s="126"/>
      <c r="N8435" s="119"/>
    </row>
    <row r="8436" spans="13:14" x14ac:dyDescent="0.2">
      <c r="M8436" s="126"/>
      <c r="N8436" s="119"/>
    </row>
    <row r="8437" spans="13:14" x14ac:dyDescent="0.2">
      <c r="M8437" s="126"/>
      <c r="N8437" s="119"/>
    </row>
    <row r="8438" spans="13:14" x14ac:dyDescent="0.2">
      <c r="M8438" s="126"/>
      <c r="N8438" s="119"/>
    </row>
    <row r="8439" spans="13:14" x14ac:dyDescent="0.2">
      <c r="M8439" s="126"/>
      <c r="N8439" s="119"/>
    </row>
    <row r="8440" spans="13:14" x14ac:dyDescent="0.2">
      <c r="M8440" s="126"/>
      <c r="N8440" s="119"/>
    </row>
    <row r="8441" spans="13:14" x14ac:dyDescent="0.2">
      <c r="M8441" s="126"/>
      <c r="N8441" s="119"/>
    </row>
    <row r="8442" spans="13:14" x14ac:dyDescent="0.2">
      <c r="M8442" s="126"/>
      <c r="N8442" s="119"/>
    </row>
    <row r="8443" spans="13:14" x14ac:dyDescent="0.2">
      <c r="M8443" s="126"/>
      <c r="N8443" s="119"/>
    </row>
    <row r="8444" spans="13:14" x14ac:dyDescent="0.2">
      <c r="M8444" s="126"/>
      <c r="N8444" s="119"/>
    </row>
    <row r="8445" spans="13:14" x14ac:dyDescent="0.2">
      <c r="M8445" s="126"/>
      <c r="N8445" s="119"/>
    </row>
    <row r="8446" spans="13:14" x14ac:dyDescent="0.2">
      <c r="M8446" s="126"/>
      <c r="N8446" s="119"/>
    </row>
    <row r="8447" spans="13:14" x14ac:dyDescent="0.2">
      <c r="M8447" s="126"/>
      <c r="N8447" s="119"/>
    </row>
    <row r="8448" spans="13:14" x14ac:dyDescent="0.2">
      <c r="M8448" s="126"/>
      <c r="N8448" s="119"/>
    </row>
    <row r="8449" spans="13:14" x14ac:dyDescent="0.2">
      <c r="M8449" s="126"/>
      <c r="N8449" s="119"/>
    </row>
    <row r="8450" spans="13:14" x14ac:dyDescent="0.2">
      <c r="M8450" s="126"/>
      <c r="N8450" s="119"/>
    </row>
    <row r="8451" spans="13:14" x14ac:dyDescent="0.2">
      <c r="M8451" s="126"/>
      <c r="N8451" s="119"/>
    </row>
    <row r="8452" spans="13:14" x14ac:dyDescent="0.2">
      <c r="M8452" s="126"/>
      <c r="N8452" s="119"/>
    </row>
    <row r="8453" spans="13:14" x14ac:dyDescent="0.2">
      <c r="M8453" s="126"/>
      <c r="N8453" s="119"/>
    </row>
    <row r="8454" spans="13:14" x14ac:dyDescent="0.2">
      <c r="M8454" s="126"/>
      <c r="N8454" s="119"/>
    </row>
    <row r="8455" spans="13:14" x14ac:dyDescent="0.2">
      <c r="M8455" s="126"/>
      <c r="N8455" s="119"/>
    </row>
    <row r="8456" spans="13:14" x14ac:dyDescent="0.2">
      <c r="M8456" s="126"/>
      <c r="N8456" s="119"/>
    </row>
    <row r="8457" spans="13:14" x14ac:dyDescent="0.2">
      <c r="M8457" s="126"/>
      <c r="N8457" s="119"/>
    </row>
    <row r="8458" spans="13:14" x14ac:dyDescent="0.2">
      <c r="M8458" s="126"/>
      <c r="N8458" s="119"/>
    </row>
    <row r="8459" spans="13:14" x14ac:dyDescent="0.2">
      <c r="M8459" s="126"/>
      <c r="N8459" s="119"/>
    </row>
    <row r="8460" spans="13:14" x14ac:dyDescent="0.2">
      <c r="M8460" s="126"/>
      <c r="N8460" s="119"/>
    </row>
    <row r="8461" spans="13:14" x14ac:dyDescent="0.2">
      <c r="M8461" s="126"/>
      <c r="N8461" s="119"/>
    </row>
    <row r="8462" spans="13:14" x14ac:dyDescent="0.2">
      <c r="M8462" s="126"/>
      <c r="N8462" s="119"/>
    </row>
    <row r="8463" spans="13:14" x14ac:dyDescent="0.2">
      <c r="M8463" s="126"/>
      <c r="N8463" s="119"/>
    </row>
    <row r="8464" spans="13:14" x14ac:dyDescent="0.2">
      <c r="M8464" s="126"/>
      <c r="N8464" s="119"/>
    </row>
    <row r="8465" spans="13:14" x14ac:dyDescent="0.2">
      <c r="M8465" s="126"/>
      <c r="N8465" s="119"/>
    </row>
    <row r="8466" spans="13:14" x14ac:dyDescent="0.2">
      <c r="M8466" s="126"/>
      <c r="N8466" s="119"/>
    </row>
    <row r="8467" spans="13:14" x14ac:dyDescent="0.2">
      <c r="M8467" s="126"/>
      <c r="N8467" s="119"/>
    </row>
    <row r="8468" spans="13:14" x14ac:dyDescent="0.2">
      <c r="M8468" s="126"/>
      <c r="N8468" s="119"/>
    </row>
    <row r="8469" spans="13:14" x14ac:dyDescent="0.2">
      <c r="M8469" s="126"/>
      <c r="N8469" s="119"/>
    </row>
    <row r="8470" spans="13:14" x14ac:dyDescent="0.2">
      <c r="M8470" s="126"/>
      <c r="N8470" s="119"/>
    </row>
    <row r="8471" spans="13:14" x14ac:dyDescent="0.2">
      <c r="M8471" s="126"/>
      <c r="N8471" s="119"/>
    </row>
    <row r="8472" spans="13:14" x14ac:dyDescent="0.2">
      <c r="M8472" s="126"/>
      <c r="N8472" s="119"/>
    </row>
    <row r="8473" spans="13:14" x14ac:dyDescent="0.2">
      <c r="M8473" s="126"/>
      <c r="N8473" s="119"/>
    </row>
    <row r="8474" spans="13:14" x14ac:dyDescent="0.2">
      <c r="M8474" s="126"/>
      <c r="N8474" s="119"/>
    </row>
    <row r="8475" spans="13:14" x14ac:dyDescent="0.2">
      <c r="M8475" s="126"/>
      <c r="N8475" s="119"/>
    </row>
    <row r="8476" spans="13:14" x14ac:dyDescent="0.2">
      <c r="M8476" s="126"/>
      <c r="N8476" s="119"/>
    </row>
    <row r="8477" spans="13:14" x14ac:dyDescent="0.2">
      <c r="M8477" s="126"/>
      <c r="N8477" s="119"/>
    </row>
    <row r="8478" spans="13:14" x14ac:dyDescent="0.2">
      <c r="M8478" s="126"/>
      <c r="N8478" s="119"/>
    </row>
    <row r="8479" spans="13:14" x14ac:dyDescent="0.2">
      <c r="M8479" s="126"/>
      <c r="N8479" s="119"/>
    </row>
    <row r="8480" spans="13:14" x14ac:dyDescent="0.2">
      <c r="M8480" s="126"/>
      <c r="N8480" s="119"/>
    </row>
    <row r="8481" spans="13:14" x14ac:dyDescent="0.2">
      <c r="M8481" s="126"/>
      <c r="N8481" s="119"/>
    </row>
    <row r="8482" spans="13:14" x14ac:dyDescent="0.2">
      <c r="M8482" s="126"/>
      <c r="N8482" s="119"/>
    </row>
    <row r="8483" spans="13:14" x14ac:dyDescent="0.2">
      <c r="M8483" s="126"/>
      <c r="N8483" s="119"/>
    </row>
    <row r="8484" spans="13:14" x14ac:dyDescent="0.2">
      <c r="M8484" s="126"/>
      <c r="N8484" s="119"/>
    </row>
    <row r="8485" spans="13:14" x14ac:dyDescent="0.2">
      <c r="M8485" s="126"/>
      <c r="N8485" s="119"/>
    </row>
    <row r="8486" spans="13:14" x14ac:dyDescent="0.2">
      <c r="M8486" s="126"/>
      <c r="N8486" s="119"/>
    </row>
    <row r="8487" spans="13:14" x14ac:dyDescent="0.2">
      <c r="M8487" s="126"/>
      <c r="N8487" s="119"/>
    </row>
    <row r="8488" spans="13:14" x14ac:dyDescent="0.2">
      <c r="M8488" s="126"/>
      <c r="N8488" s="119"/>
    </row>
    <row r="8489" spans="13:14" x14ac:dyDescent="0.2">
      <c r="M8489" s="126"/>
      <c r="N8489" s="119"/>
    </row>
    <row r="8490" spans="13:14" x14ac:dyDescent="0.2">
      <c r="M8490" s="126"/>
      <c r="N8490" s="119"/>
    </row>
    <row r="8491" spans="13:14" x14ac:dyDescent="0.2">
      <c r="M8491" s="126"/>
      <c r="N8491" s="119"/>
    </row>
    <row r="8492" spans="13:14" x14ac:dyDescent="0.2">
      <c r="M8492" s="126"/>
      <c r="N8492" s="119"/>
    </row>
    <row r="8493" spans="13:14" x14ac:dyDescent="0.2">
      <c r="M8493" s="126"/>
      <c r="N8493" s="119"/>
    </row>
    <row r="8494" spans="13:14" x14ac:dyDescent="0.2">
      <c r="M8494" s="126"/>
      <c r="N8494" s="119"/>
    </row>
    <row r="8495" spans="13:14" x14ac:dyDescent="0.2">
      <c r="M8495" s="126"/>
      <c r="N8495" s="119"/>
    </row>
    <row r="8496" spans="13:14" x14ac:dyDescent="0.2">
      <c r="M8496" s="126"/>
      <c r="N8496" s="119"/>
    </row>
    <row r="8497" spans="13:14" x14ac:dyDescent="0.2">
      <c r="M8497" s="126"/>
      <c r="N8497" s="119"/>
    </row>
    <row r="8498" spans="13:14" x14ac:dyDescent="0.2">
      <c r="M8498" s="126"/>
      <c r="N8498" s="119"/>
    </row>
    <row r="8499" spans="13:14" x14ac:dyDescent="0.2">
      <c r="M8499" s="126"/>
      <c r="N8499" s="119"/>
    </row>
    <row r="8500" spans="13:14" x14ac:dyDescent="0.2">
      <c r="M8500" s="126"/>
      <c r="N8500" s="119"/>
    </row>
    <row r="8501" spans="13:14" x14ac:dyDescent="0.2">
      <c r="M8501" s="126"/>
      <c r="N8501" s="119"/>
    </row>
    <row r="8502" spans="13:14" x14ac:dyDescent="0.2">
      <c r="M8502" s="126"/>
      <c r="N8502" s="119"/>
    </row>
    <row r="8503" spans="13:14" x14ac:dyDescent="0.2">
      <c r="M8503" s="126"/>
      <c r="N8503" s="119"/>
    </row>
    <row r="8504" spans="13:14" x14ac:dyDescent="0.2">
      <c r="M8504" s="126"/>
      <c r="N8504" s="119"/>
    </row>
    <row r="8505" spans="13:14" x14ac:dyDescent="0.2">
      <c r="M8505" s="126"/>
      <c r="N8505" s="119"/>
    </row>
    <row r="8506" spans="13:14" x14ac:dyDescent="0.2">
      <c r="M8506" s="126"/>
      <c r="N8506" s="119"/>
    </row>
    <row r="8507" spans="13:14" x14ac:dyDescent="0.2">
      <c r="M8507" s="126"/>
      <c r="N8507" s="119"/>
    </row>
    <row r="8508" spans="13:14" x14ac:dyDescent="0.2">
      <c r="M8508" s="126"/>
      <c r="N8508" s="119"/>
    </row>
    <row r="8509" spans="13:14" x14ac:dyDescent="0.2">
      <c r="M8509" s="126"/>
      <c r="N8509" s="119"/>
    </row>
    <row r="8510" spans="13:14" x14ac:dyDescent="0.2">
      <c r="M8510" s="126"/>
      <c r="N8510" s="119"/>
    </row>
    <row r="8511" spans="13:14" x14ac:dyDescent="0.2">
      <c r="M8511" s="126"/>
      <c r="N8511" s="119"/>
    </row>
    <row r="8512" spans="13:14" x14ac:dyDescent="0.2">
      <c r="M8512" s="126"/>
      <c r="N8512" s="119"/>
    </row>
    <row r="8513" spans="13:14" x14ac:dyDescent="0.2">
      <c r="M8513" s="126"/>
      <c r="N8513" s="119"/>
    </row>
    <row r="8514" spans="13:14" x14ac:dyDescent="0.2">
      <c r="M8514" s="126"/>
      <c r="N8514" s="119"/>
    </row>
    <row r="8515" spans="13:14" x14ac:dyDescent="0.2">
      <c r="M8515" s="126"/>
      <c r="N8515" s="119"/>
    </row>
    <row r="8516" spans="13:14" x14ac:dyDescent="0.2">
      <c r="M8516" s="126"/>
      <c r="N8516" s="119"/>
    </row>
    <row r="8517" spans="13:14" x14ac:dyDescent="0.2">
      <c r="M8517" s="126"/>
      <c r="N8517" s="119"/>
    </row>
    <row r="8518" spans="13:14" x14ac:dyDescent="0.2">
      <c r="M8518" s="126"/>
      <c r="N8518" s="119"/>
    </row>
    <row r="8519" spans="13:14" x14ac:dyDescent="0.2">
      <c r="M8519" s="126"/>
      <c r="N8519" s="119"/>
    </row>
    <row r="8520" spans="13:14" x14ac:dyDescent="0.2">
      <c r="M8520" s="126"/>
      <c r="N8520" s="119"/>
    </row>
    <row r="8521" spans="13:14" x14ac:dyDescent="0.2">
      <c r="M8521" s="126"/>
      <c r="N8521" s="119"/>
    </row>
    <row r="8522" spans="13:14" x14ac:dyDescent="0.2">
      <c r="M8522" s="126"/>
      <c r="N8522" s="119"/>
    </row>
    <row r="8523" spans="13:14" x14ac:dyDescent="0.2">
      <c r="M8523" s="126"/>
      <c r="N8523" s="119"/>
    </row>
    <row r="8524" spans="13:14" x14ac:dyDescent="0.2">
      <c r="M8524" s="126"/>
      <c r="N8524" s="119"/>
    </row>
    <row r="8525" spans="13:14" x14ac:dyDescent="0.2">
      <c r="M8525" s="126"/>
      <c r="N8525" s="119"/>
    </row>
    <row r="8526" spans="13:14" x14ac:dyDescent="0.2">
      <c r="M8526" s="126"/>
      <c r="N8526" s="119"/>
    </row>
    <row r="8527" spans="13:14" x14ac:dyDescent="0.2">
      <c r="M8527" s="126"/>
      <c r="N8527" s="119"/>
    </row>
    <row r="8528" spans="13:14" x14ac:dyDescent="0.2">
      <c r="M8528" s="126"/>
      <c r="N8528" s="119"/>
    </row>
    <row r="8529" spans="13:14" x14ac:dyDescent="0.2">
      <c r="M8529" s="126"/>
      <c r="N8529" s="119"/>
    </row>
    <row r="8530" spans="13:14" x14ac:dyDescent="0.2">
      <c r="M8530" s="126"/>
      <c r="N8530" s="119"/>
    </row>
    <row r="8531" spans="13:14" x14ac:dyDescent="0.2">
      <c r="M8531" s="126"/>
      <c r="N8531" s="119"/>
    </row>
    <row r="8532" spans="13:14" x14ac:dyDescent="0.2">
      <c r="M8532" s="126"/>
      <c r="N8532" s="119"/>
    </row>
    <row r="8533" spans="13:14" x14ac:dyDescent="0.2">
      <c r="M8533" s="126"/>
      <c r="N8533" s="119"/>
    </row>
    <row r="8534" spans="13:14" x14ac:dyDescent="0.2">
      <c r="M8534" s="126"/>
      <c r="N8534" s="119"/>
    </row>
    <row r="8535" spans="13:14" x14ac:dyDescent="0.2">
      <c r="M8535" s="126"/>
      <c r="N8535" s="119"/>
    </row>
    <row r="8536" spans="13:14" x14ac:dyDescent="0.2">
      <c r="M8536" s="126"/>
      <c r="N8536" s="119"/>
    </row>
    <row r="8537" spans="13:14" x14ac:dyDescent="0.2">
      <c r="M8537" s="126"/>
      <c r="N8537" s="119"/>
    </row>
    <row r="8538" spans="13:14" x14ac:dyDescent="0.2">
      <c r="M8538" s="126"/>
      <c r="N8538" s="119"/>
    </row>
    <row r="8539" spans="13:14" x14ac:dyDescent="0.2">
      <c r="M8539" s="126"/>
      <c r="N8539" s="119"/>
    </row>
    <row r="8540" spans="13:14" x14ac:dyDescent="0.2">
      <c r="M8540" s="126"/>
      <c r="N8540" s="119"/>
    </row>
    <row r="8541" spans="13:14" x14ac:dyDescent="0.2">
      <c r="M8541" s="126"/>
      <c r="N8541" s="119"/>
    </row>
    <row r="8542" spans="13:14" x14ac:dyDescent="0.2">
      <c r="M8542" s="126"/>
      <c r="N8542" s="119"/>
    </row>
    <row r="8543" spans="13:14" x14ac:dyDescent="0.2">
      <c r="M8543" s="126"/>
      <c r="N8543" s="119"/>
    </row>
    <row r="8544" spans="13:14" x14ac:dyDescent="0.2">
      <c r="M8544" s="126"/>
      <c r="N8544" s="119"/>
    </row>
    <row r="8545" spans="13:14" x14ac:dyDescent="0.2">
      <c r="M8545" s="126"/>
      <c r="N8545" s="119"/>
    </row>
    <row r="8546" spans="13:14" x14ac:dyDescent="0.2">
      <c r="M8546" s="126"/>
      <c r="N8546" s="119"/>
    </row>
    <row r="8547" spans="13:14" x14ac:dyDescent="0.2">
      <c r="M8547" s="126"/>
      <c r="N8547" s="119"/>
    </row>
    <row r="8548" spans="13:14" x14ac:dyDescent="0.2">
      <c r="M8548" s="126"/>
      <c r="N8548" s="119"/>
    </row>
    <row r="8549" spans="13:14" x14ac:dyDescent="0.2">
      <c r="M8549" s="126"/>
      <c r="N8549" s="119"/>
    </row>
    <row r="8550" spans="13:14" x14ac:dyDescent="0.2">
      <c r="M8550" s="126"/>
      <c r="N8550" s="119"/>
    </row>
    <row r="8551" spans="13:14" x14ac:dyDescent="0.2">
      <c r="M8551" s="126"/>
      <c r="N8551" s="119"/>
    </row>
    <row r="8552" spans="13:14" x14ac:dyDescent="0.2">
      <c r="M8552" s="126"/>
      <c r="N8552" s="119"/>
    </row>
    <row r="8553" spans="13:14" x14ac:dyDescent="0.2">
      <c r="M8553" s="126"/>
      <c r="N8553" s="119"/>
    </row>
    <row r="8554" spans="13:14" x14ac:dyDescent="0.2">
      <c r="M8554" s="126"/>
      <c r="N8554" s="119"/>
    </row>
    <row r="8555" spans="13:14" x14ac:dyDescent="0.2">
      <c r="M8555" s="126"/>
      <c r="N8555" s="119"/>
    </row>
    <row r="8556" spans="13:14" x14ac:dyDescent="0.2">
      <c r="M8556" s="126"/>
      <c r="N8556" s="119"/>
    </row>
    <row r="8557" spans="13:14" x14ac:dyDescent="0.2">
      <c r="M8557" s="126"/>
      <c r="N8557" s="119"/>
    </row>
    <row r="8558" spans="13:14" x14ac:dyDescent="0.2">
      <c r="M8558" s="126"/>
      <c r="N8558" s="119"/>
    </row>
    <row r="8559" spans="13:14" x14ac:dyDescent="0.2">
      <c r="M8559" s="126"/>
      <c r="N8559" s="119"/>
    </row>
    <row r="8560" spans="13:14" x14ac:dyDescent="0.2">
      <c r="M8560" s="126"/>
      <c r="N8560" s="119"/>
    </row>
    <row r="8561" spans="13:14" x14ac:dyDescent="0.2">
      <c r="M8561" s="126"/>
      <c r="N8561" s="119"/>
    </row>
    <row r="8562" spans="13:14" x14ac:dyDescent="0.2">
      <c r="M8562" s="126"/>
      <c r="N8562" s="119"/>
    </row>
    <row r="8563" spans="13:14" x14ac:dyDescent="0.2">
      <c r="M8563" s="126"/>
      <c r="N8563" s="119"/>
    </row>
    <row r="8564" spans="13:14" x14ac:dyDescent="0.2">
      <c r="M8564" s="126"/>
      <c r="N8564" s="119"/>
    </row>
    <row r="8565" spans="13:14" x14ac:dyDescent="0.2">
      <c r="M8565" s="126"/>
      <c r="N8565" s="119"/>
    </row>
    <row r="8566" spans="13:14" x14ac:dyDescent="0.2">
      <c r="M8566" s="126"/>
      <c r="N8566" s="119"/>
    </row>
    <row r="8567" spans="13:14" x14ac:dyDescent="0.2">
      <c r="M8567" s="126"/>
      <c r="N8567" s="119"/>
    </row>
    <row r="8568" spans="13:14" x14ac:dyDescent="0.2">
      <c r="M8568" s="126"/>
      <c r="N8568" s="119"/>
    </row>
    <row r="8569" spans="13:14" x14ac:dyDescent="0.2">
      <c r="M8569" s="126"/>
      <c r="N8569" s="119"/>
    </row>
    <row r="8570" spans="13:14" x14ac:dyDescent="0.2">
      <c r="M8570" s="126"/>
      <c r="N8570" s="119"/>
    </row>
    <row r="8571" spans="13:14" x14ac:dyDescent="0.2">
      <c r="M8571" s="126"/>
      <c r="N8571" s="119"/>
    </row>
    <row r="8572" spans="13:14" x14ac:dyDescent="0.2">
      <c r="M8572" s="126"/>
      <c r="N8572" s="119"/>
    </row>
    <row r="8573" spans="13:14" x14ac:dyDescent="0.2">
      <c r="M8573" s="126"/>
      <c r="N8573" s="119"/>
    </row>
    <row r="8574" spans="13:14" x14ac:dyDescent="0.2">
      <c r="M8574" s="126"/>
      <c r="N8574" s="119"/>
    </row>
    <row r="8575" spans="13:14" x14ac:dyDescent="0.2">
      <c r="M8575" s="126"/>
      <c r="N8575" s="119"/>
    </row>
    <row r="8576" spans="13:14" x14ac:dyDescent="0.2">
      <c r="M8576" s="126"/>
      <c r="N8576" s="119"/>
    </row>
    <row r="8577" spans="13:14" x14ac:dyDescent="0.2">
      <c r="M8577" s="126"/>
      <c r="N8577" s="119"/>
    </row>
    <row r="8578" spans="13:14" x14ac:dyDescent="0.2">
      <c r="M8578" s="126"/>
      <c r="N8578" s="119"/>
    </row>
    <row r="8579" spans="13:14" x14ac:dyDescent="0.2">
      <c r="M8579" s="126"/>
      <c r="N8579" s="119"/>
    </row>
    <row r="8580" spans="13:14" x14ac:dyDescent="0.2">
      <c r="M8580" s="126"/>
      <c r="N8580" s="119"/>
    </row>
    <row r="8581" spans="13:14" x14ac:dyDescent="0.2">
      <c r="M8581" s="126"/>
      <c r="N8581" s="119"/>
    </row>
    <row r="8582" spans="13:14" x14ac:dyDescent="0.2">
      <c r="M8582" s="126"/>
      <c r="N8582" s="119"/>
    </row>
    <row r="8583" spans="13:14" x14ac:dyDescent="0.2">
      <c r="M8583" s="126"/>
      <c r="N8583" s="119"/>
    </row>
    <row r="8584" spans="13:14" x14ac:dyDescent="0.2">
      <c r="M8584" s="126"/>
      <c r="N8584" s="119"/>
    </row>
    <row r="8585" spans="13:14" x14ac:dyDescent="0.2">
      <c r="M8585" s="126"/>
      <c r="N8585" s="119"/>
    </row>
    <row r="8586" spans="13:14" x14ac:dyDescent="0.2">
      <c r="M8586" s="126"/>
      <c r="N8586" s="119"/>
    </row>
    <row r="8587" spans="13:14" x14ac:dyDescent="0.2">
      <c r="M8587" s="126"/>
      <c r="N8587" s="119"/>
    </row>
    <row r="8588" spans="13:14" x14ac:dyDescent="0.2">
      <c r="M8588" s="126"/>
      <c r="N8588" s="119"/>
    </row>
    <row r="8589" spans="13:14" x14ac:dyDescent="0.2">
      <c r="M8589" s="126"/>
      <c r="N8589" s="119"/>
    </row>
    <row r="8590" spans="13:14" x14ac:dyDescent="0.2">
      <c r="M8590" s="126"/>
      <c r="N8590" s="119"/>
    </row>
    <row r="8591" spans="13:14" x14ac:dyDescent="0.2">
      <c r="M8591" s="126"/>
      <c r="N8591" s="119"/>
    </row>
    <row r="8592" spans="13:14" x14ac:dyDescent="0.2">
      <c r="M8592" s="126"/>
      <c r="N8592" s="119"/>
    </row>
    <row r="8593" spans="13:14" x14ac:dyDescent="0.2">
      <c r="M8593" s="126"/>
      <c r="N8593" s="119"/>
    </row>
    <row r="8594" spans="13:14" x14ac:dyDescent="0.2">
      <c r="M8594" s="126"/>
      <c r="N8594" s="119"/>
    </row>
    <row r="8595" spans="13:14" x14ac:dyDescent="0.2">
      <c r="M8595" s="126"/>
      <c r="N8595" s="119"/>
    </row>
    <row r="8596" spans="13:14" x14ac:dyDescent="0.2">
      <c r="M8596" s="126"/>
      <c r="N8596" s="119"/>
    </row>
    <row r="8597" spans="13:14" x14ac:dyDescent="0.2">
      <c r="M8597" s="126"/>
      <c r="N8597" s="119"/>
    </row>
    <row r="8598" spans="13:14" x14ac:dyDescent="0.2">
      <c r="M8598" s="126"/>
      <c r="N8598" s="119"/>
    </row>
    <row r="8599" spans="13:14" x14ac:dyDescent="0.2">
      <c r="M8599" s="126"/>
      <c r="N8599" s="119"/>
    </row>
    <row r="8600" spans="13:14" x14ac:dyDescent="0.2">
      <c r="M8600" s="126"/>
      <c r="N8600" s="119"/>
    </row>
    <row r="8601" spans="13:14" x14ac:dyDescent="0.2">
      <c r="M8601" s="126"/>
      <c r="N8601" s="119"/>
    </row>
    <row r="8602" spans="13:14" x14ac:dyDescent="0.2">
      <c r="M8602" s="126"/>
      <c r="N8602" s="119"/>
    </row>
    <row r="8603" spans="13:14" x14ac:dyDescent="0.2">
      <c r="M8603" s="126"/>
      <c r="N8603" s="119"/>
    </row>
    <row r="8604" spans="13:14" x14ac:dyDescent="0.2">
      <c r="M8604" s="126"/>
      <c r="N8604" s="119"/>
    </row>
    <row r="8605" spans="13:14" x14ac:dyDescent="0.2">
      <c r="M8605" s="126"/>
      <c r="N8605" s="119"/>
    </row>
    <row r="8606" spans="13:14" x14ac:dyDescent="0.2">
      <c r="M8606" s="126"/>
      <c r="N8606" s="119"/>
    </row>
    <row r="8607" spans="13:14" x14ac:dyDescent="0.2">
      <c r="M8607" s="126"/>
      <c r="N8607" s="119"/>
    </row>
    <row r="8608" spans="13:14" x14ac:dyDescent="0.2">
      <c r="M8608" s="126"/>
      <c r="N8608" s="119"/>
    </row>
    <row r="8609" spans="13:14" x14ac:dyDescent="0.2">
      <c r="M8609" s="126"/>
      <c r="N8609" s="119"/>
    </row>
    <row r="8610" spans="13:14" x14ac:dyDescent="0.2">
      <c r="M8610" s="126"/>
      <c r="N8610" s="119"/>
    </row>
    <row r="8611" spans="13:14" x14ac:dyDescent="0.2">
      <c r="M8611" s="126"/>
      <c r="N8611" s="119"/>
    </row>
    <row r="8612" spans="13:14" x14ac:dyDescent="0.2">
      <c r="M8612" s="126"/>
      <c r="N8612" s="119"/>
    </row>
    <row r="8613" spans="13:14" x14ac:dyDescent="0.2">
      <c r="M8613" s="126"/>
      <c r="N8613" s="119"/>
    </row>
    <row r="8614" spans="13:14" x14ac:dyDescent="0.2">
      <c r="M8614" s="126"/>
      <c r="N8614" s="119"/>
    </row>
    <row r="8615" spans="13:14" x14ac:dyDescent="0.2">
      <c r="M8615" s="126"/>
      <c r="N8615" s="119"/>
    </row>
    <row r="8616" spans="13:14" x14ac:dyDescent="0.2">
      <c r="M8616" s="126"/>
      <c r="N8616" s="119"/>
    </row>
    <row r="8617" spans="13:14" x14ac:dyDescent="0.2">
      <c r="M8617" s="126"/>
      <c r="N8617" s="119"/>
    </row>
    <row r="8618" spans="13:14" x14ac:dyDescent="0.2">
      <c r="M8618" s="126"/>
      <c r="N8618" s="119"/>
    </row>
    <row r="8619" spans="13:14" x14ac:dyDescent="0.2">
      <c r="M8619" s="126"/>
      <c r="N8619" s="119"/>
    </row>
    <row r="8620" spans="13:14" x14ac:dyDescent="0.2">
      <c r="M8620" s="126"/>
      <c r="N8620" s="119"/>
    </row>
    <row r="8621" spans="13:14" x14ac:dyDescent="0.2">
      <c r="M8621" s="126"/>
      <c r="N8621" s="119"/>
    </row>
    <row r="8622" spans="13:14" x14ac:dyDescent="0.2">
      <c r="M8622" s="126"/>
      <c r="N8622" s="119"/>
    </row>
    <row r="8623" spans="13:14" x14ac:dyDescent="0.2">
      <c r="M8623" s="126"/>
      <c r="N8623" s="119"/>
    </row>
    <row r="8624" spans="13:14" x14ac:dyDescent="0.2">
      <c r="M8624" s="126"/>
      <c r="N8624" s="119"/>
    </row>
    <row r="8625" spans="13:14" x14ac:dyDescent="0.2">
      <c r="M8625" s="126"/>
      <c r="N8625" s="119"/>
    </row>
    <row r="8626" spans="13:14" x14ac:dyDescent="0.2">
      <c r="M8626" s="126"/>
      <c r="N8626" s="119"/>
    </row>
    <row r="8627" spans="13:14" x14ac:dyDescent="0.2">
      <c r="M8627" s="126"/>
      <c r="N8627" s="119"/>
    </row>
    <row r="8628" spans="13:14" x14ac:dyDescent="0.2">
      <c r="M8628" s="126"/>
      <c r="N8628" s="119"/>
    </row>
    <row r="8629" spans="13:14" x14ac:dyDescent="0.2">
      <c r="M8629" s="126"/>
      <c r="N8629" s="119"/>
    </row>
    <row r="8630" spans="13:14" x14ac:dyDescent="0.2">
      <c r="M8630" s="126"/>
      <c r="N8630" s="119"/>
    </row>
    <row r="8631" spans="13:14" x14ac:dyDescent="0.2">
      <c r="M8631" s="126"/>
      <c r="N8631" s="119"/>
    </row>
    <row r="8632" spans="13:14" x14ac:dyDescent="0.2">
      <c r="M8632" s="126"/>
      <c r="N8632" s="119"/>
    </row>
    <row r="8633" spans="13:14" x14ac:dyDescent="0.2">
      <c r="M8633" s="126"/>
      <c r="N8633" s="119"/>
    </row>
    <row r="8634" spans="13:14" x14ac:dyDescent="0.2">
      <c r="M8634" s="126"/>
      <c r="N8634" s="119"/>
    </row>
    <row r="8635" spans="13:14" x14ac:dyDescent="0.2">
      <c r="M8635" s="126"/>
      <c r="N8635" s="119"/>
    </row>
    <row r="8636" spans="13:14" x14ac:dyDescent="0.2">
      <c r="M8636" s="126"/>
      <c r="N8636" s="119"/>
    </row>
    <row r="8637" spans="13:14" x14ac:dyDescent="0.2">
      <c r="M8637" s="126"/>
      <c r="N8637" s="119"/>
    </row>
    <row r="8638" spans="13:14" x14ac:dyDescent="0.2">
      <c r="M8638" s="126"/>
      <c r="N8638" s="119"/>
    </row>
    <row r="8639" spans="13:14" x14ac:dyDescent="0.2">
      <c r="M8639" s="126"/>
      <c r="N8639" s="119"/>
    </row>
    <row r="8640" spans="13:14" x14ac:dyDescent="0.2">
      <c r="M8640" s="126"/>
      <c r="N8640" s="119"/>
    </row>
    <row r="8641" spans="13:14" x14ac:dyDescent="0.2">
      <c r="M8641" s="126"/>
      <c r="N8641" s="119"/>
    </row>
    <row r="8642" spans="13:14" x14ac:dyDescent="0.2">
      <c r="M8642" s="126"/>
      <c r="N8642" s="119"/>
    </row>
    <row r="8643" spans="13:14" x14ac:dyDescent="0.2">
      <c r="M8643" s="126"/>
      <c r="N8643" s="119"/>
    </row>
    <row r="8644" spans="13:14" x14ac:dyDescent="0.2">
      <c r="M8644" s="126"/>
      <c r="N8644" s="119"/>
    </row>
    <row r="8645" spans="13:14" x14ac:dyDescent="0.2">
      <c r="M8645" s="126"/>
      <c r="N8645" s="119"/>
    </row>
    <row r="8646" spans="13:14" x14ac:dyDescent="0.2">
      <c r="M8646" s="126"/>
      <c r="N8646" s="119"/>
    </row>
    <row r="8647" spans="13:14" x14ac:dyDescent="0.2">
      <c r="M8647" s="126"/>
      <c r="N8647" s="119"/>
    </row>
    <row r="8648" spans="13:14" x14ac:dyDescent="0.2">
      <c r="M8648" s="126"/>
      <c r="N8648" s="119"/>
    </row>
    <row r="8649" spans="13:14" x14ac:dyDescent="0.2">
      <c r="M8649" s="126"/>
      <c r="N8649" s="119"/>
    </row>
    <row r="8650" spans="13:14" x14ac:dyDescent="0.2">
      <c r="M8650" s="126"/>
      <c r="N8650" s="119"/>
    </row>
    <row r="8651" spans="13:14" x14ac:dyDescent="0.2">
      <c r="M8651" s="126"/>
      <c r="N8651" s="119"/>
    </row>
    <row r="8652" spans="13:14" x14ac:dyDescent="0.2">
      <c r="M8652" s="126"/>
      <c r="N8652" s="119"/>
    </row>
    <row r="8653" spans="13:14" x14ac:dyDescent="0.2">
      <c r="M8653" s="126"/>
      <c r="N8653" s="119"/>
    </row>
    <row r="8654" spans="13:14" x14ac:dyDescent="0.2">
      <c r="M8654" s="126"/>
      <c r="N8654" s="119"/>
    </row>
    <row r="8655" spans="13:14" x14ac:dyDescent="0.2">
      <c r="M8655" s="126"/>
      <c r="N8655" s="119"/>
    </row>
    <row r="8656" spans="13:14" x14ac:dyDescent="0.2">
      <c r="M8656" s="126"/>
      <c r="N8656" s="119"/>
    </row>
    <row r="8657" spans="13:14" x14ac:dyDescent="0.2">
      <c r="M8657" s="126"/>
      <c r="N8657" s="119"/>
    </row>
    <row r="8658" spans="13:14" x14ac:dyDescent="0.2">
      <c r="M8658" s="126"/>
      <c r="N8658" s="119"/>
    </row>
    <row r="8659" spans="13:14" x14ac:dyDescent="0.2">
      <c r="M8659" s="126"/>
      <c r="N8659" s="119"/>
    </row>
    <row r="8660" spans="13:14" x14ac:dyDescent="0.2">
      <c r="M8660" s="126"/>
      <c r="N8660" s="119"/>
    </row>
    <row r="8661" spans="13:14" x14ac:dyDescent="0.2">
      <c r="M8661" s="126"/>
      <c r="N8661" s="119"/>
    </row>
    <row r="8662" spans="13:14" x14ac:dyDescent="0.2">
      <c r="M8662" s="126"/>
      <c r="N8662" s="119"/>
    </row>
    <row r="8663" spans="13:14" x14ac:dyDescent="0.2">
      <c r="M8663" s="126"/>
      <c r="N8663" s="119"/>
    </row>
    <row r="8664" spans="13:14" x14ac:dyDescent="0.2">
      <c r="M8664" s="126"/>
      <c r="N8664" s="119"/>
    </row>
    <row r="8665" spans="13:14" x14ac:dyDescent="0.2">
      <c r="M8665" s="126"/>
      <c r="N8665" s="119"/>
    </row>
    <row r="8666" spans="13:14" x14ac:dyDescent="0.2">
      <c r="M8666" s="126"/>
      <c r="N8666" s="119"/>
    </row>
    <row r="8667" spans="13:14" x14ac:dyDescent="0.2">
      <c r="M8667" s="126"/>
      <c r="N8667" s="119"/>
    </row>
    <row r="8668" spans="13:14" x14ac:dyDescent="0.2">
      <c r="M8668" s="126"/>
      <c r="N8668" s="119"/>
    </row>
    <row r="8669" spans="13:14" x14ac:dyDescent="0.2">
      <c r="M8669" s="126"/>
      <c r="N8669" s="119"/>
    </row>
    <row r="8670" spans="13:14" x14ac:dyDescent="0.2">
      <c r="M8670" s="126"/>
      <c r="N8670" s="119"/>
    </row>
    <row r="8671" spans="13:14" x14ac:dyDescent="0.2">
      <c r="M8671" s="126"/>
      <c r="N8671" s="119"/>
    </row>
    <row r="8672" spans="13:14" x14ac:dyDescent="0.2">
      <c r="M8672" s="126"/>
      <c r="N8672" s="119"/>
    </row>
    <row r="8673" spans="13:14" x14ac:dyDescent="0.2">
      <c r="M8673" s="126"/>
      <c r="N8673" s="119"/>
    </row>
    <row r="8674" spans="13:14" x14ac:dyDescent="0.2">
      <c r="M8674" s="126"/>
      <c r="N8674" s="119"/>
    </row>
    <row r="8675" spans="13:14" x14ac:dyDescent="0.2">
      <c r="M8675" s="126"/>
      <c r="N8675" s="119"/>
    </row>
    <row r="8676" spans="13:14" x14ac:dyDescent="0.2">
      <c r="M8676" s="126"/>
      <c r="N8676" s="119"/>
    </row>
    <row r="8677" spans="13:14" x14ac:dyDescent="0.2">
      <c r="M8677" s="126"/>
      <c r="N8677" s="119"/>
    </row>
    <row r="8678" spans="13:14" x14ac:dyDescent="0.2">
      <c r="M8678" s="126"/>
      <c r="N8678" s="119"/>
    </row>
    <row r="8679" spans="13:14" x14ac:dyDescent="0.2">
      <c r="M8679" s="126"/>
      <c r="N8679" s="119"/>
    </row>
    <row r="8680" spans="13:14" x14ac:dyDescent="0.2">
      <c r="M8680" s="126"/>
      <c r="N8680" s="119"/>
    </row>
    <row r="8681" spans="13:14" x14ac:dyDescent="0.2">
      <c r="M8681" s="126"/>
      <c r="N8681" s="119"/>
    </row>
    <row r="8682" spans="13:14" x14ac:dyDescent="0.2">
      <c r="M8682" s="126"/>
      <c r="N8682" s="119"/>
    </row>
    <row r="8683" spans="13:14" x14ac:dyDescent="0.2">
      <c r="M8683" s="126"/>
      <c r="N8683" s="119"/>
    </row>
    <row r="8684" spans="13:14" x14ac:dyDescent="0.2">
      <c r="M8684" s="126"/>
      <c r="N8684" s="119"/>
    </row>
    <row r="8685" spans="13:14" x14ac:dyDescent="0.2">
      <c r="M8685" s="126"/>
      <c r="N8685" s="119"/>
    </row>
    <row r="8686" spans="13:14" x14ac:dyDescent="0.2">
      <c r="M8686" s="126"/>
      <c r="N8686" s="119"/>
    </row>
    <row r="8687" spans="13:14" x14ac:dyDescent="0.2">
      <c r="M8687" s="126"/>
      <c r="N8687" s="119"/>
    </row>
    <row r="8688" spans="13:14" x14ac:dyDescent="0.2">
      <c r="M8688" s="126"/>
      <c r="N8688" s="119"/>
    </row>
    <row r="8689" spans="13:14" x14ac:dyDescent="0.2">
      <c r="M8689" s="126"/>
      <c r="N8689" s="119"/>
    </row>
    <row r="8690" spans="13:14" x14ac:dyDescent="0.2">
      <c r="M8690" s="126"/>
      <c r="N8690" s="119"/>
    </row>
    <row r="8691" spans="13:14" x14ac:dyDescent="0.2">
      <c r="M8691" s="126"/>
      <c r="N8691" s="119"/>
    </row>
    <row r="8692" spans="13:14" x14ac:dyDescent="0.2">
      <c r="M8692" s="126"/>
      <c r="N8692" s="119"/>
    </row>
    <row r="8693" spans="13:14" x14ac:dyDescent="0.2">
      <c r="M8693" s="126"/>
      <c r="N8693" s="119"/>
    </row>
    <row r="8694" spans="13:14" x14ac:dyDescent="0.2">
      <c r="M8694" s="126"/>
      <c r="N8694" s="119"/>
    </row>
    <row r="8695" spans="13:14" x14ac:dyDescent="0.2">
      <c r="M8695" s="126"/>
      <c r="N8695" s="119"/>
    </row>
    <row r="8696" spans="13:14" x14ac:dyDescent="0.2">
      <c r="M8696" s="126"/>
      <c r="N8696" s="119"/>
    </row>
    <row r="8697" spans="13:14" x14ac:dyDescent="0.2">
      <c r="M8697" s="126"/>
      <c r="N8697" s="119"/>
    </row>
    <row r="8698" spans="13:14" x14ac:dyDescent="0.2">
      <c r="M8698" s="126"/>
      <c r="N8698" s="119"/>
    </row>
    <row r="8699" spans="13:14" x14ac:dyDescent="0.2">
      <c r="M8699" s="126"/>
      <c r="N8699" s="119"/>
    </row>
    <row r="8700" spans="13:14" x14ac:dyDescent="0.2">
      <c r="M8700" s="126"/>
      <c r="N8700" s="119"/>
    </row>
    <row r="8701" spans="13:14" x14ac:dyDescent="0.2">
      <c r="M8701" s="126"/>
      <c r="N8701" s="119"/>
    </row>
    <row r="8702" spans="13:14" x14ac:dyDescent="0.2">
      <c r="M8702" s="126"/>
      <c r="N8702" s="119"/>
    </row>
    <row r="8703" spans="13:14" x14ac:dyDescent="0.2">
      <c r="M8703" s="126"/>
      <c r="N8703" s="119"/>
    </row>
    <row r="8704" spans="13:14" x14ac:dyDescent="0.2">
      <c r="M8704" s="126"/>
      <c r="N8704" s="119"/>
    </row>
    <row r="8705" spans="13:14" x14ac:dyDescent="0.2">
      <c r="M8705" s="126"/>
      <c r="N8705" s="119"/>
    </row>
    <row r="8706" spans="13:14" x14ac:dyDescent="0.2">
      <c r="M8706" s="126"/>
      <c r="N8706" s="119"/>
    </row>
    <row r="8707" spans="13:14" x14ac:dyDescent="0.2">
      <c r="M8707" s="126"/>
      <c r="N8707" s="119"/>
    </row>
    <row r="8708" spans="13:14" x14ac:dyDescent="0.2">
      <c r="M8708" s="126"/>
      <c r="N8708" s="119"/>
    </row>
    <row r="8709" spans="13:14" x14ac:dyDescent="0.2">
      <c r="M8709" s="126"/>
      <c r="N8709" s="119"/>
    </row>
    <row r="8710" spans="13:14" x14ac:dyDescent="0.2">
      <c r="M8710" s="126"/>
      <c r="N8710" s="119"/>
    </row>
    <row r="8711" spans="13:14" x14ac:dyDescent="0.2">
      <c r="M8711" s="126"/>
      <c r="N8711" s="119"/>
    </row>
    <row r="8712" spans="13:14" x14ac:dyDescent="0.2">
      <c r="M8712" s="126"/>
      <c r="N8712" s="119"/>
    </row>
    <row r="8713" spans="13:14" x14ac:dyDescent="0.2">
      <c r="M8713" s="126"/>
      <c r="N8713" s="119"/>
    </row>
    <row r="8714" spans="13:14" x14ac:dyDescent="0.2">
      <c r="M8714" s="126"/>
      <c r="N8714" s="119"/>
    </row>
    <row r="8715" spans="13:14" x14ac:dyDescent="0.2">
      <c r="M8715" s="126"/>
      <c r="N8715" s="119"/>
    </row>
    <row r="8716" spans="13:14" x14ac:dyDescent="0.2">
      <c r="M8716" s="126"/>
      <c r="N8716" s="119"/>
    </row>
    <row r="8717" spans="13:14" x14ac:dyDescent="0.2">
      <c r="M8717" s="126"/>
      <c r="N8717" s="119"/>
    </row>
    <row r="8718" spans="13:14" x14ac:dyDescent="0.2">
      <c r="M8718" s="126"/>
      <c r="N8718" s="119"/>
    </row>
    <row r="8719" spans="13:14" x14ac:dyDescent="0.2">
      <c r="M8719" s="126"/>
      <c r="N8719" s="119"/>
    </row>
    <row r="8720" spans="13:14" x14ac:dyDescent="0.2">
      <c r="M8720" s="126"/>
      <c r="N8720" s="119"/>
    </row>
    <row r="8721" spans="13:14" x14ac:dyDescent="0.2">
      <c r="M8721" s="126"/>
      <c r="N8721" s="119"/>
    </row>
    <row r="8722" spans="13:14" x14ac:dyDescent="0.2">
      <c r="M8722" s="126"/>
      <c r="N8722" s="119"/>
    </row>
    <row r="8723" spans="13:14" x14ac:dyDescent="0.2">
      <c r="M8723" s="126"/>
      <c r="N8723" s="119"/>
    </row>
    <row r="8724" spans="13:14" x14ac:dyDescent="0.2">
      <c r="M8724" s="126"/>
      <c r="N8724" s="119"/>
    </row>
    <row r="8725" spans="13:14" x14ac:dyDescent="0.2">
      <c r="M8725" s="126"/>
      <c r="N8725" s="119"/>
    </row>
    <row r="8726" spans="13:14" x14ac:dyDescent="0.2">
      <c r="M8726" s="126"/>
      <c r="N8726" s="119"/>
    </row>
    <row r="8727" spans="13:14" x14ac:dyDescent="0.2">
      <c r="M8727" s="126"/>
      <c r="N8727" s="119"/>
    </row>
    <row r="8728" spans="13:14" x14ac:dyDescent="0.2">
      <c r="M8728" s="126"/>
      <c r="N8728" s="119"/>
    </row>
    <row r="8729" spans="13:14" x14ac:dyDescent="0.2">
      <c r="M8729" s="126"/>
      <c r="N8729" s="119"/>
    </row>
    <row r="8730" spans="13:14" x14ac:dyDescent="0.2">
      <c r="M8730" s="126"/>
      <c r="N8730" s="119"/>
    </row>
    <row r="8731" spans="13:14" x14ac:dyDescent="0.2">
      <c r="M8731" s="126"/>
      <c r="N8731" s="119"/>
    </row>
    <row r="8732" spans="13:14" x14ac:dyDescent="0.2">
      <c r="M8732" s="126"/>
      <c r="N8732" s="119"/>
    </row>
    <row r="8733" spans="13:14" x14ac:dyDescent="0.2">
      <c r="M8733" s="126"/>
      <c r="N8733" s="119"/>
    </row>
    <row r="8734" spans="13:14" x14ac:dyDescent="0.2">
      <c r="M8734" s="126"/>
      <c r="N8734" s="119"/>
    </row>
    <row r="8735" spans="13:14" x14ac:dyDescent="0.2">
      <c r="M8735" s="126"/>
      <c r="N8735" s="119"/>
    </row>
    <row r="8736" spans="13:14" x14ac:dyDescent="0.2">
      <c r="M8736" s="126"/>
      <c r="N8736" s="119"/>
    </row>
    <row r="8737" spans="13:14" x14ac:dyDescent="0.2">
      <c r="M8737" s="126"/>
      <c r="N8737" s="119"/>
    </row>
    <row r="8738" spans="13:14" x14ac:dyDescent="0.2">
      <c r="M8738" s="126"/>
      <c r="N8738" s="119"/>
    </row>
    <row r="8739" spans="13:14" x14ac:dyDescent="0.2">
      <c r="M8739" s="126"/>
      <c r="N8739" s="119"/>
    </row>
    <row r="8740" spans="13:14" x14ac:dyDescent="0.2">
      <c r="M8740" s="126"/>
      <c r="N8740" s="119"/>
    </row>
    <row r="8741" spans="13:14" x14ac:dyDescent="0.2">
      <c r="M8741" s="126"/>
      <c r="N8741" s="119"/>
    </row>
    <row r="8742" spans="13:14" x14ac:dyDescent="0.2">
      <c r="M8742" s="126"/>
      <c r="N8742" s="119"/>
    </row>
    <row r="8743" spans="13:14" x14ac:dyDescent="0.2">
      <c r="M8743" s="126"/>
      <c r="N8743" s="119"/>
    </row>
    <row r="8744" spans="13:14" x14ac:dyDescent="0.2">
      <c r="M8744" s="126"/>
      <c r="N8744" s="119"/>
    </row>
    <row r="8745" spans="13:14" x14ac:dyDescent="0.2">
      <c r="M8745" s="126"/>
      <c r="N8745" s="119"/>
    </row>
    <row r="8746" spans="13:14" x14ac:dyDescent="0.2">
      <c r="M8746" s="126"/>
      <c r="N8746" s="119"/>
    </row>
    <row r="8747" spans="13:14" x14ac:dyDescent="0.2">
      <c r="M8747" s="126"/>
      <c r="N8747" s="119"/>
    </row>
    <row r="8748" spans="13:14" x14ac:dyDescent="0.2">
      <c r="M8748" s="126"/>
      <c r="N8748" s="119"/>
    </row>
    <row r="8749" spans="13:14" x14ac:dyDescent="0.2">
      <c r="M8749" s="126"/>
      <c r="N8749" s="119"/>
    </row>
    <row r="8750" spans="13:14" x14ac:dyDescent="0.2">
      <c r="M8750" s="126"/>
      <c r="N8750" s="119"/>
    </row>
    <row r="8751" spans="13:14" x14ac:dyDescent="0.2">
      <c r="M8751" s="126"/>
      <c r="N8751" s="119"/>
    </row>
    <row r="8752" spans="13:14" x14ac:dyDescent="0.2">
      <c r="M8752" s="126"/>
      <c r="N8752" s="119"/>
    </row>
    <row r="8753" spans="13:14" x14ac:dyDescent="0.2">
      <c r="M8753" s="126"/>
      <c r="N8753" s="119"/>
    </row>
    <row r="8754" spans="13:14" x14ac:dyDescent="0.2">
      <c r="M8754" s="126"/>
      <c r="N8754" s="119"/>
    </row>
    <row r="8755" spans="13:14" x14ac:dyDescent="0.2">
      <c r="M8755" s="126"/>
      <c r="N8755" s="119"/>
    </row>
    <row r="8756" spans="13:14" x14ac:dyDescent="0.2">
      <c r="M8756" s="126"/>
      <c r="N8756" s="119"/>
    </row>
    <row r="8757" spans="13:14" x14ac:dyDescent="0.2">
      <c r="M8757" s="126"/>
      <c r="N8757" s="119"/>
    </row>
    <row r="8758" spans="13:14" x14ac:dyDescent="0.2">
      <c r="M8758" s="126"/>
      <c r="N8758" s="119"/>
    </row>
    <row r="8759" spans="13:14" x14ac:dyDescent="0.2">
      <c r="M8759" s="126"/>
      <c r="N8759" s="119"/>
    </row>
    <row r="8760" spans="13:14" x14ac:dyDescent="0.2">
      <c r="M8760" s="126"/>
      <c r="N8760" s="119"/>
    </row>
    <row r="8761" spans="13:14" x14ac:dyDescent="0.2">
      <c r="M8761" s="126"/>
      <c r="N8761" s="119"/>
    </row>
    <row r="8762" spans="13:14" x14ac:dyDescent="0.2">
      <c r="M8762" s="126"/>
      <c r="N8762" s="119"/>
    </row>
    <row r="8763" spans="13:14" x14ac:dyDescent="0.2">
      <c r="M8763" s="126"/>
      <c r="N8763" s="119"/>
    </row>
    <row r="8764" spans="13:14" x14ac:dyDescent="0.2">
      <c r="M8764" s="126"/>
      <c r="N8764" s="119"/>
    </row>
    <row r="8765" spans="13:14" x14ac:dyDescent="0.2">
      <c r="M8765" s="126"/>
      <c r="N8765" s="119"/>
    </row>
    <row r="8766" spans="13:14" x14ac:dyDescent="0.2">
      <c r="M8766" s="126"/>
      <c r="N8766" s="119"/>
    </row>
    <row r="8767" spans="13:14" x14ac:dyDescent="0.2">
      <c r="M8767" s="126"/>
      <c r="N8767" s="119"/>
    </row>
    <row r="8768" spans="13:14" x14ac:dyDescent="0.2">
      <c r="M8768" s="126"/>
      <c r="N8768" s="119"/>
    </row>
    <row r="8769" spans="13:14" x14ac:dyDescent="0.2">
      <c r="M8769" s="126"/>
      <c r="N8769" s="119"/>
    </row>
    <row r="8770" spans="13:14" x14ac:dyDescent="0.2">
      <c r="M8770" s="126"/>
      <c r="N8770" s="119"/>
    </row>
    <row r="8771" spans="13:14" x14ac:dyDescent="0.2">
      <c r="M8771" s="126"/>
      <c r="N8771" s="119"/>
    </row>
    <row r="8772" spans="13:14" x14ac:dyDescent="0.2">
      <c r="M8772" s="126"/>
      <c r="N8772" s="119"/>
    </row>
    <row r="8773" spans="13:14" x14ac:dyDescent="0.2">
      <c r="M8773" s="126"/>
      <c r="N8773" s="119"/>
    </row>
    <row r="8774" spans="13:14" x14ac:dyDescent="0.2">
      <c r="M8774" s="126"/>
      <c r="N8774" s="119"/>
    </row>
    <row r="8775" spans="13:14" x14ac:dyDescent="0.2">
      <c r="M8775" s="126"/>
      <c r="N8775" s="119"/>
    </row>
    <row r="8776" spans="13:14" x14ac:dyDescent="0.2">
      <c r="M8776" s="126"/>
      <c r="N8776" s="119"/>
    </row>
    <row r="8777" spans="13:14" x14ac:dyDescent="0.2">
      <c r="M8777" s="126"/>
      <c r="N8777" s="119"/>
    </row>
    <row r="8778" spans="13:14" x14ac:dyDescent="0.2">
      <c r="M8778" s="126"/>
      <c r="N8778" s="119"/>
    </row>
    <row r="8779" spans="13:14" x14ac:dyDescent="0.2">
      <c r="M8779" s="126"/>
      <c r="N8779" s="119"/>
    </row>
    <row r="8780" spans="13:14" x14ac:dyDescent="0.2">
      <c r="M8780" s="126"/>
      <c r="N8780" s="119"/>
    </row>
    <row r="8781" spans="13:14" x14ac:dyDescent="0.2">
      <c r="M8781" s="126"/>
      <c r="N8781" s="119"/>
    </row>
    <row r="8782" spans="13:14" x14ac:dyDescent="0.2">
      <c r="M8782" s="126"/>
      <c r="N8782" s="119"/>
    </row>
    <row r="8783" spans="13:14" x14ac:dyDescent="0.2">
      <c r="M8783" s="126"/>
      <c r="N8783" s="119"/>
    </row>
    <row r="8784" spans="13:14" x14ac:dyDescent="0.2">
      <c r="M8784" s="126"/>
      <c r="N8784" s="119"/>
    </row>
    <row r="8785" spans="13:14" x14ac:dyDescent="0.2">
      <c r="M8785" s="126"/>
      <c r="N8785" s="119"/>
    </row>
    <row r="8786" spans="13:14" x14ac:dyDescent="0.2">
      <c r="M8786" s="126"/>
      <c r="N8786" s="119"/>
    </row>
    <row r="8787" spans="13:14" x14ac:dyDescent="0.2">
      <c r="M8787" s="126"/>
      <c r="N8787" s="119"/>
    </row>
    <row r="8788" spans="13:14" x14ac:dyDescent="0.2">
      <c r="M8788" s="126"/>
      <c r="N8788" s="119"/>
    </row>
    <row r="8789" spans="13:14" x14ac:dyDescent="0.2">
      <c r="M8789" s="126"/>
      <c r="N8789" s="119"/>
    </row>
    <row r="8790" spans="13:14" x14ac:dyDescent="0.2">
      <c r="M8790" s="126"/>
      <c r="N8790" s="119"/>
    </row>
    <row r="8791" spans="13:14" x14ac:dyDescent="0.2">
      <c r="M8791" s="126"/>
      <c r="N8791" s="119"/>
    </row>
    <row r="8792" spans="13:14" x14ac:dyDescent="0.2">
      <c r="M8792" s="126"/>
      <c r="N8792" s="119"/>
    </row>
    <row r="8793" spans="13:14" x14ac:dyDescent="0.2">
      <c r="M8793" s="126"/>
      <c r="N8793" s="119"/>
    </row>
    <row r="8794" spans="13:14" x14ac:dyDescent="0.2">
      <c r="M8794" s="126"/>
      <c r="N8794" s="119"/>
    </row>
    <row r="8795" spans="13:14" x14ac:dyDescent="0.2">
      <c r="M8795" s="126"/>
      <c r="N8795" s="119"/>
    </row>
    <row r="8796" spans="13:14" x14ac:dyDescent="0.2">
      <c r="M8796" s="126"/>
      <c r="N8796" s="119"/>
    </row>
    <row r="8797" spans="13:14" x14ac:dyDescent="0.2">
      <c r="M8797" s="126"/>
      <c r="N8797" s="119"/>
    </row>
    <row r="8798" spans="13:14" x14ac:dyDescent="0.2">
      <c r="M8798" s="126"/>
      <c r="N8798" s="119"/>
    </row>
    <row r="8799" spans="13:14" x14ac:dyDescent="0.2">
      <c r="M8799" s="126"/>
      <c r="N8799" s="119"/>
    </row>
    <row r="8800" spans="13:14" x14ac:dyDescent="0.2">
      <c r="M8800" s="126"/>
      <c r="N8800" s="119"/>
    </row>
    <row r="8801" spans="13:14" x14ac:dyDescent="0.2">
      <c r="M8801" s="126"/>
      <c r="N8801" s="119"/>
    </row>
    <row r="8802" spans="13:14" x14ac:dyDescent="0.2">
      <c r="M8802" s="126"/>
      <c r="N8802" s="119"/>
    </row>
    <row r="8803" spans="13:14" x14ac:dyDescent="0.2">
      <c r="M8803" s="126"/>
      <c r="N8803" s="119"/>
    </row>
    <row r="8804" spans="13:14" x14ac:dyDescent="0.2">
      <c r="M8804" s="126"/>
      <c r="N8804" s="119"/>
    </row>
    <row r="8805" spans="13:14" x14ac:dyDescent="0.2">
      <c r="M8805" s="126"/>
      <c r="N8805" s="119"/>
    </row>
    <row r="8806" spans="13:14" x14ac:dyDescent="0.2">
      <c r="M8806" s="126"/>
      <c r="N8806" s="119"/>
    </row>
    <row r="8807" spans="13:14" x14ac:dyDescent="0.2">
      <c r="M8807" s="126"/>
      <c r="N8807" s="119"/>
    </row>
    <row r="8808" spans="13:14" x14ac:dyDescent="0.2">
      <c r="M8808" s="126"/>
      <c r="N8808" s="119"/>
    </row>
    <row r="8809" spans="13:14" x14ac:dyDescent="0.2">
      <c r="M8809" s="126"/>
      <c r="N8809" s="119"/>
    </row>
    <row r="8810" spans="13:14" x14ac:dyDescent="0.2">
      <c r="M8810" s="126"/>
      <c r="N8810" s="119"/>
    </row>
    <row r="8811" spans="13:14" x14ac:dyDescent="0.2">
      <c r="M8811" s="126"/>
      <c r="N8811" s="119"/>
    </row>
    <row r="8812" spans="13:14" x14ac:dyDescent="0.2">
      <c r="M8812" s="126"/>
      <c r="N8812" s="119"/>
    </row>
    <row r="8813" spans="13:14" x14ac:dyDescent="0.2">
      <c r="M8813" s="126"/>
      <c r="N8813" s="119"/>
    </row>
    <row r="8814" spans="13:14" x14ac:dyDescent="0.2">
      <c r="M8814" s="126"/>
      <c r="N8814" s="119"/>
    </row>
    <row r="8815" spans="13:14" x14ac:dyDescent="0.2">
      <c r="M8815" s="126"/>
      <c r="N8815" s="119"/>
    </row>
    <row r="8816" spans="13:14" x14ac:dyDescent="0.2">
      <c r="M8816" s="126"/>
      <c r="N8816" s="119"/>
    </row>
    <row r="8817" spans="13:14" x14ac:dyDescent="0.2">
      <c r="M8817" s="126"/>
      <c r="N8817" s="119"/>
    </row>
    <row r="8818" spans="13:14" x14ac:dyDescent="0.2">
      <c r="M8818" s="126"/>
      <c r="N8818" s="119"/>
    </row>
    <row r="8819" spans="13:14" x14ac:dyDescent="0.2">
      <c r="M8819" s="126"/>
      <c r="N8819" s="119"/>
    </row>
    <row r="8820" spans="13:14" x14ac:dyDescent="0.2">
      <c r="M8820" s="126"/>
      <c r="N8820" s="119"/>
    </row>
    <row r="8821" spans="13:14" x14ac:dyDescent="0.2">
      <c r="M8821" s="126"/>
      <c r="N8821" s="119"/>
    </row>
    <row r="8822" spans="13:14" x14ac:dyDescent="0.2">
      <c r="M8822" s="126"/>
      <c r="N8822" s="119"/>
    </row>
    <row r="8823" spans="13:14" x14ac:dyDescent="0.2">
      <c r="M8823" s="126"/>
      <c r="N8823" s="119"/>
    </row>
    <row r="8824" spans="13:14" x14ac:dyDescent="0.2">
      <c r="M8824" s="126"/>
      <c r="N8824" s="119"/>
    </row>
    <row r="8825" spans="13:14" x14ac:dyDescent="0.2">
      <c r="M8825" s="126"/>
      <c r="N8825" s="119"/>
    </row>
    <row r="8826" spans="13:14" x14ac:dyDescent="0.2">
      <c r="M8826" s="126"/>
      <c r="N8826" s="119"/>
    </row>
    <row r="8827" spans="13:14" x14ac:dyDescent="0.2">
      <c r="M8827" s="126"/>
      <c r="N8827" s="119"/>
    </row>
    <row r="8828" spans="13:14" x14ac:dyDescent="0.2">
      <c r="M8828" s="126"/>
      <c r="N8828" s="119"/>
    </row>
    <row r="8829" spans="13:14" x14ac:dyDescent="0.2">
      <c r="M8829" s="126"/>
      <c r="N8829" s="119"/>
    </row>
    <row r="8830" spans="13:14" x14ac:dyDescent="0.2">
      <c r="M8830" s="126"/>
      <c r="N8830" s="119"/>
    </row>
    <row r="8831" spans="13:14" x14ac:dyDescent="0.2">
      <c r="M8831" s="126"/>
      <c r="N8831" s="119"/>
    </row>
    <row r="8832" spans="13:14" x14ac:dyDescent="0.2">
      <c r="M8832" s="126"/>
      <c r="N8832" s="119"/>
    </row>
    <row r="8833" spans="13:14" x14ac:dyDescent="0.2">
      <c r="M8833" s="126"/>
      <c r="N8833" s="119"/>
    </row>
    <row r="8834" spans="13:14" x14ac:dyDescent="0.2">
      <c r="M8834" s="126"/>
      <c r="N8834" s="119"/>
    </row>
    <row r="8835" spans="13:14" x14ac:dyDescent="0.2">
      <c r="M8835" s="126"/>
      <c r="N8835" s="119"/>
    </row>
    <row r="8836" spans="13:14" x14ac:dyDescent="0.2">
      <c r="M8836" s="126"/>
      <c r="N8836" s="119"/>
    </row>
    <row r="8837" spans="13:14" x14ac:dyDescent="0.2">
      <c r="M8837" s="126"/>
      <c r="N8837" s="119"/>
    </row>
    <row r="8838" spans="13:14" x14ac:dyDescent="0.2">
      <c r="M8838" s="126"/>
      <c r="N8838" s="119"/>
    </row>
    <row r="8839" spans="13:14" x14ac:dyDescent="0.2">
      <c r="M8839" s="126"/>
      <c r="N8839" s="119"/>
    </row>
    <row r="8840" spans="13:14" x14ac:dyDescent="0.2">
      <c r="M8840" s="126"/>
      <c r="N8840" s="119"/>
    </row>
    <row r="8841" spans="13:14" x14ac:dyDescent="0.2">
      <c r="M8841" s="126"/>
      <c r="N8841" s="119"/>
    </row>
    <row r="8842" spans="13:14" x14ac:dyDescent="0.2">
      <c r="M8842" s="126"/>
      <c r="N8842" s="119"/>
    </row>
    <row r="8843" spans="13:14" x14ac:dyDescent="0.2">
      <c r="M8843" s="126"/>
      <c r="N8843" s="119"/>
    </row>
    <row r="8844" spans="13:14" x14ac:dyDescent="0.2">
      <c r="M8844" s="126"/>
      <c r="N8844" s="119"/>
    </row>
    <row r="8845" spans="13:14" x14ac:dyDescent="0.2">
      <c r="M8845" s="126"/>
      <c r="N8845" s="119"/>
    </row>
    <row r="8846" spans="13:14" x14ac:dyDescent="0.2">
      <c r="M8846" s="126"/>
      <c r="N8846" s="119"/>
    </row>
    <row r="8847" spans="13:14" x14ac:dyDescent="0.2">
      <c r="M8847" s="126"/>
      <c r="N8847" s="119"/>
    </row>
    <row r="8848" spans="13:14" x14ac:dyDescent="0.2">
      <c r="M8848" s="126"/>
      <c r="N8848" s="119"/>
    </row>
    <row r="8849" spans="13:14" x14ac:dyDescent="0.2">
      <c r="M8849" s="126"/>
      <c r="N8849" s="119"/>
    </row>
    <row r="8850" spans="13:14" x14ac:dyDescent="0.2">
      <c r="M8850" s="126"/>
      <c r="N8850" s="119"/>
    </row>
    <row r="8851" spans="13:14" x14ac:dyDescent="0.2">
      <c r="M8851" s="126"/>
      <c r="N8851" s="119"/>
    </row>
    <row r="8852" spans="13:14" x14ac:dyDescent="0.2">
      <c r="M8852" s="126"/>
      <c r="N8852" s="119"/>
    </row>
    <row r="8853" spans="13:14" x14ac:dyDescent="0.2">
      <c r="M8853" s="126"/>
      <c r="N8853" s="119"/>
    </row>
    <row r="8854" spans="13:14" x14ac:dyDescent="0.2">
      <c r="M8854" s="126"/>
      <c r="N8854" s="119"/>
    </row>
    <row r="8855" spans="13:14" x14ac:dyDescent="0.2">
      <c r="M8855" s="126"/>
      <c r="N8855" s="119"/>
    </row>
    <row r="8856" spans="13:14" x14ac:dyDescent="0.2">
      <c r="M8856" s="126"/>
      <c r="N8856" s="119"/>
    </row>
    <row r="8857" spans="13:14" x14ac:dyDescent="0.2">
      <c r="M8857" s="126"/>
      <c r="N8857" s="119"/>
    </row>
    <row r="8858" spans="13:14" x14ac:dyDescent="0.2">
      <c r="M8858" s="126"/>
      <c r="N8858" s="119"/>
    </row>
    <row r="8859" spans="13:14" x14ac:dyDescent="0.2">
      <c r="M8859" s="126"/>
      <c r="N8859" s="119"/>
    </row>
    <row r="8860" spans="13:14" x14ac:dyDescent="0.2">
      <c r="M8860" s="126"/>
      <c r="N8860" s="119"/>
    </row>
    <row r="8861" spans="13:14" x14ac:dyDescent="0.2">
      <c r="M8861" s="126"/>
      <c r="N8861" s="119"/>
    </row>
    <row r="8862" spans="13:14" x14ac:dyDescent="0.2">
      <c r="M8862" s="126"/>
      <c r="N8862" s="119"/>
    </row>
    <row r="8863" spans="13:14" x14ac:dyDescent="0.2">
      <c r="M8863" s="126"/>
      <c r="N8863" s="119"/>
    </row>
    <row r="8864" spans="13:14" x14ac:dyDescent="0.2">
      <c r="M8864" s="126"/>
      <c r="N8864" s="119"/>
    </row>
    <row r="8865" spans="13:14" x14ac:dyDescent="0.2">
      <c r="M8865" s="126"/>
      <c r="N8865" s="119"/>
    </row>
    <row r="8866" spans="13:14" x14ac:dyDescent="0.2">
      <c r="M8866" s="126"/>
      <c r="N8866" s="119"/>
    </row>
    <row r="8867" spans="13:14" x14ac:dyDescent="0.2">
      <c r="M8867" s="126"/>
      <c r="N8867" s="119"/>
    </row>
    <row r="8868" spans="13:14" x14ac:dyDescent="0.2">
      <c r="M8868" s="126"/>
      <c r="N8868" s="119"/>
    </row>
    <row r="8869" spans="13:14" x14ac:dyDescent="0.2">
      <c r="M8869" s="126"/>
      <c r="N8869" s="119"/>
    </row>
    <row r="8870" spans="13:14" x14ac:dyDescent="0.2">
      <c r="M8870" s="126"/>
      <c r="N8870" s="119"/>
    </row>
    <row r="8871" spans="13:14" x14ac:dyDescent="0.2">
      <c r="M8871" s="126"/>
      <c r="N8871" s="119"/>
    </row>
    <row r="8872" spans="13:14" x14ac:dyDescent="0.2">
      <c r="M8872" s="126"/>
      <c r="N8872" s="119"/>
    </row>
    <row r="8873" spans="13:14" x14ac:dyDescent="0.2">
      <c r="M8873" s="126"/>
      <c r="N8873" s="119"/>
    </row>
    <row r="8874" spans="13:14" x14ac:dyDescent="0.2">
      <c r="M8874" s="126"/>
      <c r="N8874" s="119"/>
    </row>
    <row r="8875" spans="13:14" x14ac:dyDescent="0.2">
      <c r="M8875" s="126"/>
      <c r="N8875" s="119"/>
    </row>
    <row r="8876" spans="13:14" x14ac:dyDescent="0.2">
      <c r="M8876" s="126"/>
      <c r="N8876" s="119"/>
    </row>
    <row r="8877" spans="13:14" x14ac:dyDescent="0.2">
      <c r="M8877" s="126"/>
      <c r="N8877" s="119"/>
    </row>
    <row r="8878" spans="13:14" x14ac:dyDescent="0.2">
      <c r="M8878" s="126"/>
      <c r="N8878" s="119"/>
    </row>
    <row r="8879" spans="13:14" x14ac:dyDescent="0.2">
      <c r="M8879" s="126"/>
      <c r="N8879" s="119"/>
    </row>
    <row r="8880" spans="13:14" x14ac:dyDescent="0.2">
      <c r="M8880" s="126"/>
      <c r="N8880" s="119"/>
    </row>
    <row r="8881" spans="13:14" x14ac:dyDescent="0.2">
      <c r="M8881" s="126"/>
      <c r="N8881" s="119"/>
    </row>
    <row r="8882" spans="13:14" x14ac:dyDescent="0.2">
      <c r="M8882" s="126"/>
      <c r="N8882" s="119"/>
    </row>
    <row r="8883" spans="13:14" x14ac:dyDescent="0.2">
      <c r="M8883" s="126"/>
      <c r="N8883" s="119"/>
    </row>
    <row r="8884" spans="13:14" x14ac:dyDescent="0.2">
      <c r="M8884" s="126"/>
      <c r="N8884" s="119"/>
    </row>
    <row r="8885" spans="13:14" x14ac:dyDescent="0.2">
      <c r="M8885" s="126"/>
      <c r="N8885" s="119"/>
    </row>
    <row r="8886" spans="13:14" x14ac:dyDescent="0.2">
      <c r="M8886" s="126"/>
      <c r="N8886" s="119"/>
    </row>
    <row r="8887" spans="13:14" x14ac:dyDescent="0.2">
      <c r="M8887" s="126"/>
      <c r="N8887" s="119"/>
    </row>
    <row r="8888" spans="13:14" x14ac:dyDescent="0.2">
      <c r="M8888" s="126"/>
      <c r="N8888" s="119"/>
    </row>
    <row r="8889" spans="13:14" x14ac:dyDescent="0.2">
      <c r="M8889" s="126"/>
      <c r="N8889" s="119"/>
    </row>
    <row r="8890" spans="13:14" x14ac:dyDescent="0.2">
      <c r="M8890" s="126"/>
      <c r="N8890" s="119"/>
    </row>
    <row r="8891" spans="13:14" x14ac:dyDescent="0.2">
      <c r="M8891" s="126"/>
      <c r="N8891" s="119"/>
    </row>
    <row r="8892" spans="13:14" x14ac:dyDescent="0.2">
      <c r="M8892" s="126"/>
      <c r="N8892" s="119"/>
    </row>
    <row r="8893" spans="13:14" x14ac:dyDescent="0.2">
      <c r="M8893" s="126"/>
      <c r="N8893" s="119"/>
    </row>
    <row r="8894" spans="13:14" x14ac:dyDescent="0.2">
      <c r="M8894" s="126"/>
      <c r="N8894" s="119"/>
    </row>
    <row r="8895" spans="13:14" x14ac:dyDescent="0.2">
      <c r="M8895" s="126"/>
      <c r="N8895" s="119"/>
    </row>
    <row r="8896" spans="13:14" x14ac:dyDescent="0.2">
      <c r="M8896" s="126"/>
      <c r="N8896" s="119"/>
    </row>
    <row r="8897" spans="13:14" x14ac:dyDescent="0.2">
      <c r="M8897" s="126"/>
      <c r="N8897" s="119"/>
    </row>
    <row r="8898" spans="13:14" x14ac:dyDescent="0.2">
      <c r="M8898" s="126"/>
      <c r="N8898" s="119"/>
    </row>
    <row r="8899" spans="13:14" x14ac:dyDescent="0.2">
      <c r="M8899" s="126"/>
      <c r="N8899" s="119"/>
    </row>
    <row r="8900" spans="13:14" x14ac:dyDescent="0.2">
      <c r="M8900" s="126"/>
      <c r="N8900" s="119"/>
    </row>
    <row r="8901" spans="13:14" x14ac:dyDescent="0.2">
      <c r="M8901" s="126"/>
      <c r="N8901" s="119"/>
    </row>
    <row r="8902" spans="13:14" x14ac:dyDescent="0.2">
      <c r="M8902" s="126"/>
      <c r="N8902" s="119"/>
    </row>
    <row r="8903" spans="13:14" x14ac:dyDescent="0.2">
      <c r="M8903" s="126"/>
      <c r="N8903" s="119"/>
    </row>
    <row r="8904" spans="13:14" x14ac:dyDescent="0.2">
      <c r="M8904" s="126"/>
      <c r="N8904" s="119"/>
    </row>
    <row r="8905" spans="13:14" x14ac:dyDescent="0.2">
      <c r="M8905" s="126"/>
      <c r="N8905" s="119"/>
    </row>
    <row r="8906" spans="13:14" x14ac:dyDescent="0.2">
      <c r="M8906" s="126"/>
      <c r="N8906" s="119"/>
    </row>
    <row r="8907" spans="13:14" x14ac:dyDescent="0.2">
      <c r="M8907" s="126"/>
      <c r="N8907" s="119"/>
    </row>
    <row r="8908" spans="13:14" x14ac:dyDescent="0.2">
      <c r="M8908" s="126"/>
      <c r="N8908" s="119"/>
    </row>
    <row r="8909" spans="13:14" x14ac:dyDescent="0.2">
      <c r="M8909" s="126"/>
      <c r="N8909" s="119"/>
    </row>
    <row r="8910" spans="13:14" x14ac:dyDescent="0.2">
      <c r="M8910" s="126"/>
      <c r="N8910" s="119"/>
    </row>
    <row r="8911" spans="13:14" x14ac:dyDescent="0.2">
      <c r="M8911" s="126"/>
      <c r="N8911" s="119"/>
    </row>
    <row r="8912" spans="13:14" x14ac:dyDescent="0.2">
      <c r="M8912" s="126"/>
      <c r="N8912" s="119"/>
    </row>
    <row r="8913" spans="13:14" x14ac:dyDescent="0.2">
      <c r="M8913" s="126"/>
      <c r="N8913" s="119"/>
    </row>
    <row r="8914" spans="13:14" x14ac:dyDescent="0.2">
      <c r="M8914" s="126"/>
      <c r="N8914" s="119"/>
    </row>
    <row r="8915" spans="13:14" x14ac:dyDescent="0.2">
      <c r="M8915" s="126"/>
      <c r="N8915" s="119"/>
    </row>
    <row r="8916" spans="13:14" x14ac:dyDescent="0.2">
      <c r="M8916" s="126"/>
      <c r="N8916" s="119"/>
    </row>
    <row r="8917" spans="13:14" x14ac:dyDescent="0.2">
      <c r="M8917" s="126"/>
      <c r="N8917" s="119"/>
    </row>
    <row r="8918" spans="13:14" x14ac:dyDescent="0.2">
      <c r="M8918" s="126"/>
      <c r="N8918" s="119"/>
    </row>
    <row r="8919" spans="13:14" x14ac:dyDescent="0.2">
      <c r="M8919" s="126"/>
      <c r="N8919" s="119"/>
    </row>
    <row r="8920" spans="13:14" x14ac:dyDescent="0.2">
      <c r="M8920" s="126"/>
      <c r="N8920" s="119"/>
    </row>
    <row r="8921" spans="13:14" x14ac:dyDescent="0.2">
      <c r="M8921" s="126"/>
      <c r="N8921" s="119"/>
    </row>
    <row r="8922" spans="13:14" x14ac:dyDescent="0.2">
      <c r="M8922" s="126"/>
      <c r="N8922" s="119"/>
    </row>
    <row r="8923" spans="13:14" x14ac:dyDescent="0.2">
      <c r="M8923" s="126"/>
      <c r="N8923" s="119"/>
    </row>
    <row r="8924" spans="13:14" x14ac:dyDescent="0.2">
      <c r="M8924" s="126"/>
      <c r="N8924" s="119"/>
    </row>
    <row r="8925" spans="13:14" x14ac:dyDescent="0.2">
      <c r="M8925" s="126"/>
      <c r="N8925" s="119"/>
    </row>
    <row r="8926" spans="13:14" x14ac:dyDescent="0.2">
      <c r="M8926" s="126"/>
      <c r="N8926" s="119"/>
    </row>
    <row r="8927" spans="13:14" x14ac:dyDescent="0.2">
      <c r="M8927" s="126"/>
      <c r="N8927" s="119"/>
    </row>
    <row r="8928" spans="13:14" x14ac:dyDescent="0.2">
      <c r="M8928" s="126"/>
      <c r="N8928" s="119"/>
    </row>
    <row r="8929" spans="13:14" x14ac:dyDescent="0.2">
      <c r="M8929" s="126"/>
      <c r="N8929" s="119"/>
    </row>
    <row r="8930" spans="13:14" x14ac:dyDescent="0.2">
      <c r="M8930" s="126"/>
      <c r="N8930" s="119"/>
    </row>
    <row r="8931" spans="13:14" x14ac:dyDescent="0.2">
      <c r="M8931" s="126"/>
      <c r="N8931" s="119"/>
    </row>
    <row r="8932" spans="13:14" x14ac:dyDescent="0.2">
      <c r="M8932" s="126"/>
      <c r="N8932" s="119"/>
    </row>
    <row r="8933" spans="13:14" x14ac:dyDescent="0.2">
      <c r="M8933" s="126"/>
      <c r="N8933" s="119"/>
    </row>
    <row r="8934" spans="13:14" x14ac:dyDescent="0.2">
      <c r="M8934" s="126"/>
      <c r="N8934" s="119"/>
    </row>
    <row r="8935" spans="13:14" x14ac:dyDescent="0.2">
      <c r="M8935" s="126"/>
      <c r="N8935" s="119"/>
    </row>
    <row r="8936" spans="13:14" x14ac:dyDescent="0.2">
      <c r="M8936" s="126"/>
      <c r="N8936" s="119"/>
    </row>
    <row r="8937" spans="13:14" x14ac:dyDescent="0.2">
      <c r="M8937" s="126"/>
      <c r="N8937" s="119"/>
    </row>
    <row r="8938" spans="13:14" x14ac:dyDescent="0.2">
      <c r="M8938" s="126"/>
      <c r="N8938" s="119"/>
    </row>
    <row r="8939" spans="13:14" x14ac:dyDescent="0.2">
      <c r="M8939" s="126"/>
      <c r="N8939" s="119"/>
    </row>
    <row r="8940" spans="13:14" x14ac:dyDescent="0.2">
      <c r="M8940" s="126"/>
      <c r="N8940" s="119"/>
    </row>
    <row r="8941" spans="13:14" x14ac:dyDescent="0.2">
      <c r="M8941" s="126"/>
      <c r="N8941" s="119"/>
    </row>
    <row r="8942" spans="13:14" x14ac:dyDescent="0.2">
      <c r="M8942" s="126"/>
      <c r="N8942" s="119"/>
    </row>
    <row r="8943" spans="13:14" x14ac:dyDescent="0.2">
      <c r="M8943" s="126"/>
      <c r="N8943" s="119"/>
    </row>
    <row r="8944" spans="13:14" x14ac:dyDescent="0.2">
      <c r="M8944" s="126"/>
      <c r="N8944" s="119"/>
    </row>
    <row r="8945" spans="13:14" x14ac:dyDescent="0.2">
      <c r="M8945" s="126"/>
      <c r="N8945" s="119"/>
    </row>
    <row r="8946" spans="13:14" x14ac:dyDescent="0.2">
      <c r="M8946" s="126"/>
      <c r="N8946" s="119"/>
    </row>
    <row r="8947" spans="13:14" x14ac:dyDescent="0.2">
      <c r="M8947" s="126"/>
      <c r="N8947" s="119"/>
    </row>
    <row r="8948" spans="13:14" x14ac:dyDescent="0.2">
      <c r="M8948" s="126"/>
      <c r="N8948" s="119"/>
    </row>
    <row r="8949" spans="13:14" x14ac:dyDescent="0.2">
      <c r="M8949" s="126"/>
      <c r="N8949" s="119"/>
    </row>
    <row r="8950" spans="13:14" x14ac:dyDescent="0.2">
      <c r="M8950" s="126"/>
      <c r="N8950" s="119"/>
    </row>
    <row r="8951" spans="13:14" x14ac:dyDescent="0.2">
      <c r="M8951" s="126"/>
      <c r="N8951" s="119"/>
    </row>
    <row r="8952" spans="13:14" x14ac:dyDescent="0.2">
      <c r="M8952" s="126"/>
      <c r="N8952" s="119"/>
    </row>
    <row r="8953" spans="13:14" x14ac:dyDescent="0.2">
      <c r="M8953" s="126"/>
      <c r="N8953" s="119"/>
    </row>
    <row r="8954" spans="13:14" x14ac:dyDescent="0.2">
      <c r="M8954" s="126"/>
      <c r="N8954" s="119"/>
    </row>
    <row r="8955" spans="13:14" x14ac:dyDescent="0.2">
      <c r="M8955" s="126"/>
      <c r="N8955" s="119"/>
    </row>
    <row r="8956" spans="13:14" x14ac:dyDescent="0.2">
      <c r="M8956" s="126"/>
      <c r="N8956" s="119"/>
    </row>
    <row r="8957" spans="13:14" x14ac:dyDescent="0.2">
      <c r="M8957" s="126"/>
      <c r="N8957" s="119"/>
    </row>
    <row r="8958" spans="13:14" x14ac:dyDescent="0.2">
      <c r="M8958" s="126"/>
      <c r="N8958" s="119"/>
    </row>
    <row r="8959" spans="13:14" x14ac:dyDescent="0.2">
      <c r="M8959" s="126"/>
      <c r="N8959" s="119"/>
    </row>
    <row r="8960" spans="13:14" x14ac:dyDescent="0.2">
      <c r="M8960" s="126"/>
      <c r="N8960" s="119"/>
    </row>
    <row r="8961" spans="13:14" x14ac:dyDescent="0.2">
      <c r="M8961" s="126"/>
      <c r="N8961" s="119"/>
    </row>
    <row r="8962" spans="13:14" x14ac:dyDescent="0.2">
      <c r="M8962" s="126"/>
      <c r="N8962" s="119"/>
    </row>
    <row r="8963" spans="13:14" x14ac:dyDescent="0.2">
      <c r="M8963" s="126"/>
      <c r="N8963" s="119"/>
    </row>
    <row r="8964" spans="13:14" x14ac:dyDescent="0.2">
      <c r="M8964" s="126"/>
      <c r="N8964" s="119"/>
    </row>
    <row r="8965" spans="13:14" x14ac:dyDescent="0.2">
      <c r="M8965" s="126"/>
      <c r="N8965" s="119"/>
    </row>
    <row r="8966" spans="13:14" x14ac:dyDescent="0.2">
      <c r="M8966" s="126"/>
      <c r="N8966" s="119"/>
    </row>
    <row r="8967" spans="13:14" x14ac:dyDescent="0.2">
      <c r="M8967" s="126"/>
      <c r="N8967" s="119"/>
    </row>
    <row r="8968" spans="13:14" x14ac:dyDescent="0.2">
      <c r="M8968" s="126"/>
      <c r="N8968" s="119"/>
    </row>
    <row r="8969" spans="13:14" x14ac:dyDescent="0.2">
      <c r="M8969" s="126"/>
      <c r="N8969" s="119"/>
    </row>
    <row r="8970" spans="13:14" x14ac:dyDescent="0.2">
      <c r="M8970" s="126"/>
      <c r="N8970" s="119"/>
    </row>
    <row r="8971" spans="13:14" x14ac:dyDescent="0.2">
      <c r="M8971" s="126"/>
      <c r="N8971" s="119"/>
    </row>
    <row r="8972" spans="13:14" x14ac:dyDescent="0.2">
      <c r="M8972" s="126"/>
      <c r="N8972" s="119"/>
    </row>
    <row r="8973" spans="13:14" x14ac:dyDescent="0.2">
      <c r="M8973" s="126"/>
      <c r="N8973" s="119"/>
    </row>
    <row r="8974" spans="13:14" x14ac:dyDescent="0.2">
      <c r="M8974" s="126"/>
      <c r="N8974" s="119"/>
    </row>
    <row r="8975" spans="13:14" x14ac:dyDescent="0.2">
      <c r="M8975" s="126"/>
      <c r="N8975" s="119"/>
    </row>
    <row r="8976" spans="13:14" x14ac:dyDescent="0.2">
      <c r="M8976" s="126"/>
      <c r="N8976" s="119"/>
    </row>
    <row r="8977" spans="13:14" x14ac:dyDescent="0.2">
      <c r="M8977" s="126"/>
      <c r="N8977" s="119"/>
    </row>
    <row r="8978" spans="13:14" x14ac:dyDescent="0.2">
      <c r="M8978" s="126"/>
      <c r="N8978" s="119"/>
    </row>
    <row r="8979" spans="13:14" x14ac:dyDescent="0.2">
      <c r="M8979" s="126"/>
      <c r="N8979" s="119"/>
    </row>
    <row r="8980" spans="13:14" x14ac:dyDescent="0.2">
      <c r="M8980" s="126"/>
      <c r="N8980" s="119"/>
    </row>
    <row r="8981" spans="13:14" x14ac:dyDescent="0.2">
      <c r="M8981" s="126"/>
      <c r="N8981" s="119"/>
    </row>
    <row r="8982" spans="13:14" x14ac:dyDescent="0.2">
      <c r="M8982" s="126"/>
      <c r="N8982" s="119"/>
    </row>
    <row r="8983" spans="13:14" x14ac:dyDescent="0.2">
      <c r="M8983" s="126"/>
      <c r="N8983" s="119"/>
    </row>
    <row r="8984" spans="13:14" x14ac:dyDescent="0.2">
      <c r="M8984" s="126"/>
      <c r="N8984" s="119"/>
    </row>
    <row r="8985" spans="13:14" x14ac:dyDescent="0.2">
      <c r="M8985" s="126"/>
      <c r="N8985" s="119"/>
    </row>
    <row r="8986" spans="13:14" x14ac:dyDescent="0.2">
      <c r="M8986" s="126"/>
      <c r="N8986" s="119"/>
    </row>
    <row r="8987" spans="13:14" x14ac:dyDescent="0.2">
      <c r="M8987" s="126"/>
      <c r="N8987" s="119"/>
    </row>
    <row r="8988" spans="13:14" x14ac:dyDescent="0.2">
      <c r="M8988" s="126"/>
      <c r="N8988" s="119"/>
    </row>
    <row r="8989" spans="13:14" x14ac:dyDescent="0.2">
      <c r="M8989" s="126"/>
      <c r="N8989" s="119"/>
    </row>
    <row r="8990" spans="13:14" x14ac:dyDescent="0.2">
      <c r="M8990" s="126"/>
      <c r="N8990" s="119"/>
    </row>
    <row r="8991" spans="13:14" x14ac:dyDescent="0.2">
      <c r="M8991" s="126"/>
      <c r="N8991" s="119"/>
    </row>
    <row r="8992" spans="13:14" x14ac:dyDescent="0.2">
      <c r="M8992" s="126"/>
      <c r="N8992" s="119"/>
    </row>
    <row r="8993" spans="13:14" x14ac:dyDescent="0.2">
      <c r="M8993" s="126"/>
      <c r="N8993" s="119"/>
    </row>
    <row r="8994" spans="13:14" x14ac:dyDescent="0.2">
      <c r="M8994" s="126"/>
      <c r="N8994" s="119"/>
    </row>
    <row r="8995" spans="13:14" x14ac:dyDescent="0.2">
      <c r="M8995" s="126"/>
      <c r="N8995" s="119"/>
    </row>
    <row r="8996" spans="13:14" x14ac:dyDescent="0.2">
      <c r="M8996" s="126"/>
      <c r="N8996" s="119"/>
    </row>
    <row r="8997" spans="13:14" x14ac:dyDescent="0.2">
      <c r="M8997" s="126"/>
      <c r="N8997" s="119"/>
    </row>
    <row r="8998" spans="13:14" x14ac:dyDescent="0.2">
      <c r="M8998" s="126"/>
      <c r="N8998" s="119"/>
    </row>
    <row r="8999" spans="13:14" x14ac:dyDescent="0.2">
      <c r="M8999" s="126"/>
      <c r="N8999" s="119"/>
    </row>
    <row r="9000" spans="13:14" x14ac:dyDescent="0.2">
      <c r="M9000" s="126"/>
      <c r="N9000" s="119"/>
    </row>
    <row r="9001" spans="13:14" x14ac:dyDescent="0.2">
      <c r="M9001" s="126"/>
      <c r="N9001" s="119"/>
    </row>
    <row r="9002" spans="13:14" x14ac:dyDescent="0.2">
      <c r="M9002" s="126"/>
      <c r="N9002" s="119"/>
    </row>
    <row r="9003" spans="13:14" x14ac:dyDescent="0.2">
      <c r="M9003" s="126"/>
      <c r="N9003" s="119"/>
    </row>
    <row r="9004" spans="13:14" x14ac:dyDescent="0.2">
      <c r="M9004" s="126"/>
      <c r="N9004" s="119"/>
    </row>
    <row r="9005" spans="13:14" x14ac:dyDescent="0.2">
      <c r="M9005" s="126"/>
      <c r="N9005" s="119"/>
    </row>
    <row r="9006" spans="13:14" x14ac:dyDescent="0.2">
      <c r="M9006" s="126"/>
      <c r="N9006" s="119"/>
    </row>
    <row r="9007" spans="13:14" x14ac:dyDescent="0.2">
      <c r="M9007" s="126"/>
      <c r="N9007" s="119"/>
    </row>
    <row r="9008" spans="13:14" x14ac:dyDescent="0.2">
      <c r="M9008" s="126"/>
      <c r="N9008" s="119"/>
    </row>
    <row r="9009" spans="13:14" x14ac:dyDescent="0.2">
      <c r="M9009" s="126"/>
      <c r="N9009" s="119"/>
    </row>
    <row r="9010" spans="13:14" x14ac:dyDescent="0.2">
      <c r="M9010" s="126"/>
      <c r="N9010" s="119"/>
    </row>
    <row r="9011" spans="13:14" x14ac:dyDescent="0.2">
      <c r="M9011" s="126"/>
      <c r="N9011" s="119"/>
    </row>
    <row r="9012" spans="13:14" x14ac:dyDescent="0.2">
      <c r="M9012" s="126"/>
      <c r="N9012" s="119"/>
    </row>
    <row r="9013" spans="13:14" x14ac:dyDescent="0.2">
      <c r="M9013" s="126"/>
      <c r="N9013" s="119"/>
    </row>
    <row r="9014" spans="13:14" x14ac:dyDescent="0.2">
      <c r="M9014" s="126"/>
      <c r="N9014" s="119"/>
    </row>
    <row r="9015" spans="13:14" x14ac:dyDescent="0.2">
      <c r="M9015" s="126"/>
      <c r="N9015" s="119"/>
    </row>
    <row r="9016" spans="13:14" x14ac:dyDescent="0.2">
      <c r="M9016" s="126"/>
      <c r="N9016" s="119"/>
    </row>
    <row r="9017" spans="13:14" x14ac:dyDescent="0.2">
      <c r="M9017" s="126"/>
      <c r="N9017" s="119"/>
    </row>
    <row r="9018" spans="13:14" x14ac:dyDescent="0.2">
      <c r="M9018" s="126"/>
      <c r="N9018" s="119"/>
    </row>
    <row r="9019" spans="13:14" x14ac:dyDescent="0.2">
      <c r="M9019" s="126"/>
      <c r="N9019" s="119"/>
    </row>
    <row r="9020" spans="13:14" x14ac:dyDescent="0.2">
      <c r="M9020" s="126"/>
      <c r="N9020" s="119"/>
    </row>
    <row r="9021" spans="13:14" x14ac:dyDescent="0.2">
      <c r="M9021" s="126"/>
      <c r="N9021" s="119"/>
    </row>
    <row r="9022" spans="13:14" x14ac:dyDescent="0.2">
      <c r="M9022" s="126"/>
      <c r="N9022" s="119"/>
    </row>
    <row r="9023" spans="13:14" x14ac:dyDescent="0.2">
      <c r="M9023" s="126"/>
      <c r="N9023" s="119"/>
    </row>
    <row r="9024" spans="13:14" x14ac:dyDescent="0.2">
      <c r="M9024" s="126"/>
      <c r="N9024" s="119"/>
    </row>
    <row r="9025" spans="13:14" x14ac:dyDescent="0.2">
      <c r="M9025" s="126"/>
      <c r="N9025" s="119"/>
    </row>
    <row r="9026" spans="13:14" x14ac:dyDescent="0.2">
      <c r="M9026" s="126"/>
      <c r="N9026" s="119"/>
    </row>
    <row r="9027" spans="13:14" x14ac:dyDescent="0.2">
      <c r="M9027" s="126"/>
      <c r="N9027" s="119"/>
    </row>
    <row r="9028" spans="13:14" x14ac:dyDescent="0.2">
      <c r="M9028" s="126"/>
      <c r="N9028" s="119"/>
    </row>
    <row r="9029" spans="13:14" x14ac:dyDescent="0.2">
      <c r="M9029" s="126"/>
      <c r="N9029" s="119"/>
    </row>
    <row r="9030" spans="13:14" x14ac:dyDescent="0.2">
      <c r="M9030" s="126"/>
      <c r="N9030" s="119"/>
    </row>
    <row r="9031" spans="13:14" x14ac:dyDescent="0.2">
      <c r="M9031" s="126"/>
      <c r="N9031" s="119"/>
    </row>
    <row r="9032" spans="13:14" x14ac:dyDescent="0.2">
      <c r="M9032" s="126"/>
      <c r="N9032" s="119"/>
    </row>
    <row r="9033" spans="13:14" x14ac:dyDescent="0.2">
      <c r="M9033" s="126"/>
      <c r="N9033" s="119"/>
    </row>
    <row r="9034" spans="13:14" x14ac:dyDescent="0.2">
      <c r="M9034" s="126"/>
      <c r="N9034" s="119"/>
    </row>
    <row r="9035" spans="13:14" x14ac:dyDescent="0.2">
      <c r="M9035" s="126"/>
      <c r="N9035" s="119"/>
    </row>
    <row r="9036" spans="13:14" x14ac:dyDescent="0.2">
      <c r="M9036" s="126"/>
      <c r="N9036" s="119"/>
    </row>
    <row r="9037" spans="13:14" x14ac:dyDescent="0.2">
      <c r="M9037" s="126"/>
      <c r="N9037" s="119"/>
    </row>
    <row r="9038" spans="13:14" x14ac:dyDescent="0.2">
      <c r="M9038" s="126"/>
      <c r="N9038" s="119"/>
    </row>
    <row r="9039" spans="13:14" x14ac:dyDescent="0.2">
      <c r="M9039" s="126"/>
      <c r="N9039" s="119"/>
    </row>
    <row r="9040" spans="13:14" x14ac:dyDescent="0.2">
      <c r="M9040" s="126"/>
      <c r="N9040" s="119"/>
    </row>
    <row r="9041" spans="13:14" x14ac:dyDescent="0.2">
      <c r="M9041" s="126"/>
      <c r="N9041" s="119"/>
    </row>
    <row r="9042" spans="13:14" x14ac:dyDescent="0.2">
      <c r="M9042" s="126"/>
      <c r="N9042" s="119"/>
    </row>
    <row r="9043" spans="13:14" x14ac:dyDescent="0.2">
      <c r="M9043" s="126"/>
      <c r="N9043" s="119"/>
    </row>
    <row r="9044" spans="13:14" x14ac:dyDescent="0.2">
      <c r="M9044" s="126"/>
      <c r="N9044" s="119"/>
    </row>
    <row r="9045" spans="13:14" x14ac:dyDescent="0.2">
      <c r="M9045" s="126"/>
      <c r="N9045" s="119"/>
    </row>
    <row r="9046" spans="13:14" x14ac:dyDescent="0.2">
      <c r="M9046" s="126"/>
      <c r="N9046" s="119"/>
    </row>
    <row r="9047" spans="13:14" x14ac:dyDescent="0.2">
      <c r="M9047" s="126"/>
      <c r="N9047" s="119"/>
    </row>
    <row r="9048" spans="13:14" x14ac:dyDescent="0.2">
      <c r="M9048" s="126"/>
      <c r="N9048" s="119"/>
    </row>
    <row r="9049" spans="13:14" x14ac:dyDescent="0.2">
      <c r="M9049" s="126"/>
      <c r="N9049" s="119"/>
    </row>
    <row r="9050" spans="13:14" x14ac:dyDescent="0.2">
      <c r="M9050" s="126"/>
      <c r="N9050" s="119"/>
    </row>
    <row r="9051" spans="13:14" x14ac:dyDescent="0.2">
      <c r="M9051" s="126"/>
      <c r="N9051" s="119"/>
    </row>
    <row r="9052" spans="13:14" x14ac:dyDescent="0.2">
      <c r="M9052" s="126"/>
      <c r="N9052" s="119"/>
    </row>
    <row r="9053" spans="13:14" x14ac:dyDescent="0.2">
      <c r="M9053" s="126"/>
      <c r="N9053" s="119"/>
    </row>
    <row r="9054" spans="13:14" x14ac:dyDescent="0.2">
      <c r="M9054" s="126"/>
      <c r="N9054" s="119"/>
    </row>
    <row r="9055" spans="13:14" x14ac:dyDescent="0.2">
      <c r="M9055" s="126"/>
      <c r="N9055" s="119"/>
    </row>
    <row r="9056" spans="13:14" x14ac:dyDescent="0.2">
      <c r="M9056" s="126"/>
      <c r="N9056" s="119"/>
    </row>
    <row r="9057" spans="13:14" x14ac:dyDescent="0.2">
      <c r="M9057" s="126"/>
      <c r="N9057" s="119"/>
    </row>
    <row r="9058" spans="13:14" x14ac:dyDescent="0.2">
      <c r="M9058" s="126"/>
      <c r="N9058" s="119"/>
    </row>
    <row r="9059" spans="13:14" x14ac:dyDescent="0.2">
      <c r="M9059" s="126"/>
      <c r="N9059" s="119"/>
    </row>
    <row r="9060" spans="13:14" x14ac:dyDescent="0.2">
      <c r="M9060" s="126"/>
      <c r="N9060" s="119"/>
    </row>
    <row r="9061" spans="13:14" x14ac:dyDescent="0.2">
      <c r="M9061" s="126"/>
      <c r="N9061" s="119"/>
    </row>
    <row r="9062" spans="13:14" x14ac:dyDescent="0.2">
      <c r="M9062" s="126"/>
      <c r="N9062" s="119"/>
    </row>
    <row r="9063" spans="13:14" x14ac:dyDescent="0.2">
      <c r="M9063" s="126"/>
      <c r="N9063" s="119"/>
    </row>
    <row r="9064" spans="13:14" x14ac:dyDescent="0.2">
      <c r="M9064" s="126"/>
      <c r="N9064" s="119"/>
    </row>
    <row r="9065" spans="13:14" x14ac:dyDescent="0.2">
      <c r="M9065" s="126"/>
      <c r="N9065" s="119"/>
    </row>
    <row r="9066" spans="13:14" x14ac:dyDescent="0.2">
      <c r="M9066" s="126"/>
      <c r="N9066" s="119"/>
    </row>
    <row r="9067" spans="13:14" x14ac:dyDescent="0.2">
      <c r="M9067" s="126"/>
      <c r="N9067" s="119"/>
    </row>
    <row r="9068" spans="13:14" x14ac:dyDescent="0.2">
      <c r="M9068" s="126"/>
      <c r="N9068" s="119"/>
    </row>
    <row r="9069" spans="13:14" x14ac:dyDescent="0.2">
      <c r="M9069" s="126"/>
      <c r="N9069" s="119"/>
    </row>
    <row r="9070" spans="13:14" x14ac:dyDescent="0.2">
      <c r="M9070" s="126"/>
      <c r="N9070" s="119"/>
    </row>
    <row r="9071" spans="13:14" x14ac:dyDescent="0.2">
      <c r="M9071" s="126"/>
      <c r="N9071" s="119"/>
    </row>
    <row r="9072" spans="13:14" x14ac:dyDescent="0.2">
      <c r="M9072" s="126"/>
      <c r="N9072" s="119"/>
    </row>
    <row r="9073" spans="13:14" x14ac:dyDescent="0.2">
      <c r="M9073" s="126"/>
      <c r="N9073" s="119"/>
    </row>
    <row r="9074" spans="13:14" x14ac:dyDescent="0.2">
      <c r="M9074" s="126"/>
      <c r="N9074" s="119"/>
    </row>
    <row r="9075" spans="13:14" x14ac:dyDescent="0.2">
      <c r="M9075" s="126"/>
      <c r="N9075" s="119"/>
    </row>
    <row r="9076" spans="13:14" x14ac:dyDescent="0.2">
      <c r="M9076" s="126"/>
      <c r="N9076" s="119"/>
    </row>
    <row r="9077" spans="13:14" x14ac:dyDescent="0.2">
      <c r="M9077" s="126"/>
      <c r="N9077" s="119"/>
    </row>
    <row r="9078" spans="13:14" x14ac:dyDescent="0.2">
      <c r="M9078" s="126"/>
      <c r="N9078" s="119"/>
    </row>
    <row r="9079" spans="13:14" x14ac:dyDescent="0.2">
      <c r="M9079" s="126"/>
      <c r="N9079" s="119"/>
    </row>
    <row r="9080" spans="13:14" x14ac:dyDescent="0.2">
      <c r="M9080" s="126"/>
      <c r="N9080" s="119"/>
    </row>
    <row r="9081" spans="13:14" x14ac:dyDescent="0.2">
      <c r="M9081" s="126"/>
      <c r="N9081" s="119"/>
    </row>
    <row r="9082" spans="13:14" x14ac:dyDescent="0.2">
      <c r="M9082" s="126"/>
      <c r="N9082" s="119"/>
    </row>
    <row r="9083" spans="13:14" x14ac:dyDescent="0.2">
      <c r="M9083" s="126"/>
      <c r="N9083" s="119"/>
    </row>
    <row r="9084" spans="13:14" x14ac:dyDescent="0.2">
      <c r="M9084" s="126"/>
      <c r="N9084" s="119"/>
    </row>
    <row r="9085" spans="13:14" x14ac:dyDescent="0.2">
      <c r="M9085" s="126"/>
      <c r="N9085" s="119"/>
    </row>
    <row r="9086" spans="13:14" x14ac:dyDescent="0.2">
      <c r="M9086" s="126"/>
      <c r="N9086" s="119"/>
    </row>
    <row r="9087" spans="13:14" x14ac:dyDescent="0.2">
      <c r="M9087" s="126"/>
      <c r="N9087" s="119"/>
    </row>
    <row r="9088" spans="13:14" x14ac:dyDescent="0.2">
      <c r="M9088" s="126"/>
      <c r="N9088" s="119"/>
    </row>
    <row r="9089" spans="13:14" x14ac:dyDescent="0.2">
      <c r="M9089" s="126"/>
      <c r="N9089" s="119"/>
    </row>
    <row r="9090" spans="13:14" x14ac:dyDescent="0.2">
      <c r="M9090" s="126"/>
      <c r="N9090" s="119"/>
    </row>
    <row r="9091" spans="13:14" x14ac:dyDescent="0.2">
      <c r="M9091" s="126"/>
      <c r="N9091" s="119"/>
    </row>
    <row r="9092" spans="13:14" x14ac:dyDescent="0.2">
      <c r="M9092" s="126"/>
      <c r="N9092" s="119"/>
    </row>
    <row r="9093" spans="13:14" x14ac:dyDescent="0.2">
      <c r="M9093" s="126"/>
      <c r="N9093" s="119"/>
    </row>
    <row r="9094" spans="13:14" x14ac:dyDescent="0.2">
      <c r="M9094" s="126"/>
      <c r="N9094" s="119"/>
    </row>
    <row r="9095" spans="13:14" x14ac:dyDescent="0.2">
      <c r="M9095" s="126"/>
      <c r="N9095" s="119"/>
    </row>
    <row r="9096" spans="13:14" x14ac:dyDescent="0.2">
      <c r="M9096" s="126"/>
      <c r="N9096" s="119"/>
    </row>
    <row r="9097" spans="13:14" x14ac:dyDescent="0.2">
      <c r="M9097" s="126"/>
      <c r="N9097" s="119"/>
    </row>
    <row r="9098" spans="13:14" x14ac:dyDescent="0.2">
      <c r="M9098" s="126"/>
      <c r="N9098" s="119"/>
    </row>
    <row r="9099" spans="13:14" x14ac:dyDescent="0.2">
      <c r="M9099" s="126"/>
      <c r="N9099" s="119"/>
    </row>
    <row r="9100" spans="13:14" x14ac:dyDescent="0.2">
      <c r="M9100" s="126"/>
      <c r="N9100" s="119"/>
    </row>
    <row r="9101" spans="13:14" x14ac:dyDescent="0.2">
      <c r="M9101" s="126"/>
      <c r="N9101" s="119"/>
    </row>
    <row r="9102" spans="13:14" x14ac:dyDescent="0.2">
      <c r="M9102" s="126"/>
      <c r="N9102" s="119"/>
    </row>
    <row r="9103" spans="13:14" x14ac:dyDescent="0.2">
      <c r="M9103" s="126"/>
      <c r="N9103" s="119"/>
    </row>
    <row r="9104" spans="13:14" x14ac:dyDescent="0.2">
      <c r="M9104" s="126"/>
      <c r="N9104" s="119"/>
    </row>
    <row r="9105" spans="13:14" x14ac:dyDescent="0.2">
      <c r="M9105" s="126"/>
      <c r="N9105" s="119"/>
    </row>
    <row r="9106" spans="13:14" x14ac:dyDescent="0.2">
      <c r="M9106" s="126"/>
      <c r="N9106" s="119"/>
    </row>
    <row r="9107" spans="13:14" x14ac:dyDescent="0.2">
      <c r="M9107" s="126"/>
      <c r="N9107" s="119"/>
    </row>
    <row r="9108" spans="13:14" x14ac:dyDescent="0.2">
      <c r="M9108" s="126"/>
      <c r="N9108" s="119"/>
    </row>
    <row r="9109" spans="13:14" x14ac:dyDescent="0.2">
      <c r="M9109" s="126"/>
      <c r="N9109" s="119"/>
    </row>
    <row r="9110" spans="13:14" x14ac:dyDescent="0.2">
      <c r="M9110" s="126"/>
      <c r="N9110" s="119"/>
    </row>
    <row r="9111" spans="13:14" x14ac:dyDescent="0.2">
      <c r="M9111" s="126"/>
      <c r="N9111" s="119"/>
    </row>
    <row r="9112" spans="13:14" x14ac:dyDescent="0.2">
      <c r="M9112" s="126"/>
      <c r="N9112" s="119"/>
    </row>
    <row r="9113" spans="13:14" x14ac:dyDescent="0.2">
      <c r="M9113" s="126"/>
      <c r="N9113" s="119"/>
    </row>
    <row r="9114" spans="13:14" x14ac:dyDescent="0.2">
      <c r="M9114" s="126"/>
      <c r="N9114" s="119"/>
    </row>
    <row r="9115" spans="13:14" x14ac:dyDescent="0.2">
      <c r="M9115" s="126"/>
      <c r="N9115" s="119"/>
    </row>
    <row r="9116" spans="13:14" x14ac:dyDescent="0.2">
      <c r="M9116" s="126"/>
      <c r="N9116" s="119"/>
    </row>
    <row r="9117" spans="13:14" x14ac:dyDescent="0.2">
      <c r="M9117" s="126"/>
      <c r="N9117" s="119"/>
    </row>
    <row r="9118" spans="13:14" x14ac:dyDescent="0.2">
      <c r="M9118" s="126"/>
      <c r="N9118" s="119"/>
    </row>
    <row r="9119" spans="13:14" x14ac:dyDescent="0.2">
      <c r="M9119" s="126"/>
      <c r="N9119" s="119"/>
    </row>
    <row r="9120" spans="13:14" x14ac:dyDescent="0.2">
      <c r="M9120" s="126"/>
      <c r="N9120" s="119"/>
    </row>
    <row r="9121" spans="13:14" x14ac:dyDescent="0.2">
      <c r="M9121" s="126"/>
      <c r="N9121" s="119"/>
    </row>
    <row r="9122" spans="13:14" x14ac:dyDescent="0.2">
      <c r="M9122" s="126"/>
      <c r="N9122" s="119"/>
    </row>
    <row r="9123" spans="13:14" x14ac:dyDescent="0.2">
      <c r="M9123" s="126"/>
      <c r="N9123" s="119"/>
    </row>
    <row r="9124" spans="13:14" x14ac:dyDescent="0.2">
      <c r="M9124" s="126"/>
      <c r="N9124" s="119"/>
    </row>
    <row r="9125" spans="13:14" x14ac:dyDescent="0.2">
      <c r="M9125" s="126"/>
      <c r="N9125" s="119"/>
    </row>
    <row r="9126" spans="13:14" x14ac:dyDescent="0.2">
      <c r="M9126" s="126"/>
      <c r="N9126" s="119"/>
    </row>
    <row r="9127" spans="13:14" x14ac:dyDescent="0.2">
      <c r="M9127" s="126"/>
      <c r="N9127" s="119"/>
    </row>
    <row r="9128" spans="13:14" x14ac:dyDescent="0.2">
      <c r="M9128" s="126"/>
      <c r="N9128" s="119"/>
    </row>
    <row r="9129" spans="13:14" x14ac:dyDescent="0.2">
      <c r="M9129" s="126"/>
      <c r="N9129" s="119"/>
    </row>
    <row r="9130" spans="13:14" x14ac:dyDescent="0.2">
      <c r="M9130" s="126"/>
      <c r="N9130" s="119"/>
    </row>
    <row r="9131" spans="13:14" x14ac:dyDescent="0.2">
      <c r="M9131" s="126"/>
      <c r="N9131" s="119"/>
    </row>
    <row r="9132" spans="13:14" x14ac:dyDescent="0.2">
      <c r="M9132" s="126"/>
      <c r="N9132" s="119"/>
    </row>
    <row r="9133" spans="13:14" x14ac:dyDescent="0.2">
      <c r="M9133" s="126"/>
      <c r="N9133" s="119"/>
    </row>
    <row r="9134" spans="13:14" x14ac:dyDescent="0.2">
      <c r="M9134" s="126"/>
      <c r="N9134" s="119"/>
    </row>
    <row r="9135" spans="13:14" x14ac:dyDescent="0.2">
      <c r="M9135" s="126"/>
      <c r="N9135" s="119"/>
    </row>
    <row r="9136" spans="13:14" x14ac:dyDescent="0.2">
      <c r="M9136" s="126"/>
      <c r="N9136" s="119"/>
    </row>
    <row r="9137" spans="13:14" x14ac:dyDescent="0.2">
      <c r="M9137" s="126"/>
      <c r="N9137" s="119"/>
    </row>
    <row r="9138" spans="13:14" x14ac:dyDescent="0.2">
      <c r="M9138" s="126"/>
      <c r="N9138" s="119"/>
    </row>
    <row r="9139" spans="13:14" x14ac:dyDescent="0.2">
      <c r="M9139" s="126"/>
      <c r="N9139" s="119"/>
    </row>
    <row r="9140" spans="13:14" x14ac:dyDescent="0.2">
      <c r="M9140" s="126"/>
      <c r="N9140" s="119"/>
    </row>
    <row r="9141" spans="13:14" x14ac:dyDescent="0.2">
      <c r="M9141" s="126"/>
      <c r="N9141" s="119"/>
    </row>
    <row r="9142" spans="13:14" x14ac:dyDescent="0.2">
      <c r="M9142" s="126"/>
      <c r="N9142" s="119"/>
    </row>
    <row r="9143" spans="13:14" x14ac:dyDescent="0.2">
      <c r="M9143" s="126"/>
      <c r="N9143" s="119"/>
    </row>
    <row r="9144" spans="13:14" x14ac:dyDescent="0.2">
      <c r="M9144" s="126"/>
      <c r="N9144" s="119"/>
    </row>
    <row r="9145" spans="13:14" x14ac:dyDescent="0.2">
      <c r="M9145" s="126"/>
      <c r="N9145" s="119"/>
    </row>
    <row r="9146" spans="13:14" x14ac:dyDescent="0.2">
      <c r="M9146" s="126"/>
      <c r="N9146" s="119"/>
    </row>
    <row r="9147" spans="13:14" x14ac:dyDescent="0.2">
      <c r="M9147" s="126"/>
      <c r="N9147" s="119"/>
    </row>
    <row r="9148" spans="13:14" x14ac:dyDescent="0.2">
      <c r="M9148" s="126"/>
      <c r="N9148" s="119"/>
    </row>
    <row r="9149" spans="13:14" x14ac:dyDescent="0.2">
      <c r="M9149" s="126"/>
      <c r="N9149" s="119"/>
    </row>
    <row r="9150" spans="13:14" x14ac:dyDescent="0.2">
      <c r="M9150" s="126"/>
      <c r="N9150" s="119"/>
    </row>
    <row r="9151" spans="13:14" x14ac:dyDescent="0.2">
      <c r="M9151" s="126"/>
      <c r="N9151" s="119"/>
    </row>
    <row r="9152" spans="13:14" x14ac:dyDescent="0.2">
      <c r="M9152" s="126"/>
      <c r="N9152" s="119"/>
    </row>
    <row r="9153" spans="13:14" x14ac:dyDescent="0.2">
      <c r="M9153" s="126"/>
      <c r="N9153" s="119"/>
    </row>
    <row r="9154" spans="13:14" x14ac:dyDescent="0.2">
      <c r="M9154" s="126"/>
      <c r="N9154" s="119"/>
    </row>
    <row r="9155" spans="13:14" x14ac:dyDescent="0.2">
      <c r="M9155" s="126"/>
      <c r="N9155" s="119"/>
    </row>
    <row r="9156" spans="13:14" x14ac:dyDescent="0.2">
      <c r="M9156" s="126"/>
      <c r="N9156" s="119"/>
    </row>
    <row r="9157" spans="13:14" x14ac:dyDescent="0.2">
      <c r="M9157" s="126"/>
      <c r="N9157" s="119"/>
    </row>
    <row r="9158" spans="13:14" x14ac:dyDescent="0.2">
      <c r="M9158" s="126"/>
      <c r="N9158" s="119"/>
    </row>
    <row r="9159" spans="13:14" x14ac:dyDescent="0.2">
      <c r="M9159" s="126"/>
      <c r="N9159" s="119"/>
    </row>
    <row r="9160" spans="13:14" x14ac:dyDescent="0.2">
      <c r="M9160" s="126"/>
      <c r="N9160" s="119"/>
    </row>
    <row r="9161" spans="13:14" x14ac:dyDescent="0.2">
      <c r="M9161" s="126"/>
      <c r="N9161" s="119"/>
    </row>
    <row r="9162" spans="13:14" x14ac:dyDescent="0.2">
      <c r="M9162" s="126"/>
      <c r="N9162" s="119"/>
    </row>
    <row r="9163" spans="13:14" x14ac:dyDescent="0.2">
      <c r="M9163" s="126"/>
      <c r="N9163" s="119"/>
    </row>
    <row r="9164" spans="13:14" x14ac:dyDescent="0.2">
      <c r="M9164" s="126"/>
      <c r="N9164" s="119"/>
    </row>
    <row r="9165" spans="13:14" x14ac:dyDescent="0.2">
      <c r="M9165" s="126"/>
      <c r="N9165" s="119"/>
    </row>
    <row r="9166" spans="13:14" x14ac:dyDescent="0.2">
      <c r="M9166" s="126"/>
      <c r="N9166" s="119"/>
    </row>
    <row r="9167" spans="13:14" x14ac:dyDescent="0.2">
      <c r="M9167" s="126"/>
      <c r="N9167" s="119"/>
    </row>
    <row r="9168" spans="13:14" x14ac:dyDescent="0.2">
      <c r="M9168" s="126"/>
      <c r="N9168" s="119"/>
    </row>
    <row r="9169" spans="13:14" x14ac:dyDescent="0.2">
      <c r="M9169" s="126"/>
      <c r="N9169" s="119"/>
    </row>
    <row r="9170" spans="13:14" x14ac:dyDescent="0.2">
      <c r="M9170" s="126"/>
      <c r="N9170" s="119"/>
    </row>
    <row r="9171" spans="13:14" x14ac:dyDescent="0.2">
      <c r="M9171" s="126"/>
      <c r="N9171" s="119"/>
    </row>
    <row r="9172" spans="13:14" x14ac:dyDescent="0.2">
      <c r="M9172" s="126"/>
      <c r="N9172" s="119"/>
    </row>
    <row r="9173" spans="13:14" x14ac:dyDescent="0.2">
      <c r="M9173" s="126"/>
      <c r="N9173" s="119"/>
    </row>
    <row r="9174" spans="13:14" x14ac:dyDescent="0.2">
      <c r="M9174" s="126"/>
      <c r="N9174" s="119"/>
    </row>
    <row r="9175" spans="13:14" x14ac:dyDescent="0.2">
      <c r="M9175" s="126"/>
      <c r="N9175" s="119"/>
    </row>
    <row r="9176" spans="13:14" x14ac:dyDescent="0.2">
      <c r="M9176" s="126"/>
      <c r="N9176" s="119"/>
    </row>
    <row r="9177" spans="13:14" x14ac:dyDescent="0.2">
      <c r="M9177" s="126"/>
      <c r="N9177" s="119"/>
    </row>
    <row r="9178" spans="13:14" x14ac:dyDescent="0.2">
      <c r="M9178" s="126"/>
      <c r="N9178" s="119"/>
    </row>
    <row r="9179" spans="13:14" x14ac:dyDescent="0.2">
      <c r="M9179" s="126"/>
      <c r="N9179" s="119"/>
    </row>
    <row r="9180" spans="13:14" x14ac:dyDescent="0.2">
      <c r="M9180" s="126"/>
      <c r="N9180" s="119"/>
    </row>
    <row r="9181" spans="13:14" x14ac:dyDescent="0.2">
      <c r="M9181" s="126"/>
      <c r="N9181" s="119"/>
    </row>
    <row r="9182" spans="13:14" x14ac:dyDescent="0.2">
      <c r="M9182" s="126"/>
      <c r="N9182" s="119"/>
    </row>
    <row r="9183" spans="13:14" x14ac:dyDescent="0.2">
      <c r="M9183" s="126"/>
      <c r="N9183" s="119"/>
    </row>
    <row r="9184" spans="13:14" x14ac:dyDescent="0.2">
      <c r="M9184" s="126"/>
      <c r="N9184" s="119"/>
    </row>
    <row r="9185" spans="13:14" x14ac:dyDescent="0.2">
      <c r="M9185" s="126"/>
      <c r="N9185" s="119"/>
    </row>
    <row r="9186" spans="13:14" x14ac:dyDescent="0.2">
      <c r="M9186" s="126"/>
      <c r="N9186" s="119"/>
    </row>
    <row r="9187" spans="13:14" x14ac:dyDescent="0.2">
      <c r="M9187" s="126"/>
      <c r="N9187" s="119"/>
    </row>
    <row r="9188" spans="13:14" x14ac:dyDescent="0.2">
      <c r="M9188" s="126"/>
      <c r="N9188" s="119"/>
    </row>
    <row r="9189" spans="13:14" x14ac:dyDescent="0.2">
      <c r="M9189" s="126"/>
      <c r="N9189" s="119"/>
    </row>
    <row r="9190" spans="13:14" x14ac:dyDescent="0.2">
      <c r="M9190" s="126"/>
      <c r="N9190" s="119"/>
    </row>
    <row r="9191" spans="13:14" x14ac:dyDescent="0.2">
      <c r="M9191" s="126"/>
      <c r="N9191" s="119"/>
    </row>
    <row r="9192" spans="13:14" x14ac:dyDescent="0.2">
      <c r="M9192" s="126"/>
      <c r="N9192" s="119"/>
    </row>
    <row r="9193" spans="13:14" x14ac:dyDescent="0.2">
      <c r="M9193" s="126"/>
      <c r="N9193" s="119"/>
    </row>
    <row r="9194" spans="13:14" x14ac:dyDescent="0.2">
      <c r="M9194" s="126"/>
      <c r="N9194" s="119"/>
    </row>
    <row r="9195" spans="13:14" x14ac:dyDescent="0.2">
      <c r="M9195" s="126"/>
      <c r="N9195" s="119"/>
    </row>
    <row r="9196" spans="13:14" x14ac:dyDescent="0.2">
      <c r="M9196" s="126"/>
      <c r="N9196" s="119"/>
    </row>
    <row r="9197" spans="13:14" x14ac:dyDescent="0.2">
      <c r="M9197" s="126"/>
      <c r="N9197" s="119"/>
    </row>
    <row r="9198" spans="13:14" x14ac:dyDescent="0.2">
      <c r="M9198" s="126"/>
      <c r="N9198" s="119"/>
    </row>
    <row r="9199" spans="13:14" x14ac:dyDescent="0.2">
      <c r="M9199" s="126"/>
      <c r="N9199" s="119"/>
    </row>
    <row r="9200" spans="13:14" x14ac:dyDescent="0.2">
      <c r="M9200" s="126"/>
      <c r="N9200" s="119"/>
    </row>
    <row r="9201" spans="13:14" x14ac:dyDescent="0.2">
      <c r="M9201" s="126"/>
      <c r="N9201" s="119"/>
    </row>
    <row r="9202" spans="13:14" x14ac:dyDescent="0.2">
      <c r="M9202" s="126"/>
      <c r="N9202" s="119"/>
    </row>
    <row r="9203" spans="13:14" x14ac:dyDescent="0.2">
      <c r="M9203" s="126"/>
      <c r="N9203" s="119"/>
    </row>
    <row r="9204" spans="13:14" x14ac:dyDescent="0.2">
      <c r="M9204" s="126"/>
      <c r="N9204" s="119"/>
    </row>
    <row r="9205" spans="13:14" x14ac:dyDescent="0.2">
      <c r="M9205" s="126"/>
      <c r="N9205" s="119"/>
    </row>
    <row r="9206" spans="13:14" x14ac:dyDescent="0.2">
      <c r="M9206" s="126"/>
      <c r="N9206" s="119"/>
    </row>
    <row r="9207" spans="13:14" x14ac:dyDescent="0.2">
      <c r="M9207" s="126"/>
      <c r="N9207" s="119"/>
    </row>
    <row r="9208" spans="13:14" x14ac:dyDescent="0.2">
      <c r="M9208" s="126"/>
      <c r="N9208" s="119"/>
    </row>
    <row r="9209" spans="13:14" x14ac:dyDescent="0.2">
      <c r="M9209" s="126"/>
      <c r="N9209" s="119"/>
    </row>
    <row r="9210" spans="13:14" x14ac:dyDescent="0.2">
      <c r="M9210" s="126"/>
      <c r="N9210" s="119"/>
    </row>
    <row r="9211" spans="13:14" x14ac:dyDescent="0.2">
      <c r="M9211" s="126"/>
      <c r="N9211" s="119"/>
    </row>
    <row r="9212" spans="13:14" x14ac:dyDescent="0.2">
      <c r="M9212" s="126"/>
      <c r="N9212" s="119"/>
    </row>
    <row r="9213" spans="13:14" x14ac:dyDescent="0.2">
      <c r="M9213" s="126"/>
      <c r="N9213" s="119"/>
    </row>
    <row r="9214" spans="13:14" x14ac:dyDescent="0.2">
      <c r="M9214" s="126"/>
      <c r="N9214" s="119"/>
    </row>
    <row r="9215" spans="13:14" x14ac:dyDescent="0.2">
      <c r="M9215" s="126"/>
      <c r="N9215" s="119"/>
    </row>
    <row r="9216" spans="13:14" x14ac:dyDescent="0.2">
      <c r="M9216" s="126"/>
      <c r="N9216" s="119"/>
    </row>
    <row r="9217" spans="13:14" x14ac:dyDescent="0.2">
      <c r="M9217" s="126"/>
      <c r="N9217" s="119"/>
    </row>
    <row r="9218" spans="13:14" x14ac:dyDescent="0.2">
      <c r="M9218" s="126"/>
      <c r="N9218" s="119"/>
    </row>
    <row r="9219" spans="13:14" x14ac:dyDescent="0.2">
      <c r="M9219" s="126"/>
      <c r="N9219" s="119"/>
    </row>
    <row r="9220" spans="13:14" x14ac:dyDescent="0.2">
      <c r="M9220" s="126"/>
      <c r="N9220" s="119"/>
    </row>
    <row r="9221" spans="13:14" x14ac:dyDescent="0.2">
      <c r="M9221" s="126"/>
      <c r="N9221" s="119"/>
    </row>
    <row r="9222" spans="13:14" x14ac:dyDescent="0.2">
      <c r="M9222" s="126"/>
      <c r="N9222" s="119"/>
    </row>
    <row r="9223" spans="13:14" x14ac:dyDescent="0.2">
      <c r="M9223" s="126"/>
      <c r="N9223" s="119"/>
    </row>
    <row r="9224" spans="13:14" x14ac:dyDescent="0.2">
      <c r="M9224" s="126"/>
      <c r="N9224" s="119"/>
    </row>
    <row r="9225" spans="13:14" x14ac:dyDescent="0.2">
      <c r="M9225" s="126"/>
      <c r="N9225" s="119"/>
    </row>
    <row r="9226" spans="13:14" x14ac:dyDescent="0.2">
      <c r="M9226" s="126"/>
      <c r="N9226" s="119"/>
    </row>
    <row r="9227" spans="13:14" x14ac:dyDescent="0.2">
      <c r="M9227" s="126"/>
      <c r="N9227" s="119"/>
    </row>
    <row r="9228" spans="13:14" x14ac:dyDescent="0.2">
      <c r="M9228" s="126"/>
      <c r="N9228" s="119"/>
    </row>
    <row r="9229" spans="13:14" x14ac:dyDescent="0.2">
      <c r="M9229" s="126"/>
      <c r="N9229" s="119"/>
    </row>
    <row r="9230" spans="13:14" x14ac:dyDescent="0.2">
      <c r="M9230" s="126"/>
      <c r="N9230" s="119"/>
    </row>
    <row r="9231" spans="13:14" x14ac:dyDescent="0.2">
      <c r="M9231" s="126"/>
      <c r="N9231" s="119"/>
    </row>
    <row r="9232" spans="13:14" x14ac:dyDescent="0.2">
      <c r="M9232" s="126"/>
      <c r="N9232" s="119"/>
    </row>
    <row r="9233" spans="13:14" x14ac:dyDescent="0.2">
      <c r="M9233" s="126"/>
      <c r="N9233" s="119"/>
    </row>
    <row r="9234" spans="13:14" x14ac:dyDescent="0.2">
      <c r="M9234" s="126"/>
      <c r="N9234" s="119"/>
    </row>
    <row r="9235" spans="13:14" x14ac:dyDescent="0.2">
      <c r="M9235" s="126"/>
      <c r="N9235" s="119"/>
    </row>
    <row r="9236" spans="13:14" x14ac:dyDescent="0.2">
      <c r="M9236" s="126"/>
      <c r="N9236" s="119"/>
    </row>
    <row r="9237" spans="13:14" x14ac:dyDescent="0.2">
      <c r="M9237" s="126"/>
      <c r="N9237" s="119"/>
    </row>
    <row r="9238" spans="13:14" x14ac:dyDescent="0.2">
      <c r="M9238" s="126"/>
      <c r="N9238" s="119"/>
    </row>
    <row r="9239" spans="13:14" x14ac:dyDescent="0.2">
      <c r="M9239" s="126"/>
      <c r="N9239" s="119"/>
    </row>
    <row r="9240" spans="13:14" x14ac:dyDescent="0.2">
      <c r="M9240" s="126"/>
      <c r="N9240" s="119"/>
    </row>
    <row r="9241" spans="13:14" x14ac:dyDescent="0.2">
      <c r="M9241" s="126"/>
      <c r="N9241" s="119"/>
    </row>
    <row r="9242" spans="13:14" x14ac:dyDescent="0.2">
      <c r="M9242" s="126"/>
      <c r="N9242" s="119"/>
    </row>
    <row r="9243" spans="13:14" x14ac:dyDescent="0.2">
      <c r="M9243" s="126"/>
      <c r="N9243" s="119"/>
    </row>
    <row r="9244" spans="13:14" x14ac:dyDescent="0.2">
      <c r="M9244" s="126"/>
      <c r="N9244" s="119"/>
    </row>
    <row r="9245" spans="13:14" x14ac:dyDescent="0.2">
      <c r="M9245" s="126"/>
      <c r="N9245" s="119"/>
    </row>
    <row r="9246" spans="13:14" x14ac:dyDescent="0.2">
      <c r="M9246" s="126"/>
      <c r="N9246" s="119"/>
    </row>
    <row r="9247" spans="13:14" x14ac:dyDescent="0.2">
      <c r="M9247" s="126"/>
      <c r="N9247" s="119"/>
    </row>
    <row r="9248" spans="13:14" x14ac:dyDescent="0.2">
      <c r="M9248" s="126"/>
      <c r="N9248" s="119"/>
    </row>
    <row r="9249" spans="13:14" x14ac:dyDescent="0.2">
      <c r="M9249" s="126"/>
      <c r="N9249" s="119"/>
    </row>
    <row r="9250" spans="13:14" x14ac:dyDescent="0.2">
      <c r="M9250" s="126"/>
      <c r="N9250" s="119"/>
    </row>
    <row r="9251" spans="13:14" x14ac:dyDescent="0.2">
      <c r="M9251" s="126"/>
      <c r="N9251" s="119"/>
    </row>
    <row r="9252" spans="13:14" x14ac:dyDescent="0.2">
      <c r="M9252" s="126"/>
      <c r="N9252" s="119"/>
    </row>
    <row r="9253" spans="13:14" x14ac:dyDescent="0.2">
      <c r="M9253" s="126"/>
      <c r="N9253" s="119"/>
    </row>
    <row r="9254" spans="13:14" x14ac:dyDescent="0.2">
      <c r="M9254" s="126"/>
      <c r="N9254" s="119"/>
    </row>
    <row r="9255" spans="13:14" x14ac:dyDescent="0.2">
      <c r="M9255" s="126"/>
      <c r="N9255" s="119"/>
    </row>
    <row r="9256" spans="13:14" x14ac:dyDescent="0.2">
      <c r="M9256" s="126"/>
      <c r="N9256" s="119"/>
    </row>
    <row r="9257" spans="13:14" x14ac:dyDescent="0.2">
      <c r="M9257" s="126"/>
      <c r="N9257" s="119"/>
    </row>
    <row r="9258" spans="13:14" x14ac:dyDescent="0.2">
      <c r="M9258" s="126"/>
      <c r="N9258" s="119"/>
    </row>
    <row r="9259" spans="13:14" x14ac:dyDescent="0.2">
      <c r="M9259" s="126"/>
      <c r="N9259" s="119"/>
    </row>
    <row r="9260" spans="13:14" x14ac:dyDescent="0.2">
      <c r="M9260" s="126"/>
      <c r="N9260" s="119"/>
    </row>
    <row r="9261" spans="13:14" x14ac:dyDescent="0.2">
      <c r="M9261" s="126"/>
      <c r="N9261" s="119"/>
    </row>
    <row r="9262" spans="13:14" x14ac:dyDescent="0.2">
      <c r="M9262" s="126"/>
      <c r="N9262" s="119"/>
    </row>
    <row r="9263" spans="13:14" x14ac:dyDescent="0.2">
      <c r="M9263" s="126"/>
      <c r="N9263" s="119"/>
    </row>
    <row r="9264" spans="13:14" x14ac:dyDescent="0.2">
      <c r="M9264" s="126"/>
      <c r="N9264" s="119"/>
    </row>
    <row r="9265" spans="13:14" x14ac:dyDescent="0.2">
      <c r="M9265" s="126"/>
      <c r="N9265" s="119"/>
    </row>
    <row r="9266" spans="13:14" x14ac:dyDescent="0.2">
      <c r="M9266" s="126"/>
      <c r="N9266" s="119"/>
    </row>
    <row r="9267" spans="13:14" x14ac:dyDescent="0.2">
      <c r="M9267" s="126"/>
      <c r="N9267" s="119"/>
    </row>
    <row r="9268" spans="13:14" x14ac:dyDescent="0.2">
      <c r="M9268" s="126"/>
      <c r="N9268" s="119"/>
    </row>
    <row r="9269" spans="13:14" x14ac:dyDescent="0.2">
      <c r="M9269" s="126"/>
      <c r="N9269" s="119"/>
    </row>
    <row r="9270" spans="13:14" x14ac:dyDescent="0.2">
      <c r="M9270" s="126"/>
      <c r="N9270" s="119"/>
    </row>
    <row r="9271" spans="13:14" x14ac:dyDescent="0.2">
      <c r="M9271" s="126"/>
      <c r="N9271" s="119"/>
    </row>
    <row r="9272" spans="13:14" x14ac:dyDescent="0.2">
      <c r="M9272" s="126"/>
      <c r="N9272" s="119"/>
    </row>
    <row r="9273" spans="13:14" x14ac:dyDescent="0.2">
      <c r="M9273" s="126"/>
      <c r="N9273" s="119"/>
    </row>
    <row r="9274" spans="13:14" x14ac:dyDescent="0.2">
      <c r="M9274" s="126"/>
      <c r="N9274" s="119"/>
    </row>
    <row r="9275" spans="13:14" x14ac:dyDescent="0.2">
      <c r="M9275" s="126"/>
      <c r="N9275" s="119"/>
    </row>
    <row r="9276" spans="13:14" x14ac:dyDescent="0.2">
      <c r="M9276" s="126"/>
      <c r="N9276" s="119"/>
    </row>
    <row r="9277" spans="13:14" x14ac:dyDescent="0.2">
      <c r="M9277" s="126"/>
      <c r="N9277" s="119"/>
    </row>
    <row r="9278" spans="13:14" x14ac:dyDescent="0.2">
      <c r="M9278" s="126"/>
      <c r="N9278" s="119"/>
    </row>
    <row r="9279" spans="13:14" x14ac:dyDescent="0.2">
      <c r="M9279" s="126"/>
      <c r="N9279" s="119"/>
    </row>
    <row r="9280" spans="13:14" x14ac:dyDescent="0.2">
      <c r="M9280" s="126"/>
      <c r="N9280" s="119"/>
    </row>
    <row r="9281" spans="13:14" x14ac:dyDescent="0.2">
      <c r="M9281" s="126"/>
      <c r="N9281" s="119"/>
    </row>
    <row r="9282" spans="13:14" x14ac:dyDescent="0.2">
      <c r="M9282" s="126"/>
      <c r="N9282" s="119"/>
    </row>
    <row r="9283" spans="13:14" x14ac:dyDescent="0.2">
      <c r="M9283" s="126"/>
      <c r="N9283" s="119"/>
    </row>
    <row r="9284" spans="13:14" x14ac:dyDescent="0.2">
      <c r="M9284" s="126"/>
      <c r="N9284" s="119"/>
    </row>
    <row r="9285" spans="13:14" x14ac:dyDescent="0.2">
      <c r="M9285" s="126"/>
      <c r="N9285" s="119"/>
    </row>
    <row r="9286" spans="13:14" x14ac:dyDescent="0.2">
      <c r="M9286" s="126"/>
      <c r="N9286" s="119"/>
    </row>
    <row r="9287" spans="13:14" x14ac:dyDescent="0.2">
      <c r="M9287" s="126"/>
      <c r="N9287" s="119"/>
    </row>
    <row r="9288" spans="13:14" x14ac:dyDescent="0.2">
      <c r="M9288" s="126"/>
      <c r="N9288" s="119"/>
    </row>
    <row r="9289" spans="13:14" x14ac:dyDescent="0.2">
      <c r="M9289" s="126"/>
      <c r="N9289" s="119"/>
    </row>
    <row r="9290" spans="13:14" x14ac:dyDescent="0.2">
      <c r="M9290" s="126"/>
      <c r="N9290" s="119"/>
    </row>
    <row r="9291" spans="13:14" x14ac:dyDescent="0.2">
      <c r="M9291" s="126"/>
      <c r="N9291" s="119"/>
    </row>
    <row r="9292" spans="13:14" x14ac:dyDescent="0.2">
      <c r="M9292" s="126"/>
      <c r="N9292" s="119"/>
    </row>
    <row r="9293" spans="13:14" x14ac:dyDescent="0.2">
      <c r="M9293" s="126"/>
      <c r="N9293" s="119"/>
    </row>
    <row r="9294" spans="13:14" x14ac:dyDescent="0.2">
      <c r="M9294" s="126"/>
      <c r="N9294" s="119"/>
    </row>
    <row r="9295" spans="13:14" x14ac:dyDescent="0.2">
      <c r="M9295" s="126"/>
      <c r="N9295" s="119"/>
    </row>
    <row r="9296" spans="13:14" x14ac:dyDescent="0.2">
      <c r="M9296" s="126"/>
      <c r="N9296" s="119"/>
    </row>
    <row r="9297" spans="13:14" x14ac:dyDescent="0.2">
      <c r="M9297" s="126"/>
      <c r="N9297" s="119"/>
    </row>
    <row r="9298" spans="13:14" x14ac:dyDescent="0.2">
      <c r="M9298" s="126"/>
      <c r="N9298" s="119"/>
    </row>
    <row r="9299" spans="13:14" x14ac:dyDescent="0.2">
      <c r="M9299" s="126"/>
      <c r="N9299" s="119"/>
    </row>
    <row r="9300" spans="13:14" x14ac:dyDescent="0.2">
      <c r="M9300" s="126"/>
      <c r="N9300" s="119"/>
    </row>
    <row r="9301" spans="13:14" x14ac:dyDescent="0.2">
      <c r="M9301" s="126"/>
      <c r="N9301" s="119"/>
    </row>
    <row r="9302" spans="13:14" x14ac:dyDescent="0.2">
      <c r="M9302" s="126"/>
      <c r="N9302" s="119"/>
    </row>
    <row r="9303" spans="13:14" x14ac:dyDescent="0.2">
      <c r="M9303" s="126"/>
      <c r="N9303" s="119"/>
    </row>
    <row r="9304" spans="13:14" x14ac:dyDescent="0.2">
      <c r="M9304" s="126"/>
      <c r="N9304" s="119"/>
    </row>
    <row r="9305" spans="13:14" x14ac:dyDescent="0.2">
      <c r="M9305" s="126"/>
      <c r="N9305" s="119"/>
    </row>
    <row r="9306" spans="13:14" x14ac:dyDescent="0.2">
      <c r="M9306" s="126"/>
      <c r="N9306" s="119"/>
    </row>
    <row r="9307" spans="13:14" x14ac:dyDescent="0.2">
      <c r="M9307" s="126"/>
      <c r="N9307" s="119"/>
    </row>
    <row r="9308" spans="13:14" x14ac:dyDescent="0.2">
      <c r="M9308" s="126"/>
      <c r="N9308" s="119"/>
    </row>
    <row r="9309" spans="13:14" x14ac:dyDescent="0.2">
      <c r="M9309" s="126"/>
      <c r="N9309" s="119"/>
    </row>
    <row r="9310" spans="13:14" x14ac:dyDescent="0.2">
      <c r="M9310" s="126"/>
      <c r="N9310" s="119"/>
    </row>
    <row r="9311" spans="13:14" x14ac:dyDescent="0.2">
      <c r="M9311" s="126"/>
      <c r="N9311" s="119"/>
    </row>
    <row r="9312" spans="13:14" x14ac:dyDescent="0.2">
      <c r="M9312" s="126"/>
      <c r="N9312" s="119"/>
    </row>
    <row r="9313" spans="13:14" x14ac:dyDescent="0.2">
      <c r="M9313" s="126"/>
      <c r="N9313" s="119"/>
    </row>
    <row r="9314" spans="13:14" x14ac:dyDescent="0.2">
      <c r="M9314" s="126"/>
      <c r="N9314" s="119"/>
    </row>
    <row r="9315" spans="13:14" x14ac:dyDescent="0.2">
      <c r="M9315" s="126"/>
      <c r="N9315" s="119"/>
    </row>
    <row r="9316" spans="13:14" x14ac:dyDescent="0.2">
      <c r="M9316" s="126"/>
      <c r="N9316" s="119"/>
    </row>
    <row r="9317" spans="13:14" x14ac:dyDescent="0.2">
      <c r="M9317" s="126"/>
      <c r="N9317" s="119"/>
    </row>
    <row r="9318" spans="13:14" x14ac:dyDescent="0.2">
      <c r="M9318" s="126"/>
      <c r="N9318" s="119"/>
    </row>
    <row r="9319" spans="13:14" x14ac:dyDescent="0.2">
      <c r="M9319" s="126"/>
      <c r="N9319" s="119"/>
    </row>
    <row r="9320" spans="13:14" x14ac:dyDescent="0.2">
      <c r="M9320" s="126"/>
      <c r="N9320" s="119"/>
    </row>
    <row r="9321" spans="13:14" x14ac:dyDescent="0.2">
      <c r="M9321" s="126"/>
      <c r="N9321" s="119"/>
    </row>
    <row r="9322" spans="13:14" x14ac:dyDescent="0.2">
      <c r="M9322" s="126"/>
      <c r="N9322" s="119"/>
    </row>
    <row r="9323" spans="13:14" x14ac:dyDescent="0.2">
      <c r="M9323" s="126"/>
      <c r="N9323" s="119"/>
    </row>
    <row r="9324" spans="13:14" x14ac:dyDescent="0.2">
      <c r="M9324" s="126"/>
      <c r="N9324" s="119"/>
    </row>
    <row r="9325" spans="13:14" x14ac:dyDescent="0.2">
      <c r="M9325" s="126"/>
      <c r="N9325" s="119"/>
    </row>
    <row r="9326" spans="13:14" x14ac:dyDescent="0.2">
      <c r="M9326" s="126"/>
      <c r="N9326" s="119"/>
    </row>
    <row r="9327" spans="13:14" x14ac:dyDescent="0.2">
      <c r="M9327" s="126"/>
      <c r="N9327" s="119"/>
    </row>
    <row r="9328" spans="13:14" x14ac:dyDescent="0.2">
      <c r="M9328" s="126"/>
      <c r="N9328" s="119"/>
    </row>
    <row r="9329" spans="13:14" x14ac:dyDescent="0.2">
      <c r="M9329" s="126"/>
      <c r="N9329" s="119"/>
    </row>
    <row r="9330" spans="13:14" x14ac:dyDescent="0.2">
      <c r="M9330" s="126"/>
      <c r="N9330" s="119"/>
    </row>
    <row r="9331" spans="13:14" x14ac:dyDescent="0.2">
      <c r="M9331" s="126"/>
      <c r="N9331" s="119"/>
    </row>
    <row r="9332" spans="13:14" x14ac:dyDescent="0.2">
      <c r="M9332" s="126"/>
      <c r="N9332" s="119"/>
    </row>
    <row r="9333" spans="13:14" x14ac:dyDescent="0.2">
      <c r="M9333" s="126"/>
      <c r="N9333" s="119"/>
    </row>
    <row r="9334" spans="13:14" x14ac:dyDescent="0.2">
      <c r="M9334" s="126"/>
      <c r="N9334" s="119"/>
    </row>
    <row r="9335" spans="13:14" x14ac:dyDescent="0.2">
      <c r="M9335" s="126"/>
      <c r="N9335" s="119"/>
    </row>
    <row r="9336" spans="13:14" x14ac:dyDescent="0.2">
      <c r="M9336" s="126"/>
      <c r="N9336" s="119"/>
    </row>
    <row r="9337" spans="13:14" x14ac:dyDescent="0.2">
      <c r="M9337" s="126"/>
      <c r="N9337" s="119"/>
    </row>
    <row r="9338" spans="13:14" x14ac:dyDescent="0.2">
      <c r="M9338" s="126"/>
      <c r="N9338" s="119"/>
    </row>
    <row r="9339" spans="13:14" x14ac:dyDescent="0.2">
      <c r="M9339" s="126"/>
      <c r="N9339" s="119"/>
    </row>
    <row r="9340" spans="13:14" x14ac:dyDescent="0.2">
      <c r="M9340" s="126"/>
      <c r="N9340" s="119"/>
    </row>
    <row r="9341" spans="13:14" x14ac:dyDescent="0.2">
      <c r="M9341" s="126"/>
      <c r="N9341" s="119"/>
    </row>
    <row r="9342" spans="13:14" x14ac:dyDescent="0.2">
      <c r="M9342" s="126"/>
      <c r="N9342" s="119"/>
    </row>
    <row r="9343" spans="13:14" x14ac:dyDescent="0.2">
      <c r="M9343" s="126"/>
      <c r="N9343" s="119"/>
    </row>
    <row r="9344" spans="13:14" x14ac:dyDescent="0.2">
      <c r="M9344" s="126"/>
      <c r="N9344" s="119"/>
    </row>
    <row r="9345" spans="13:14" x14ac:dyDescent="0.2">
      <c r="M9345" s="126"/>
      <c r="N9345" s="119"/>
    </row>
    <row r="9346" spans="13:14" x14ac:dyDescent="0.2">
      <c r="M9346" s="126"/>
      <c r="N9346" s="119"/>
    </row>
    <row r="9347" spans="13:14" x14ac:dyDescent="0.2">
      <c r="M9347" s="126"/>
      <c r="N9347" s="119"/>
    </row>
    <row r="9348" spans="13:14" x14ac:dyDescent="0.2">
      <c r="M9348" s="126"/>
      <c r="N9348" s="119"/>
    </row>
    <row r="9349" spans="13:14" x14ac:dyDescent="0.2">
      <c r="M9349" s="126"/>
      <c r="N9349" s="119"/>
    </row>
    <row r="9350" spans="13:14" x14ac:dyDescent="0.2">
      <c r="M9350" s="126"/>
      <c r="N9350" s="119"/>
    </row>
    <row r="9351" spans="13:14" x14ac:dyDescent="0.2">
      <c r="M9351" s="126"/>
      <c r="N9351" s="119"/>
    </row>
    <row r="9352" spans="13:14" x14ac:dyDescent="0.2">
      <c r="M9352" s="126"/>
      <c r="N9352" s="119"/>
    </row>
    <row r="9353" spans="13:14" x14ac:dyDescent="0.2">
      <c r="M9353" s="126"/>
      <c r="N9353" s="119"/>
    </row>
    <row r="9354" spans="13:14" x14ac:dyDescent="0.2">
      <c r="M9354" s="126"/>
      <c r="N9354" s="119"/>
    </row>
    <row r="9355" spans="13:14" x14ac:dyDescent="0.2">
      <c r="M9355" s="126"/>
      <c r="N9355" s="119"/>
    </row>
    <row r="9356" spans="13:14" x14ac:dyDescent="0.2">
      <c r="M9356" s="126"/>
      <c r="N9356" s="119"/>
    </row>
    <row r="9357" spans="13:14" x14ac:dyDescent="0.2">
      <c r="M9357" s="126"/>
      <c r="N9357" s="119"/>
    </row>
    <row r="9358" spans="13:14" x14ac:dyDescent="0.2">
      <c r="M9358" s="126"/>
      <c r="N9358" s="119"/>
    </row>
    <row r="9359" spans="13:14" x14ac:dyDescent="0.2">
      <c r="M9359" s="126"/>
      <c r="N9359" s="119"/>
    </row>
    <row r="9360" spans="13:14" x14ac:dyDescent="0.2">
      <c r="M9360" s="126"/>
      <c r="N9360" s="119"/>
    </row>
    <row r="9361" spans="13:14" x14ac:dyDescent="0.2">
      <c r="M9361" s="126"/>
      <c r="N9361" s="119"/>
    </row>
    <row r="9362" spans="13:14" x14ac:dyDescent="0.2">
      <c r="M9362" s="126"/>
      <c r="N9362" s="119"/>
    </row>
    <row r="9363" spans="13:14" x14ac:dyDescent="0.2">
      <c r="M9363" s="126"/>
      <c r="N9363" s="119"/>
    </row>
    <row r="9364" spans="13:14" x14ac:dyDescent="0.2">
      <c r="M9364" s="126"/>
      <c r="N9364" s="119"/>
    </row>
    <row r="9365" spans="13:14" x14ac:dyDescent="0.2">
      <c r="M9365" s="126"/>
      <c r="N9365" s="119"/>
    </row>
    <row r="9366" spans="13:14" x14ac:dyDescent="0.2">
      <c r="M9366" s="126"/>
      <c r="N9366" s="119"/>
    </row>
    <row r="9367" spans="13:14" x14ac:dyDescent="0.2">
      <c r="M9367" s="126"/>
      <c r="N9367" s="119"/>
    </row>
    <row r="9368" spans="13:14" x14ac:dyDescent="0.2">
      <c r="M9368" s="126"/>
      <c r="N9368" s="119"/>
    </row>
    <row r="9369" spans="13:14" x14ac:dyDescent="0.2">
      <c r="M9369" s="126"/>
      <c r="N9369" s="119"/>
    </row>
    <row r="9370" spans="13:14" x14ac:dyDescent="0.2">
      <c r="M9370" s="126"/>
      <c r="N9370" s="119"/>
    </row>
    <row r="9371" spans="13:14" x14ac:dyDescent="0.2">
      <c r="M9371" s="126"/>
      <c r="N9371" s="119"/>
    </row>
    <row r="9372" spans="13:14" x14ac:dyDescent="0.2">
      <c r="M9372" s="126"/>
      <c r="N9372" s="119"/>
    </row>
    <row r="9373" spans="13:14" x14ac:dyDescent="0.2">
      <c r="M9373" s="126"/>
      <c r="N9373" s="119"/>
    </row>
    <row r="9374" spans="13:14" x14ac:dyDescent="0.2">
      <c r="M9374" s="126"/>
      <c r="N9374" s="119"/>
    </row>
    <row r="9375" spans="13:14" x14ac:dyDescent="0.2">
      <c r="M9375" s="126"/>
      <c r="N9375" s="119"/>
    </row>
    <row r="9376" spans="13:14" x14ac:dyDescent="0.2">
      <c r="M9376" s="126"/>
      <c r="N9376" s="119"/>
    </row>
    <row r="9377" spans="13:14" x14ac:dyDescent="0.2">
      <c r="M9377" s="126"/>
      <c r="N9377" s="119"/>
    </row>
    <row r="9378" spans="13:14" x14ac:dyDescent="0.2">
      <c r="M9378" s="126"/>
      <c r="N9378" s="119"/>
    </row>
    <row r="9379" spans="13:14" x14ac:dyDescent="0.2">
      <c r="M9379" s="126"/>
      <c r="N9379" s="119"/>
    </row>
    <row r="9380" spans="13:14" x14ac:dyDescent="0.2">
      <c r="M9380" s="126"/>
      <c r="N9380" s="119"/>
    </row>
    <row r="9381" spans="13:14" x14ac:dyDescent="0.2">
      <c r="M9381" s="126"/>
      <c r="N9381" s="119"/>
    </row>
    <row r="9382" spans="13:14" x14ac:dyDescent="0.2">
      <c r="M9382" s="126"/>
      <c r="N9382" s="119"/>
    </row>
    <row r="9383" spans="13:14" x14ac:dyDescent="0.2">
      <c r="M9383" s="126"/>
      <c r="N9383" s="119"/>
    </row>
    <row r="9384" spans="13:14" x14ac:dyDescent="0.2">
      <c r="M9384" s="126"/>
      <c r="N9384" s="119"/>
    </row>
    <row r="9385" spans="13:14" x14ac:dyDescent="0.2">
      <c r="M9385" s="126"/>
      <c r="N9385" s="119"/>
    </row>
    <row r="9386" spans="13:14" x14ac:dyDescent="0.2">
      <c r="M9386" s="126"/>
      <c r="N9386" s="119"/>
    </row>
    <row r="9387" spans="13:14" x14ac:dyDescent="0.2">
      <c r="M9387" s="126"/>
      <c r="N9387" s="119"/>
    </row>
    <row r="9388" spans="13:14" x14ac:dyDescent="0.2">
      <c r="M9388" s="126"/>
      <c r="N9388" s="119"/>
    </row>
    <row r="9389" spans="13:14" x14ac:dyDescent="0.2">
      <c r="M9389" s="126"/>
      <c r="N9389" s="119"/>
    </row>
    <row r="9390" spans="13:14" x14ac:dyDescent="0.2">
      <c r="M9390" s="126"/>
      <c r="N9390" s="119"/>
    </row>
    <row r="9391" spans="13:14" x14ac:dyDescent="0.2">
      <c r="M9391" s="126"/>
      <c r="N9391" s="119"/>
    </row>
    <row r="9392" spans="13:14" x14ac:dyDescent="0.2">
      <c r="M9392" s="126"/>
      <c r="N9392" s="119"/>
    </row>
    <row r="9393" spans="13:14" x14ac:dyDescent="0.2">
      <c r="M9393" s="126"/>
      <c r="N9393" s="119"/>
    </row>
    <row r="9394" spans="13:14" x14ac:dyDescent="0.2">
      <c r="M9394" s="126"/>
      <c r="N9394" s="119"/>
    </row>
    <row r="9395" spans="13:14" x14ac:dyDescent="0.2">
      <c r="M9395" s="126"/>
      <c r="N9395" s="119"/>
    </row>
    <row r="9396" spans="13:14" x14ac:dyDescent="0.2">
      <c r="M9396" s="126"/>
      <c r="N9396" s="119"/>
    </row>
    <row r="9397" spans="13:14" x14ac:dyDescent="0.2">
      <c r="M9397" s="126"/>
      <c r="N9397" s="119"/>
    </row>
    <row r="9398" spans="13:14" x14ac:dyDescent="0.2">
      <c r="M9398" s="126"/>
      <c r="N9398" s="119"/>
    </row>
    <row r="9399" spans="13:14" x14ac:dyDescent="0.2">
      <c r="M9399" s="126"/>
      <c r="N9399" s="119"/>
    </row>
    <row r="9400" spans="13:14" x14ac:dyDescent="0.2">
      <c r="M9400" s="126"/>
      <c r="N9400" s="119"/>
    </row>
    <row r="9401" spans="13:14" x14ac:dyDescent="0.2">
      <c r="M9401" s="126"/>
      <c r="N9401" s="119"/>
    </row>
    <row r="9402" spans="13:14" x14ac:dyDescent="0.2">
      <c r="M9402" s="126"/>
      <c r="N9402" s="119"/>
    </row>
    <row r="9403" spans="13:14" x14ac:dyDescent="0.2">
      <c r="M9403" s="126"/>
      <c r="N9403" s="119"/>
    </row>
    <row r="9404" spans="13:14" x14ac:dyDescent="0.2">
      <c r="M9404" s="126"/>
      <c r="N9404" s="119"/>
    </row>
    <row r="9405" spans="13:14" x14ac:dyDescent="0.2">
      <c r="M9405" s="126"/>
      <c r="N9405" s="119"/>
    </row>
    <row r="9406" spans="13:14" x14ac:dyDescent="0.2">
      <c r="M9406" s="126"/>
      <c r="N9406" s="119"/>
    </row>
    <row r="9407" spans="13:14" x14ac:dyDescent="0.2">
      <c r="M9407" s="126"/>
      <c r="N9407" s="119"/>
    </row>
    <row r="9408" spans="13:14" x14ac:dyDescent="0.2">
      <c r="M9408" s="126"/>
      <c r="N9408" s="119"/>
    </row>
    <row r="9409" spans="13:14" x14ac:dyDescent="0.2">
      <c r="M9409" s="126"/>
      <c r="N9409" s="119"/>
    </row>
    <row r="9410" spans="13:14" x14ac:dyDescent="0.2">
      <c r="M9410" s="126"/>
      <c r="N9410" s="119"/>
    </row>
    <row r="9411" spans="13:14" x14ac:dyDescent="0.2">
      <c r="M9411" s="126"/>
      <c r="N9411" s="119"/>
    </row>
    <row r="9412" spans="13:14" x14ac:dyDescent="0.2">
      <c r="M9412" s="126"/>
      <c r="N9412" s="119"/>
    </row>
    <row r="9413" spans="13:14" x14ac:dyDescent="0.2">
      <c r="M9413" s="126"/>
      <c r="N9413" s="119"/>
    </row>
    <row r="9414" spans="13:14" x14ac:dyDescent="0.2">
      <c r="M9414" s="126"/>
      <c r="N9414" s="119"/>
    </row>
    <row r="9415" spans="13:14" x14ac:dyDescent="0.2">
      <c r="M9415" s="126"/>
      <c r="N9415" s="119"/>
    </row>
    <row r="9416" spans="13:14" x14ac:dyDescent="0.2">
      <c r="M9416" s="126"/>
      <c r="N9416" s="119"/>
    </row>
    <row r="9417" spans="13:14" x14ac:dyDescent="0.2">
      <c r="M9417" s="126"/>
      <c r="N9417" s="119"/>
    </row>
    <row r="9418" spans="13:14" x14ac:dyDescent="0.2">
      <c r="M9418" s="126"/>
      <c r="N9418" s="119"/>
    </row>
    <row r="9419" spans="13:14" x14ac:dyDescent="0.2">
      <c r="M9419" s="126"/>
      <c r="N9419" s="119"/>
    </row>
    <row r="9420" spans="13:14" x14ac:dyDescent="0.2">
      <c r="M9420" s="126"/>
      <c r="N9420" s="119"/>
    </row>
    <row r="9421" spans="13:14" x14ac:dyDescent="0.2">
      <c r="M9421" s="126"/>
      <c r="N9421" s="119"/>
    </row>
    <row r="9422" spans="13:14" x14ac:dyDescent="0.2">
      <c r="M9422" s="126"/>
      <c r="N9422" s="119"/>
    </row>
    <row r="9423" spans="13:14" x14ac:dyDescent="0.2">
      <c r="M9423" s="126"/>
      <c r="N9423" s="119"/>
    </row>
    <row r="9424" spans="13:14" x14ac:dyDescent="0.2">
      <c r="M9424" s="126"/>
      <c r="N9424" s="119"/>
    </row>
    <row r="9425" spans="13:14" x14ac:dyDescent="0.2">
      <c r="M9425" s="126"/>
      <c r="N9425" s="119"/>
    </row>
    <row r="9426" spans="13:14" x14ac:dyDescent="0.2">
      <c r="M9426" s="126"/>
      <c r="N9426" s="119"/>
    </row>
    <row r="9427" spans="13:14" x14ac:dyDescent="0.2">
      <c r="M9427" s="126"/>
      <c r="N9427" s="119"/>
    </row>
    <row r="9428" spans="13:14" x14ac:dyDescent="0.2">
      <c r="M9428" s="126"/>
      <c r="N9428" s="119"/>
    </row>
    <row r="9429" spans="13:14" x14ac:dyDescent="0.2">
      <c r="M9429" s="126"/>
      <c r="N9429" s="119"/>
    </row>
    <row r="9430" spans="13:14" x14ac:dyDescent="0.2">
      <c r="M9430" s="126"/>
      <c r="N9430" s="119"/>
    </row>
    <row r="9431" spans="13:14" x14ac:dyDescent="0.2">
      <c r="M9431" s="126"/>
      <c r="N9431" s="119"/>
    </row>
    <row r="9432" spans="13:14" x14ac:dyDescent="0.2">
      <c r="M9432" s="126"/>
      <c r="N9432" s="119"/>
    </row>
    <row r="9433" spans="13:14" x14ac:dyDescent="0.2">
      <c r="M9433" s="126"/>
      <c r="N9433" s="119"/>
    </row>
    <row r="9434" spans="13:14" x14ac:dyDescent="0.2">
      <c r="M9434" s="126"/>
      <c r="N9434" s="119"/>
    </row>
    <row r="9435" spans="13:14" x14ac:dyDescent="0.2">
      <c r="M9435" s="126"/>
      <c r="N9435" s="119"/>
    </row>
    <row r="9436" spans="13:14" x14ac:dyDescent="0.2">
      <c r="M9436" s="126"/>
      <c r="N9436" s="119"/>
    </row>
    <row r="9437" spans="13:14" x14ac:dyDescent="0.2">
      <c r="M9437" s="126"/>
      <c r="N9437" s="119"/>
    </row>
    <row r="9438" spans="13:14" x14ac:dyDescent="0.2">
      <c r="M9438" s="126"/>
      <c r="N9438" s="119"/>
    </row>
    <row r="9439" spans="13:14" x14ac:dyDescent="0.2">
      <c r="M9439" s="126"/>
      <c r="N9439" s="119"/>
    </row>
    <row r="9440" spans="13:14" x14ac:dyDescent="0.2">
      <c r="M9440" s="126"/>
      <c r="N9440" s="119"/>
    </row>
    <row r="9441" spans="13:14" x14ac:dyDescent="0.2">
      <c r="M9441" s="126"/>
      <c r="N9441" s="119"/>
    </row>
    <row r="9442" spans="13:14" x14ac:dyDescent="0.2">
      <c r="M9442" s="126"/>
      <c r="N9442" s="119"/>
    </row>
    <row r="9443" spans="13:14" x14ac:dyDescent="0.2">
      <c r="M9443" s="126"/>
      <c r="N9443" s="119"/>
    </row>
    <row r="9444" spans="13:14" x14ac:dyDescent="0.2">
      <c r="M9444" s="126"/>
      <c r="N9444" s="119"/>
    </row>
    <row r="9445" spans="13:14" x14ac:dyDescent="0.2">
      <c r="M9445" s="126"/>
      <c r="N9445" s="119"/>
    </row>
    <row r="9446" spans="13:14" x14ac:dyDescent="0.2">
      <c r="M9446" s="126"/>
      <c r="N9446" s="119"/>
    </row>
    <row r="9447" spans="13:14" x14ac:dyDescent="0.2">
      <c r="M9447" s="126"/>
      <c r="N9447" s="119"/>
    </row>
    <row r="9448" spans="13:14" x14ac:dyDescent="0.2">
      <c r="M9448" s="126"/>
      <c r="N9448" s="119"/>
    </row>
    <row r="9449" spans="13:14" x14ac:dyDescent="0.2">
      <c r="M9449" s="126"/>
      <c r="N9449" s="119"/>
    </row>
    <row r="9450" spans="13:14" x14ac:dyDescent="0.2">
      <c r="M9450" s="126"/>
      <c r="N9450" s="119"/>
    </row>
    <row r="9451" spans="13:14" x14ac:dyDescent="0.2">
      <c r="M9451" s="126"/>
      <c r="N9451" s="119"/>
    </row>
    <row r="9452" spans="13:14" x14ac:dyDescent="0.2">
      <c r="M9452" s="126"/>
      <c r="N9452" s="119"/>
    </row>
    <row r="9453" spans="13:14" x14ac:dyDescent="0.2">
      <c r="M9453" s="126"/>
      <c r="N9453" s="119"/>
    </row>
    <row r="9454" spans="13:14" x14ac:dyDescent="0.2">
      <c r="M9454" s="126"/>
      <c r="N9454" s="119"/>
    </row>
    <row r="9455" spans="13:14" x14ac:dyDescent="0.2">
      <c r="M9455" s="126"/>
      <c r="N9455" s="119"/>
    </row>
    <row r="9456" spans="13:14" x14ac:dyDescent="0.2">
      <c r="M9456" s="126"/>
      <c r="N9456" s="119"/>
    </row>
    <row r="9457" spans="13:14" x14ac:dyDescent="0.2">
      <c r="M9457" s="126"/>
      <c r="N9457" s="119"/>
    </row>
    <row r="9458" spans="13:14" x14ac:dyDescent="0.2">
      <c r="M9458" s="126"/>
      <c r="N9458" s="119"/>
    </row>
    <row r="9459" spans="13:14" x14ac:dyDescent="0.2">
      <c r="M9459" s="126"/>
      <c r="N9459" s="119"/>
    </row>
    <row r="9460" spans="13:14" x14ac:dyDescent="0.2">
      <c r="M9460" s="126"/>
      <c r="N9460" s="119"/>
    </row>
    <row r="9461" spans="13:14" x14ac:dyDescent="0.2">
      <c r="M9461" s="126"/>
      <c r="N9461" s="119"/>
    </row>
    <row r="9462" spans="13:14" x14ac:dyDescent="0.2">
      <c r="M9462" s="126"/>
      <c r="N9462" s="119"/>
    </row>
    <row r="9463" spans="13:14" x14ac:dyDescent="0.2">
      <c r="M9463" s="126"/>
      <c r="N9463" s="119"/>
    </row>
    <row r="9464" spans="13:14" x14ac:dyDescent="0.2">
      <c r="M9464" s="126"/>
      <c r="N9464" s="119"/>
    </row>
    <row r="9465" spans="13:14" x14ac:dyDescent="0.2">
      <c r="M9465" s="126"/>
      <c r="N9465" s="119"/>
    </row>
    <row r="9466" spans="13:14" x14ac:dyDescent="0.2">
      <c r="M9466" s="126"/>
      <c r="N9466" s="119"/>
    </row>
    <row r="9467" spans="13:14" x14ac:dyDescent="0.2">
      <c r="M9467" s="126"/>
      <c r="N9467" s="119"/>
    </row>
    <row r="9468" spans="13:14" x14ac:dyDescent="0.2">
      <c r="M9468" s="126"/>
      <c r="N9468" s="119"/>
    </row>
    <row r="9469" spans="13:14" x14ac:dyDescent="0.2">
      <c r="M9469" s="126"/>
      <c r="N9469" s="119"/>
    </row>
    <row r="9470" spans="13:14" x14ac:dyDescent="0.2">
      <c r="M9470" s="126"/>
      <c r="N9470" s="119"/>
    </row>
    <row r="9471" spans="13:14" x14ac:dyDescent="0.2">
      <c r="M9471" s="126"/>
      <c r="N9471" s="119"/>
    </row>
    <row r="9472" spans="13:14" x14ac:dyDescent="0.2">
      <c r="M9472" s="126"/>
      <c r="N9472" s="119"/>
    </row>
    <row r="9473" spans="13:14" x14ac:dyDescent="0.2">
      <c r="M9473" s="126"/>
      <c r="N9473" s="119"/>
    </row>
    <row r="9474" spans="13:14" x14ac:dyDescent="0.2">
      <c r="M9474" s="126"/>
      <c r="N9474" s="119"/>
    </row>
    <row r="9475" spans="13:14" x14ac:dyDescent="0.2">
      <c r="M9475" s="126"/>
      <c r="N9475" s="119"/>
    </row>
    <row r="9476" spans="13:14" x14ac:dyDescent="0.2">
      <c r="M9476" s="126"/>
      <c r="N9476" s="119"/>
    </row>
    <row r="9477" spans="13:14" x14ac:dyDescent="0.2">
      <c r="M9477" s="126"/>
      <c r="N9477" s="119"/>
    </row>
    <row r="9478" spans="13:14" x14ac:dyDescent="0.2">
      <c r="M9478" s="126"/>
      <c r="N9478" s="119"/>
    </row>
    <row r="9479" spans="13:14" x14ac:dyDescent="0.2">
      <c r="M9479" s="126"/>
      <c r="N9479" s="119"/>
    </row>
    <row r="9480" spans="13:14" x14ac:dyDescent="0.2">
      <c r="M9480" s="126"/>
      <c r="N9480" s="119"/>
    </row>
    <row r="9481" spans="13:14" x14ac:dyDescent="0.2">
      <c r="M9481" s="126"/>
      <c r="N9481" s="119"/>
    </row>
    <row r="9482" spans="13:14" x14ac:dyDescent="0.2">
      <c r="M9482" s="126"/>
      <c r="N9482" s="119"/>
    </row>
    <row r="9483" spans="13:14" x14ac:dyDescent="0.2">
      <c r="M9483" s="126"/>
      <c r="N9483" s="119"/>
    </row>
    <row r="9484" spans="13:14" x14ac:dyDescent="0.2">
      <c r="M9484" s="126"/>
      <c r="N9484" s="119"/>
    </row>
    <row r="9485" spans="13:14" x14ac:dyDescent="0.2">
      <c r="M9485" s="126"/>
      <c r="N9485" s="119"/>
    </row>
    <row r="9486" spans="13:14" x14ac:dyDescent="0.2">
      <c r="M9486" s="126"/>
      <c r="N9486" s="119"/>
    </row>
    <row r="9487" spans="13:14" x14ac:dyDescent="0.2">
      <c r="M9487" s="126"/>
      <c r="N9487" s="119"/>
    </row>
    <row r="9488" spans="13:14" x14ac:dyDescent="0.2">
      <c r="M9488" s="126"/>
      <c r="N9488" s="119"/>
    </row>
    <row r="9489" spans="13:14" x14ac:dyDescent="0.2">
      <c r="M9489" s="126"/>
      <c r="N9489" s="119"/>
    </row>
    <row r="9490" spans="13:14" x14ac:dyDescent="0.2">
      <c r="M9490" s="126"/>
      <c r="N9490" s="119"/>
    </row>
    <row r="9491" spans="13:14" x14ac:dyDescent="0.2">
      <c r="M9491" s="126"/>
      <c r="N9491" s="119"/>
    </row>
    <row r="9492" spans="13:14" x14ac:dyDescent="0.2">
      <c r="M9492" s="126"/>
      <c r="N9492" s="119"/>
    </row>
    <row r="9493" spans="13:14" x14ac:dyDescent="0.2">
      <c r="M9493" s="126"/>
      <c r="N9493" s="119"/>
    </row>
    <row r="9494" spans="13:14" x14ac:dyDescent="0.2">
      <c r="M9494" s="126"/>
      <c r="N9494" s="119"/>
    </row>
    <row r="9495" spans="13:14" x14ac:dyDescent="0.2">
      <c r="M9495" s="126"/>
      <c r="N9495" s="119"/>
    </row>
    <row r="9496" spans="13:14" x14ac:dyDescent="0.2">
      <c r="M9496" s="126"/>
      <c r="N9496" s="119"/>
    </row>
    <row r="9497" spans="13:14" x14ac:dyDescent="0.2">
      <c r="M9497" s="126"/>
      <c r="N9497" s="119"/>
    </row>
    <row r="9498" spans="13:14" x14ac:dyDescent="0.2">
      <c r="M9498" s="126"/>
      <c r="N9498" s="119"/>
    </row>
    <row r="9499" spans="13:14" x14ac:dyDescent="0.2">
      <c r="M9499" s="126"/>
      <c r="N9499" s="119"/>
    </row>
    <row r="9500" spans="13:14" x14ac:dyDescent="0.2">
      <c r="M9500" s="126"/>
      <c r="N9500" s="119"/>
    </row>
    <row r="9501" spans="13:14" x14ac:dyDescent="0.2">
      <c r="M9501" s="126"/>
      <c r="N9501" s="119"/>
    </row>
    <row r="9502" spans="13:14" x14ac:dyDescent="0.2">
      <c r="M9502" s="126"/>
      <c r="N9502" s="119"/>
    </row>
    <row r="9503" spans="13:14" x14ac:dyDescent="0.2">
      <c r="M9503" s="126"/>
      <c r="N9503" s="119"/>
    </row>
    <row r="9504" spans="13:14" x14ac:dyDescent="0.2">
      <c r="M9504" s="126"/>
      <c r="N9504" s="119"/>
    </row>
    <row r="9505" spans="13:14" x14ac:dyDescent="0.2">
      <c r="M9505" s="126"/>
      <c r="N9505" s="119"/>
    </row>
    <row r="9506" spans="13:14" x14ac:dyDescent="0.2">
      <c r="M9506" s="126"/>
      <c r="N9506" s="119"/>
    </row>
    <row r="9507" spans="13:14" x14ac:dyDescent="0.2">
      <c r="M9507" s="126"/>
      <c r="N9507" s="119"/>
    </row>
    <row r="9508" spans="13:14" x14ac:dyDescent="0.2">
      <c r="M9508" s="126"/>
      <c r="N9508" s="119"/>
    </row>
    <row r="9509" spans="13:14" x14ac:dyDescent="0.2">
      <c r="M9509" s="126"/>
      <c r="N9509" s="119"/>
    </row>
    <row r="9510" spans="13:14" x14ac:dyDescent="0.2">
      <c r="M9510" s="126"/>
      <c r="N9510" s="119"/>
    </row>
    <row r="9511" spans="13:14" x14ac:dyDescent="0.2">
      <c r="M9511" s="126"/>
      <c r="N9511" s="119"/>
    </row>
    <row r="9512" spans="13:14" x14ac:dyDescent="0.2">
      <c r="M9512" s="126"/>
      <c r="N9512" s="119"/>
    </row>
    <row r="9513" spans="13:14" x14ac:dyDescent="0.2">
      <c r="M9513" s="126"/>
      <c r="N9513" s="119"/>
    </row>
    <row r="9514" spans="13:14" x14ac:dyDescent="0.2">
      <c r="M9514" s="126"/>
      <c r="N9514" s="119"/>
    </row>
    <row r="9515" spans="13:14" x14ac:dyDescent="0.2">
      <c r="M9515" s="126"/>
      <c r="N9515" s="119"/>
    </row>
    <row r="9516" spans="13:14" x14ac:dyDescent="0.2">
      <c r="M9516" s="126"/>
      <c r="N9516" s="119"/>
    </row>
    <row r="9517" spans="13:14" x14ac:dyDescent="0.2">
      <c r="M9517" s="126"/>
      <c r="N9517" s="119"/>
    </row>
    <row r="9518" spans="13:14" x14ac:dyDescent="0.2">
      <c r="M9518" s="126"/>
      <c r="N9518" s="119"/>
    </row>
    <row r="9519" spans="13:14" x14ac:dyDescent="0.2">
      <c r="M9519" s="126"/>
      <c r="N9519" s="119"/>
    </row>
    <row r="9520" spans="13:14" x14ac:dyDescent="0.2">
      <c r="M9520" s="126"/>
      <c r="N9520" s="119"/>
    </row>
    <row r="9521" spans="13:14" x14ac:dyDescent="0.2">
      <c r="M9521" s="126"/>
      <c r="N9521" s="119"/>
    </row>
    <row r="9522" spans="13:14" x14ac:dyDescent="0.2">
      <c r="M9522" s="126"/>
      <c r="N9522" s="119"/>
    </row>
    <row r="9523" spans="13:14" x14ac:dyDescent="0.2">
      <c r="M9523" s="126"/>
      <c r="N9523" s="119"/>
    </row>
    <row r="9524" spans="13:14" x14ac:dyDescent="0.2">
      <c r="M9524" s="126"/>
      <c r="N9524" s="119"/>
    </row>
    <row r="9525" spans="13:14" x14ac:dyDescent="0.2">
      <c r="M9525" s="126"/>
      <c r="N9525" s="119"/>
    </row>
    <row r="9526" spans="13:14" x14ac:dyDescent="0.2">
      <c r="M9526" s="126"/>
      <c r="N9526" s="119"/>
    </row>
    <row r="9527" spans="13:14" x14ac:dyDescent="0.2">
      <c r="M9527" s="126"/>
      <c r="N9527" s="119"/>
    </row>
    <row r="9528" spans="13:14" x14ac:dyDescent="0.2">
      <c r="M9528" s="126"/>
      <c r="N9528" s="119"/>
    </row>
    <row r="9529" spans="13:14" x14ac:dyDescent="0.2">
      <c r="M9529" s="126"/>
      <c r="N9529" s="119"/>
    </row>
    <row r="9530" spans="13:14" x14ac:dyDescent="0.2">
      <c r="M9530" s="126"/>
      <c r="N9530" s="119"/>
    </row>
    <row r="9531" spans="13:14" x14ac:dyDescent="0.2">
      <c r="M9531" s="126"/>
      <c r="N9531" s="119"/>
    </row>
    <row r="9532" spans="13:14" x14ac:dyDescent="0.2">
      <c r="M9532" s="126"/>
      <c r="N9532" s="119"/>
    </row>
    <row r="9533" spans="13:14" x14ac:dyDescent="0.2">
      <c r="M9533" s="126"/>
      <c r="N9533" s="119"/>
    </row>
    <row r="9534" spans="13:14" x14ac:dyDescent="0.2">
      <c r="M9534" s="126"/>
      <c r="N9534" s="119"/>
    </row>
    <row r="9535" spans="13:14" x14ac:dyDescent="0.2">
      <c r="M9535" s="126"/>
      <c r="N9535" s="119"/>
    </row>
    <row r="9536" spans="13:14" x14ac:dyDescent="0.2">
      <c r="M9536" s="126"/>
      <c r="N9536" s="119"/>
    </row>
    <row r="9537" spans="13:14" x14ac:dyDescent="0.2">
      <c r="M9537" s="126"/>
      <c r="N9537" s="119"/>
    </row>
    <row r="9538" spans="13:14" x14ac:dyDescent="0.2">
      <c r="M9538" s="126"/>
      <c r="N9538" s="119"/>
    </row>
    <row r="9539" spans="13:14" x14ac:dyDescent="0.2">
      <c r="M9539" s="126"/>
      <c r="N9539" s="119"/>
    </row>
    <row r="9540" spans="13:14" x14ac:dyDescent="0.2">
      <c r="M9540" s="126"/>
      <c r="N9540" s="119"/>
    </row>
    <row r="9541" spans="13:14" x14ac:dyDescent="0.2">
      <c r="M9541" s="126"/>
      <c r="N9541" s="119"/>
    </row>
    <row r="9542" spans="13:14" x14ac:dyDescent="0.2">
      <c r="M9542" s="126"/>
      <c r="N9542" s="119"/>
    </row>
    <row r="9543" spans="13:14" x14ac:dyDescent="0.2">
      <c r="M9543" s="126"/>
      <c r="N9543" s="119"/>
    </row>
    <row r="9544" spans="13:14" x14ac:dyDescent="0.2">
      <c r="M9544" s="126"/>
      <c r="N9544" s="119"/>
    </row>
    <row r="9545" spans="13:14" x14ac:dyDescent="0.2">
      <c r="M9545" s="126"/>
      <c r="N9545" s="119"/>
    </row>
    <row r="9546" spans="13:14" x14ac:dyDescent="0.2">
      <c r="M9546" s="126"/>
      <c r="N9546" s="119"/>
    </row>
    <row r="9547" spans="13:14" x14ac:dyDescent="0.2">
      <c r="M9547" s="126"/>
      <c r="N9547" s="119"/>
    </row>
    <row r="9548" spans="13:14" x14ac:dyDescent="0.2">
      <c r="M9548" s="126"/>
      <c r="N9548" s="119"/>
    </row>
    <row r="9549" spans="13:14" x14ac:dyDescent="0.2">
      <c r="M9549" s="126"/>
      <c r="N9549" s="119"/>
    </row>
    <row r="9550" spans="13:14" x14ac:dyDescent="0.2">
      <c r="M9550" s="126"/>
      <c r="N9550" s="119"/>
    </row>
    <row r="9551" spans="13:14" x14ac:dyDescent="0.2">
      <c r="M9551" s="126"/>
      <c r="N9551" s="119"/>
    </row>
    <row r="9552" spans="13:14" x14ac:dyDescent="0.2">
      <c r="M9552" s="126"/>
      <c r="N9552" s="119"/>
    </row>
    <row r="9553" spans="13:14" x14ac:dyDescent="0.2">
      <c r="M9553" s="126"/>
      <c r="N9553" s="119"/>
    </row>
    <row r="9554" spans="13:14" x14ac:dyDescent="0.2">
      <c r="M9554" s="126"/>
      <c r="N9554" s="119"/>
    </row>
    <row r="9555" spans="13:14" x14ac:dyDescent="0.2">
      <c r="M9555" s="126"/>
      <c r="N9555" s="119"/>
    </row>
    <row r="9556" spans="13:14" x14ac:dyDescent="0.2">
      <c r="M9556" s="126"/>
      <c r="N9556" s="119"/>
    </row>
    <row r="9557" spans="13:14" x14ac:dyDescent="0.2">
      <c r="M9557" s="126"/>
      <c r="N9557" s="119"/>
    </row>
    <row r="9558" spans="13:14" x14ac:dyDescent="0.2">
      <c r="M9558" s="126"/>
      <c r="N9558" s="119"/>
    </row>
    <row r="9559" spans="13:14" x14ac:dyDescent="0.2">
      <c r="M9559" s="126"/>
      <c r="N9559" s="119"/>
    </row>
    <row r="9560" spans="13:14" x14ac:dyDescent="0.2">
      <c r="M9560" s="126"/>
      <c r="N9560" s="119"/>
    </row>
    <row r="9561" spans="13:14" x14ac:dyDescent="0.2">
      <c r="M9561" s="126"/>
      <c r="N9561" s="119"/>
    </row>
    <row r="9562" spans="13:14" x14ac:dyDescent="0.2">
      <c r="M9562" s="126"/>
      <c r="N9562" s="119"/>
    </row>
    <row r="9563" spans="13:14" x14ac:dyDescent="0.2">
      <c r="M9563" s="126"/>
      <c r="N9563" s="119"/>
    </row>
    <row r="9564" spans="13:14" x14ac:dyDescent="0.2">
      <c r="M9564" s="126"/>
      <c r="N9564" s="119"/>
    </row>
    <row r="9565" spans="13:14" x14ac:dyDescent="0.2">
      <c r="M9565" s="126"/>
      <c r="N9565" s="119"/>
    </row>
    <row r="9566" spans="13:14" x14ac:dyDescent="0.2">
      <c r="M9566" s="126"/>
      <c r="N9566" s="119"/>
    </row>
    <row r="9567" spans="13:14" x14ac:dyDescent="0.2">
      <c r="M9567" s="126"/>
      <c r="N9567" s="119"/>
    </row>
    <row r="9568" spans="13:14" x14ac:dyDescent="0.2">
      <c r="M9568" s="126"/>
      <c r="N9568" s="119"/>
    </row>
    <row r="9569" spans="13:14" x14ac:dyDescent="0.2">
      <c r="M9569" s="126"/>
      <c r="N9569" s="119"/>
    </row>
    <row r="9570" spans="13:14" x14ac:dyDescent="0.2">
      <c r="M9570" s="126"/>
      <c r="N9570" s="119"/>
    </row>
    <row r="9571" spans="13:14" x14ac:dyDescent="0.2">
      <c r="M9571" s="126"/>
      <c r="N9571" s="119"/>
    </row>
    <row r="9572" spans="13:14" x14ac:dyDescent="0.2">
      <c r="M9572" s="126"/>
      <c r="N9572" s="119"/>
    </row>
    <row r="9573" spans="13:14" x14ac:dyDescent="0.2">
      <c r="M9573" s="126"/>
      <c r="N9573" s="119"/>
    </row>
    <row r="9574" spans="13:14" x14ac:dyDescent="0.2">
      <c r="M9574" s="126"/>
      <c r="N9574" s="119"/>
    </row>
    <row r="9575" spans="13:14" x14ac:dyDescent="0.2">
      <c r="M9575" s="126"/>
      <c r="N9575" s="119"/>
    </row>
    <row r="9576" spans="13:14" x14ac:dyDescent="0.2">
      <c r="M9576" s="126"/>
      <c r="N9576" s="119"/>
    </row>
    <row r="9577" spans="13:14" x14ac:dyDescent="0.2">
      <c r="M9577" s="126"/>
      <c r="N9577" s="119"/>
    </row>
    <row r="9578" spans="13:14" x14ac:dyDescent="0.2">
      <c r="M9578" s="126"/>
      <c r="N9578" s="119"/>
    </row>
    <row r="9579" spans="13:14" x14ac:dyDescent="0.2">
      <c r="M9579" s="126"/>
      <c r="N9579" s="119"/>
    </row>
    <row r="9580" spans="13:14" x14ac:dyDescent="0.2">
      <c r="M9580" s="126"/>
      <c r="N9580" s="119"/>
    </row>
    <row r="9581" spans="13:14" x14ac:dyDescent="0.2">
      <c r="M9581" s="126"/>
      <c r="N9581" s="119"/>
    </row>
    <row r="9582" spans="13:14" x14ac:dyDescent="0.2">
      <c r="M9582" s="126"/>
      <c r="N9582" s="119"/>
    </row>
    <row r="9583" spans="13:14" x14ac:dyDescent="0.2">
      <c r="M9583" s="126"/>
      <c r="N9583" s="119"/>
    </row>
    <row r="9584" spans="13:14" x14ac:dyDescent="0.2">
      <c r="M9584" s="126"/>
      <c r="N9584" s="119"/>
    </row>
    <row r="9585" spans="13:14" x14ac:dyDescent="0.2">
      <c r="M9585" s="126"/>
      <c r="N9585" s="119"/>
    </row>
    <row r="9586" spans="13:14" x14ac:dyDescent="0.2">
      <c r="M9586" s="126"/>
      <c r="N9586" s="119"/>
    </row>
    <row r="9587" spans="13:14" x14ac:dyDescent="0.2">
      <c r="M9587" s="126"/>
      <c r="N9587" s="119"/>
    </row>
    <row r="9588" spans="13:14" x14ac:dyDescent="0.2">
      <c r="M9588" s="126"/>
      <c r="N9588" s="119"/>
    </row>
    <row r="9589" spans="13:14" x14ac:dyDescent="0.2">
      <c r="M9589" s="126"/>
      <c r="N9589" s="119"/>
    </row>
    <row r="9590" spans="13:14" x14ac:dyDescent="0.2">
      <c r="M9590" s="126"/>
      <c r="N9590" s="119"/>
    </row>
    <row r="9591" spans="13:14" x14ac:dyDescent="0.2">
      <c r="M9591" s="126"/>
      <c r="N9591" s="119"/>
    </row>
    <row r="9592" spans="13:14" x14ac:dyDescent="0.2">
      <c r="M9592" s="126"/>
      <c r="N9592" s="119"/>
    </row>
    <row r="9593" spans="13:14" x14ac:dyDescent="0.2">
      <c r="M9593" s="126"/>
      <c r="N9593" s="119"/>
    </row>
    <row r="9594" spans="13:14" x14ac:dyDescent="0.2">
      <c r="M9594" s="126"/>
      <c r="N9594" s="119"/>
    </row>
    <row r="9595" spans="13:14" x14ac:dyDescent="0.2">
      <c r="M9595" s="126"/>
      <c r="N9595" s="119"/>
    </row>
    <row r="9596" spans="13:14" x14ac:dyDescent="0.2">
      <c r="M9596" s="126"/>
      <c r="N9596" s="119"/>
    </row>
    <row r="9597" spans="13:14" x14ac:dyDescent="0.2">
      <c r="M9597" s="126"/>
      <c r="N9597" s="119"/>
    </row>
    <row r="9598" spans="13:14" x14ac:dyDescent="0.2">
      <c r="M9598" s="126"/>
      <c r="N9598" s="119"/>
    </row>
    <row r="9599" spans="13:14" x14ac:dyDescent="0.2">
      <c r="M9599" s="126"/>
      <c r="N9599" s="119"/>
    </row>
    <row r="9600" spans="13:14" x14ac:dyDescent="0.2">
      <c r="M9600" s="126"/>
      <c r="N9600" s="119"/>
    </row>
    <row r="9601" spans="13:14" x14ac:dyDescent="0.2">
      <c r="M9601" s="126"/>
      <c r="N9601" s="119"/>
    </row>
    <row r="9602" spans="13:14" x14ac:dyDescent="0.2">
      <c r="M9602" s="126"/>
      <c r="N9602" s="119"/>
    </row>
    <row r="9603" spans="13:14" x14ac:dyDescent="0.2">
      <c r="M9603" s="126"/>
      <c r="N9603" s="119"/>
    </row>
    <row r="9604" spans="13:14" x14ac:dyDescent="0.2">
      <c r="M9604" s="126"/>
      <c r="N9604" s="119"/>
    </row>
    <row r="9605" spans="13:14" x14ac:dyDescent="0.2">
      <c r="M9605" s="126"/>
      <c r="N9605" s="119"/>
    </row>
    <row r="9606" spans="13:14" x14ac:dyDescent="0.2">
      <c r="M9606" s="126"/>
      <c r="N9606" s="119"/>
    </row>
    <row r="9607" spans="13:14" x14ac:dyDescent="0.2">
      <c r="M9607" s="126"/>
      <c r="N9607" s="119"/>
    </row>
    <row r="9608" spans="13:14" x14ac:dyDescent="0.2">
      <c r="M9608" s="126"/>
      <c r="N9608" s="119"/>
    </row>
    <row r="9609" spans="13:14" x14ac:dyDescent="0.2">
      <c r="M9609" s="126"/>
      <c r="N9609" s="119"/>
    </row>
    <row r="9610" spans="13:14" x14ac:dyDescent="0.2">
      <c r="M9610" s="126"/>
      <c r="N9610" s="119"/>
    </row>
    <row r="9611" spans="13:14" x14ac:dyDescent="0.2">
      <c r="M9611" s="126"/>
      <c r="N9611" s="119"/>
    </row>
    <row r="9612" spans="13:14" x14ac:dyDescent="0.2">
      <c r="M9612" s="126"/>
      <c r="N9612" s="119"/>
    </row>
    <row r="9613" spans="13:14" x14ac:dyDescent="0.2">
      <c r="M9613" s="126"/>
      <c r="N9613" s="119"/>
    </row>
    <row r="9614" spans="13:14" x14ac:dyDescent="0.2">
      <c r="M9614" s="126"/>
      <c r="N9614" s="119"/>
    </row>
    <row r="9615" spans="13:14" x14ac:dyDescent="0.2">
      <c r="M9615" s="126"/>
      <c r="N9615" s="119"/>
    </row>
    <row r="9616" spans="13:14" x14ac:dyDescent="0.2">
      <c r="M9616" s="126"/>
      <c r="N9616" s="119"/>
    </row>
    <row r="9617" spans="13:14" x14ac:dyDescent="0.2">
      <c r="M9617" s="126"/>
      <c r="N9617" s="119"/>
    </row>
    <row r="9618" spans="13:14" x14ac:dyDescent="0.2">
      <c r="M9618" s="126"/>
      <c r="N9618" s="119"/>
    </row>
    <row r="9619" spans="13:14" x14ac:dyDescent="0.2">
      <c r="M9619" s="126"/>
      <c r="N9619" s="119"/>
    </row>
    <row r="9620" spans="13:14" x14ac:dyDescent="0.2">
      <c r="M9620" s="126"/>
      <c r="N9620" s="119"/>
    </row>
    <row r="9621" spans="13:14" x14ac:dyDescent="0.2">
      <c r="M9621" s="126"/>
      <c r="N9621" s="119"/>
    </row>
    <row r="9622" spans="13:14" x14ac:dyDescent="0.2">
      <c r="M9622" s="126"/>
      <c r="N9622" s="119"/>
    </row>
    <row r="9623" spans="13:14" x14ac:dyDescent="0.2">
      <c r="M9623" s="126"/>
      <c r="N9623" s="119"/>
    </row>
    <row r="9624" spans="13:14" x14ac:dyDescent="0.2">
      <c r="M9624" s="126"/>
      <c r="N9624" s="119"/>
    </row>
    <row r="9625" spans="13:14" x14ac:dyDescent="0.2">
      <c r="M9625" s="126"/>
      <c r="N9625" s="119"/>
    </row>
    <row r="9626" spans="13:14" x14ac:dyDescent="0.2">
      <c r="M9626" s="126"/>
      <c r="N9626" s="119"/>
    </row>
    <row r="9627" spans="13:14" x14ac:dyDescent="0.2">
      <c r="M9627" s="126"/>
      <c r="N9627" s="119"/>
    </row>
    <row r="9628" spans="13:14" x14ac:dyDescent="0.2">
      <c r="M9628" s="126"/>
      <c r="N9628" s="119"/>
    </row>
    <row r="9629" spans="13:14" x14ac:dyDescent="0.2">
      <c r="M9629" s="126"/>
      <c r="N9629" s="119"/>
    </row>
    <row r="9630" spans="13:14" x14ac:dyDescent="0.2">
      <c r="M9630" s="126"/>
      <c r="N9630" s="119"/>
    </row>
    <row r="9631" spans="13:14" x14ac:dyDescent="0.2">
      <c r="M9631" s="126"/>
      <c r="N9631" s="119"/>
    </row>
    <row r="9632" spans="13:14" x14ac:dyDescent="0.2">
      <c r="M9632" s="126"/>
      <c r="N9632" s="119"/>
    </row>
    <row r="9633" spans="13:14" x14ac:dyDescent="0.2">
      <c r="M9633" s="126"/>
      <c r="N9633" s="119"/>
    </row>
    <row r="9634" spans="13:14" x14ac:dyDescent="0.2">
      <c r="M9634" s="126"/>
      <c r="N9634" s="119"/>
    </row>
    <row r="9635" spans="13:14" x14ac:dyDescent="0.2">
      <c r="M9635" s="126"/>
      <c r="N9635" s="119"/>
    </row>
    <row r="9636" spans="13:14" x14ac:dyDescent="0.2">
      <c r="M9636" s="126"/>
      <c r="N9636" s="119"/>
    </row>
    <row r="9637" spans="13:14" x14ac:dyDescent="0.2">
      <c r="M9637" s="126"/>
      <c r="N9637" s="119"/>
    </row>
    <row r="9638" spans="13:14" x14ac:dyDescent="0.2">
      <c r="M9638" s="126"/>
      <c r="N9638" s="119"/>
    </row>
    <row r="9639" spans="13:14" x14ac:dyDescent="0.2">
      <c r="M9639" s="126"/>
      <c r="N9639" s="119"/>
    </row>
    <row r="9640" spans="13:14" x14ac:dyDescent="0.2">
      <c r="M9640" s="126"/>
      <c r="N9640" s="119"/>
    </row>
    <row r="9641" spans="13:14" x14ac:dyDescent="0.2">
      <c r="M9641" s="126"/>
      <c r="N9641" s="119"/>
    </row>
    <row r="9642" spans="13:14" x14ac:dyDescent="0.2">
      <c r="M9642" s="126"/>
      <c r="N9642" s="119"/>
    </row>
    <row r="9643" spans="13:14" x14ac:dyDescent="0.2">
      <c r="M9643" s="126"/>
      <c r="N9643" s="119"/>
    </row>
    <row r="9644" spans="13:14" x14ac:dyDescent="0.2">
      <c r="M9644" s="126"/>
      <c r="N9644" s="119"/>
    </row>
    <row r="9645" spans="13:14" x14ac:dyDescent="0.2">
      <c r="M9645" s="126"/>
      <c r="N9645" s="119"/>
    </row>
    <row r="9646" spans="13:14" x14ac:dyDescent="0.2">
      <c r="M9646" s="126"/>
      <c r="N9646" s="119"/>
    </row>
    <row r="9647" spans="13:14" x14ac:dyDescent="0.2">
      <c r="M9647" s="126"/>
      <c r="N9647" s="119"/>
    </row>
    <row r="9648" spans="13:14" x14ac:dyDescent="0.2">
      <c r="M9648" s="126"/>
      <c r="N9648" s="119"/>
    </row>
    <row r="9649" spans="13:14" x14ac:dyDescent="0.2">
      <c r="M9649" s="126"/>
      <c r="N9649" s="119"/>
    </row>
    <row r="9650" spans="13:14" x14ac:dyDescent="0.2">
      <c r="M9650" s="126"/>
      <c r="N9650" s="119"/>
    </row>
    <row r="9651" spans="13:14" x14ac:dyDescent="0.2">
      <c r="M9651" s="126"/>
      <c r="N9651" s="119"/>
    </row>
    <row r="9652" spans="13:14" x14ac:dyDescent="0.2">
      <c r="M9652" s="126"/>
      <c r="N9652" s="119"/>
    </row>
    <row r="9653" spans="13:14" x14ac:dyDescent="0.2">
      <c r="M9653" s="126"/>
      <c r="N9653" s="119"/>
    </row>
    <row r="9654" spans="13:14" x14ac:dyDescent="0.2">
      <c r="M9654" s="126"/>
      <c r="N9654" s="119"/>
    </row>
    <row r="9655" spans="13:14" x14ac:dyDescent="0.2">
      <c r="M9655" s="126"/>
      <c r="N9655" s="119"/>
    </row>
    <row r="9656" spans="13:14" x14ac:dyDescent="0.2">
      <c r="M9656" s="126"/>
      <c r="N9656" s="119"/>
    </row>
    <row r="9657" spans="13:14" x14ac:dyDescent="0.2">
      <c r="M9657" s="126"/>
      <c r="N9657" s="119"/>
    </row>
    <row r="9658" spans="13:14" x14ac:dyDescent="0.2">
      <c r="M9658" s="126"/>
      <c r="N9658" s="119"/>
    </row>
    <row r="9659" spans="13:14" x14ac:dyDescent="0.2">
      <c r="M9659" s="126"/>
      <c r="N9659" s="119"/>
    </row>
    <row r="9660" spans="13:14" x14ac:dyDescent="0.2">
      <c r="M9660" s="126"/>
      <c r="N9660" s="119"/>
    </row>
    <row r="9661" spans="13:14" x14ac:dyDescent="0.2">
      <c r="M9661" s="126"/>
      <c r="N9661" s="119"/>
    </row>
    <row r="9662" spans="13:14" x14ac:dyDescent="0.2">
      <c r="M9662" s="126"/>
      <c r="N9662" s="119"/>
    </row>
    <row r="9663" spans="13:14" x14ac:dyDescent="0.2">
      <c r="M9663" s="126"/>
      <c r="N9663" s="119"/>
    </row>
    <row r="9664" spans="13:14" x14ac:dyDescent="0.2">
      <c r="M9664" s="126"/>
      <c r="N9664" s="119"/>
    </row>
    <row r="9665" spans="13:14" x14ac:dyDescent="0.2">
      <c r="M9665" s="126"/>
      <c r="N9665" s="119"/>
    </row>
    <row r="9666" spans="13:14" x14ac:dyDescent="0.2">
      <c r="M9666" s="126"/>
      <c r="N9666" s="119"/>
    </row>
    <row r="9667" spans="13:14" x14ac:dyDescent="0.2">
      <c r="M9667" s="126"/>
      <c r="N9667" s="119"/>
    </row>
    <row r="9668" spans="13:14" x14ac:dyDescent="0.2">
      <c r="M9668" s="126"/>
      <c r="N9668" s="119"/>
    </row>
    <row r="9669" spans="13:14" x14ac:dyDescent="0.2">
      <c r="M9669" s="126"/>
      <c r="N9669" s="119"/>
    </row>
    <row r="9670" spans="13:14" x14ac:dyDescent="0.2">
      <c r="M9670" s="126"/>
      <c r="N9670" s="119"/>
    </row>
    <row r="9671" spans="13:14" x14ac:dyDescent="0.2">
      <c r="M9671" s="126"/>
      <c r="N9671" s="119"/>
    </row>
    <row r="9672" spans="13:14" x14ac:dyDescent="0.2">
      <c r="M9672" s="126"/>
      <c r="N9672" s="119"/>
    </row>
    <row r="9673" spans="13:14" x14ac:dyDescent="0.2">
      <c r="M9673" s="126"/>
      <c r="N9673" s="119"/>
    </row>
    <row r="9674" spans="13:14" x14ac:dyDescent="0.2">
      <c r="M9674" s="126"/>
      <c r="N9674" s="119"/>
    </row>
    <row r="9675" spans="13:14" x14ac:dyDescent="0.2">
      <c r="M9675" s="126"/>
      <c r="N9675" s="119"/>
    </row>
    <row r="9676" spans="13:14" x14ac:dyDescent="0.2">
      <c r="M9676" s="126"/>
      <c r="N9676" s="119"/>
    </row>
    <row r="9677" spans="13:14" x14ac:dyDescent="0.2">
      <c r="M9677" s="126"/>
      <c r="N9677" s="119"/>
    </row>
    <row r="9678" spans="13:14" x14ac:dyDescent="0.2">
      <c r="M9678" s="126"/>
      <c r="N9678" s="119"/>
    </row>
    <row r="9679" spans="13:14" x14ac:dyDescent="0.2">
      <c r="M9679" s="126"/>
      <c r="N9679" s="119"/>
    </row>
    <row r="9680" spans="13:14" x14ac:dyDescent="0.2">
      <c r="M9680" s="126"/>
      <c r="N9680" s="119"/>
    </row>
    <row r="9681" spans="13:14" x14ac:dyDescent="0.2">
      <c r="M9681" s="126"/>
      <c r="N9681" s="119"/>
    </row>
    <row r="9682" spans="13:14" x14ac:dyDescent="0.2">
      <c r="M9682" s="126"/>
      <c r="N9682" s="119"/>
    </row>
    <row r="9683" spans="13:14" x14ac:dyDescent="0.2">
      <c r="M9683" s="126"/>
      <c r="N9683" s="119"/>
    </row>
    <row r="9684" spans="13:14" x14ac:dyDescent="0.2">
      <c r="M9684" s="126"/>
      <c r="N9684" s="119"/>
    </row>
    <row r="9685" spans="13:14" x14ac:dyDescent="0.2">
      <c r="M9685" s="126"/>
      <c r="N9685" s="119"/>
    </row>
    <row r="9686" spans="13:14" x14ac:dyDescent="0.2">
      <c r="M9686" s="126"/>
      <c r="N9686" s="119"/>
    </row>
    <row r="9687" spans="13:14" x14ac:dyDescent="0.2">
      <c r="M9687" s="126"/>
      <c r="N9687" s="119"/>
    </row>
    <row r="9688" spans="13:14" x14ac:dyDescent="0.2">
      <c r="M9688" s="126"/>
      <c r="N9688" s="119"/>
    </row>
    <row r="9689" spans="13:14" x14ac:dyDescent="0.2">
      <c r="M9689" s="126"/>
      <c r="N9689" s="119"/>
    </row>
    <row r="9690" spans="13:14" x14ac:dyDescent="0.2">
      <c r="M9690" s="126"/>
      <c r="N9690" s="119"/>
    </row>
    <row r="9691" spans="13:14" x14ac:dyDescent="0.2">
      <c r="M9691" s="126"/>
      <c r="N9691" s="119"/>
    </row>
    <row r="9692" spans="13:14" x14ac:dyDescent="0.2">
      <c r="M9692" s="126"/>
      <c r="N9692" s="119"/>
    </row>
    <row r="9693" spans="13:14" x14ac:dyDescent="0.2">
      <c r="M9693" s="126"/>
      <c r="N9693" s="119"/>
    </row>
    <row r="9694" spans="13:14" x14ac:dyDescent="0.2">
      <c r="M9694" s="126"/>
      <c r="N9694" s="119"/>
    </row>
    <row r="9695" spans="13:14" x14ac:dyDescent="0.2">
      <c r="M9695" s="126"/>
      <c r="N9695" s="119"/>
    </row>
    <row r="9696" spans="13:14" x14ac:dyDescent="0.2">
      <c r="M9696" s="126"/>
      <c r="N9696" s="119"/>
    </row>
    <row r="9697" spans="13:14" x14ac:dyDescent="0.2">
      <c r="M9697" s="126"/>
      <c r="N9697" s="119"/>
    </row>
    <row r="9698" spans="13:14" x14ac:dyDescent="0.2">
      <c r="M9698" s="126"/>
      <c r="N9698" s="119"/>
    </row>
    <row r="9699" spans="13:14" x14ac:dyDescent="0.2">
      <c r="M9699" s="126"/>
      <c r="N9699" s="119"/>
    </row>
    <row r="9700" spans="13:14" x14ac:dyDescent="0.2">
      <c r="M9700" s="126"/>
      <c r="N9700" s="119"/>
    </row>
    <row r="9701" spans="13:14" x14ac:dyDescent="0.2">
      <c r="M9701" s="126"/>
      <c r="N9701" s="119"/>
    </row>
    <row r="9702" spans="13:14" x14ac:dyDescent="0.2">
      <c r="M9702" s="126"/>
      <c r="N9702" s="119"/>
    </row>
    <row r="9703" spans="13:14" x14ac:dyDescent="0.2">
      <c r="M9703" s="126"/>
      <c r="N9703" s="119"/>
    </row>
    <row r="9704" spans="13:14" x14ac:dyDescent="0.2">
      <c r="M9704" s="126"/>
      <c r="N9704" s="119"/>
    </row>
    <row r="9705" spans="13:14" x14ac:dyDescent="0.2">
      <c r="M9705" s="126"/>
      <c r="N9705" s="119"/>
    </row>
    <row r="9706" spans="13:14" x14ac:dyDescent="0.2">
      <c r="M9706" s="126"/>
      <c r="N9706" s="119"/>
    </row>
    <row r="9707" spans="13:14" x14ac:dyDescent="0.2">
      <c r="M9707" s="126"/>
      <c r="N9707" s="119"/>
    </row>
    <row r="9708" spans="13:14" x14ac:dyDescent="0.2">
      <c r="M9708" s="126"/>
      <c r="N9708" s="119"/>
    </row>
    <row r="9709" spans="13:14" x14ac:dyDescent="0.2">
      <c r="M9709" s="126"/>
      <c r="N9709" s="119"/>
    </row>
    <row r="9710" spans="13:14" x14ac:dyDescent="0.2">
      <c r="M9710" s="126"/>
      <c r="N9710" s="119"/>
    </row>
    <row r="9711" spans="13:14" x14ac:dyDescent="0.2">
      <c r="M9711" s="126"/>
      <c r="N9711" s="119"/>
    </row>
    <row r="9712" spans="13:14" x14ac:dyDescent="0.2">
      <c r="M9712" s="126"/>
      <c r="N9712" s="119"/>
    </row>
    <row r="9713" spans="13:14" x14ac:dyDescent="0.2">
      <c r="M9713" s="126"/>
      <c r="N9713" s="119"/>
    </row>
    <row r="9714" spans="13:14" x14ac:dyDescent="0.2">
      <c r="M9714" s="126"/>
      <c r="N9714" s="119"/>
    </row>
    <row r="9715" spans="13:14" x14ac:dyDescent="0.2">
      <c r="M9715" s="126"/>
      <c r="N9715" s="119"/>
    </row>
    <row r="9716" spans="13:14" x14ac:dyDescent="0.2">
      <c r="M9716" s="126"/>
      <c r="N9716" s="119"/>
    </row>
    <row r="9717" spans="13:14" x14ac:dyDescent="0.2">
      <c r="M9717" s="126"/>
      <c r="N9717" s="119"/>
    </row>
    <row r="9718" spans="13:14" x14ac:dyDescent="0.2">
      <c r="M9718" s="126"/>
      <c r="N9718" s="119"/>
    </row>
    <row r="9719" spans="13:14" x14ac:dyDescent="0.2">
      <c r="M9719" s="126"/>
      <c r="N9719" s="119"/>
    </row>
    <row r="9720" spans="13:14" x14ac:dyDescent="0.2">
      <c r="M9720" s="126"/>
      <c r="N9720" s="119"/>
    </row>
    <row r="9721" spans="13:14" x14ac:dyDescent="0.2">
      <c r="M9721" s="126"/>
      <c r="N9721" s="119"/>
    </row>
    <row r="9722" spans="13:14" x14ac:dyDescent="0.2">
      <c r="M9722" s="126"/>
      <c r="N9722" s="119"/>
    </row>
    <row r="9723" spans="13:14" x14ac:dyDescent="0.2">
      <c r="M9723" s="126"/>
      <c r="N9723" s="119"/>
    </row>
    <row r="9724" spans="13:14" x14ac:dyDescent="0.2">
      <c r="M9724" s="126"/>
      <c r="N9724" s="119"/>
    </row>
    <row r="9725" spans="13:14" x14ac:dyDescent="0.2">
      <c r="M9725" s="126"/>
      <c r="N9725" s="119"/>
    </row>
    <row r="9726" spans="13:14" x14ac:dyDescent="0.2">
      <c r="M9726" s="126"/>
      <c r="N9726" s="119"/>
    </row>
    <row r="9727" spans="13:14" x14ac:dyDescent="0.2">
      <c r="M9727" s="126"/>
      <c r="N9727" s="119"/>
    </row>
    <row r="9728" spans="13:14" x14ac:dyDescent="0.2">
      <c r="M9728" s="126"/>
      <c r="N9728" s="119"/>
    </row>
    <row r="9729" spans="13:14" x14ac:dyDescent="0.2">
      <c r="M9729" s="126"/>
      <c r="N9729" s="119"/>
    </row>
    <row r="9730" spans="13:14" x14ac:dyDescent="0.2">
      <c r="M9730" s="126"/>
      <c r="N9730" s="119"/>
    </row>
    <row r="9731" spans="13:14" x14ac:dyDescent="0.2">
      <c r="M9731" s="126"/>
      <c r="N9731" s="119"/>
    </row>
    <row r="9732" spans="13:14" x14ac:dyDescent="0.2">
      <c r="M9732" s="126"/>
      <c r="N9732" s="119"/>
    </row>
    <row r="9733" spans="13:14" x14ac:dyDescent="0.2">
      <c r="M9733" s="126"/>
      <c r="N9733" s="119"/>
    </row>
    <row r="9734" spans="13:14" x14ac:dyDescent="0.2">
      <c r="M9734" s="126"/>
      <c r="N9734" s="119"/>
    </row>
    <row r="9735" spans="13:14" x14ac:dyDescent="0.2">
      <c r="M9735" s="126"/>
      <c r="N9735" s="119"/>
    </row>
    <row r="9736" spans="13:14" x14ac:dyDescent="0.2">
      <c r="M9736" s="126"/>
      <c r="N9736" s="119"/>
    </row>
    <row r="9737" spans="13:14" x14ac:dyDescent="0.2">
      <c r="M9737" s="126"/>
      <c r="N9737" s="119"/>
    </row>
    <row r="9738" spans="13:14" x14ac:dyDescent="0.2">
      <c r="M9738" s="126"/>
      <c r="N9738" s="119"/>
    </row>
    <row r="9739" spans="13:14" x14ac:dyDescent="0.2">
      <c r="M9739" s="126"/>
      <c r="N9739" s="119"/>
    </row>
    <row r="9740" spans="13:14" x14ac:dyDescent="0.2">
      <c r="M9740" s="126"/>
      <c r="N9740" s="119"/>
    </row>
    <row r="9741" spans="13:14" x14ac:dyDescent="0.2">
      <c r="M9741" s="126"/>
      <c r="N9741" s="119"/>
    </row>
    <row r="9742" spans="13:14" x14ac:dyDescent="0.2">
      <c r="M9742" s="126"/>
      <c r="N9742" s="119"/>
    </row>
    <row r="9743" spans="13:14" x14ac:dyDescent="0.2">
      <c r="M9743" s="126"/>
      <c r="N9743" s="119"/>
    </row>
    <row r="9744" spans="13:14" x14ac:dyDescent="0.2">
      <c r="M9744" s="126"/>
      <c r="N9744" s="119"/>
    </row>
    <row r="9745" spans="13:14" x14ac:dyDescent="0.2">
      <c r="M9745" s="126"/>
      <c r="N9745" s="119"/>
    </row>
    <row r="9746" spans="13:14" x14ac:dyDescent="0.2">
      <c r="M9746" s="126"/>
      <c r="N9746" s="119"/>
    </row>
    <row r="9747" spans="13:14" x14ac:dyDescent="0.2">
      <c r="M9747" s="126"/>
      <c r="N9747" s="119"/>
    </row>
    <row r="9748" spans="13:14" x14ac:dyDescent="0.2">
      <c r="M9748" s="126"/>
      <c r="N9748" s="119"/>
    </row>
    <row r="9749" spans="13:14" x14ac:dyDescent="0.2">
      <c r="M9749" s="126"/>
      <c r="N9749" s="119"/>
    </row>
    <row r="9750" spans="13:14" x14ac:dyDescent="0.2">
      <c r="M9750" s="126"/>
      <c r="N9750" s="119"/>
    </row>
    <row r="9751" spans="13:14" x14ac:dyDescent="0.2">
      <c r="M9751" s="126"/>
      <c r="N9751" s="119"/>
    </row>
    <row r="9752" spans="13:14" x14ac:dyDescent="0.2">
      <c r="M9752" s="126"/>
      <c r="N9752" s="119"/>
    </row>
    <row r="9753" spans="13:14" x14ac:dyDescent="0.2">
      <c r="M9753" s="126"/>
      <c r="N9753" s="119"/>
    </row>
    <row r="9754" spans="13:14" x14ac:dyDescent="0.2">
      <c r="M9754" s="126"/>
      <c r="N9754" s="119"/>
    </row>
    <row r="9755" spans="13:14" x14ac:dyDescent="0.2">
      <c r="M9755" s="126"/>
      <c r="N9755" s="119"/>
    </row>
    <row r="9756" spans="13:14" x14ac:dyDescent="0.2">
      <c r="M9756" s="126"/>
      <c r="N9756" s="119"/>
    </row>
    <row r="9757" spans="13:14" x14ac:dyDescent="0.2">
      <c r="M9757" s="126"/>
      <c r="N9757" s="119"/>
    </row>
    <row r="9758" spans="13:14" x14ac:dyDescent="0.2">
      <c r="M9758" s="126"/>
      <c r="N9758" s="119"/>
    </row>
    <row r="9759" spans="13:14" x14ac:dyDescent="0.2">
      <c r="M9759" s="126"/>
      <c r="N9759" s="119"/>
    </row>
    <row r="9760" spans="13:14" x14ac:dyDescent="0.2">
      <c r="M9760" s="126"/>
      <c r="N9760" s="119"/>
    </row>
    <row r="9761" spans="13:14" x14ac:dyDescent="0.2">
      <c r="M9761" s="126"/>
      <c r="N9761" s="119"/>
    </row>
    <row r="9762" spans="13:14" x14ac:dyDescent="0.2">
      <c r="M9762" s="126"/>
      <c r="N9762" s="119"/>
    </row>
    <row r="9763" spans="13:14" x14ac:dyDescent="0.2">
      <c r="M9763" s="126"/>
      <c r="N9763" s="119"/>
    </row>
    <row r="9764" spans="13:14" x14ac:dyDescent="0.2">
      <c r="M9764" s="126"/>
      <c r="N9764" s="119"/>
    </row>
    <row r="9765" spans="13:14" x14ac:dyDescent="0.2">
      <c r="M9765" s="126"/>
      <c r="N9765" s="119"/>
    </row>
    <row r="9766" spans="13:14" x14ac:dyDescent="0.2">
      <c r="M9766" s="126"/>
      <c r="N9766" s="119"/>
    </row>
    <row r="9767" spans="13:14" x14ac:dyDescent="0.2">
      <c r="M9767" s="126"/>
      <c r="N9767" s="119"/>
    </row>
    <row r="9768" spans="13:14" x14ac:dyDescent="0.2">
      <c r="M9768" s="126"/>
      <c r="N9768" s="119"/>
    </row>
    <row r="9769" spans="13:14" x14ac:dyDescent="0.2">
      <c r="M9769" s="126"/>
      <c r="N9769" s="119"/>
    </row>
    <row r="9770" spans="13:14" x14ac:dyDescent="0.2">
      <c r="M9770" s="126"/>
      <c r="N9770" s="119"/>
    </row>
    <row r="9771" spans="13:14" x14ac:dyDescent="0.2">
      <c r="M9771" s="126"/>
      <c r="N9771" s="119"/>
    </row>
    <row r="9772" spans="13:14" x14ac:dyDescent="0.2">
      <c r="M9772" s="126"/>
      <c r="N9772" s="119"/>
    </row>
    <row r="9773" spans="13:14" x14ac:dyDescent="0.2">
      <c r="M9773" s="126"/>
      <c r="N9773" s="119"/>
    </row>
    <row r="9774" spans="13:14" x14ac:dyDescent="0.2">
      <c r="M9774" s="126"/>
      <c r="N9774" s="119"/>
    </row>
    <row r="9775" spans="13:14" x14ac:dyDescent="0.2">
      <c r="M9775" s="126"/>
      <c r="N9775" s="119"/>
    </row>
    <row r="9776" spans="13:14" x14ac:dyDescent="0.2">
      <c r="M9776" s="126"/>
      <c r="N9776" s="119"/>
    </row>
    <row r="9777" spans="13:14" x14ac:dyDescent="0.2">
      <c r="M9777" s="126"/>
      <c r="N9777" s="119"/>
    </row>
    <row r="9778" spans="13:14" x14ac:dyDescent="0.2">
      <c r="M9778" s="126"/>
      <c r="N9778" s="119"/>
    </row>
    <row r="9779" spans="13:14" x14ac:dyDescent="0.2">
      <c r="M9779" s="126"/>
      <c r="N9779" s="119"/>
    </row>
    <row r="9780" spans="13:14" x14ac:dyDescent="0.2">
      <c r="M9780" s="126"/>
      <c r="N9780" s="119"/>
    </row>
    <row r="9781" spans="13:14" x14ac:dyDescent="0.2">
      <c r="M9781" s="126"/>
      <c r="N9781" s="119"/>
    </row>
    <row r="9782" spans="13:14" x14ac:dyDescent="0.2">
      <c r="M9782" s="126"/>
      <c r="N9782" s="119"/>
    </row>
    <row r="9783" spans="13:14" x14ac:dyDescent="0.2">
      <c r="M9783" s="126"/>
      <c r="N9783" s="119"/>
    </row>
    <row r="9784" spans="13:14" x14ac:dyDescent="0.2">
      <c r="M9784" s="126"/>
      <c r="N9784" s="119"/>
    </row>
    <row r="9785" spans="13:14" x14ac:dyDescent="0.2">
      <c r="M9785" s="126"/>
      <c r="N9785" s="119"/>
    </row>
    <row r="9786" spans="13:14" x14ac:dyDescent="0.2">
      <c r="M9786" s="126"/>
      <c r="N9786" s="119"/>
    </row>
    <row r="9787" spans="13:14" x14ac:dyDescent="0.2">
      <c r="M9787" s="126"/>
      <c r="N9787" s="119"/>
    </row>
    <row r="9788" spans="13:14" x14ac:dyDescent="0.2">
      <c r="M9788" s="126"/>
      <c r="N9788" s="119"/>
    </row>
    <row r="9789" spans="13:14" x14ac:dyDescent="0.2">
      <c r="M9789" s="126"/>
      <c r="N9789" s="119"/>
    </row>
    <row r="9790" spans="13:14" x14ac:dyDescent="0.2">
      <c r="M9790" s="126"/>
      <c r="N9790" s="119"/>
    </row>
    <row r="9791" spans="13:14" x14ac:dyDescent="0.2">
      <c r="M9791" s="126"/>
      <c r="N9791" s="119"/>
    </row>
    <row r="9792" spans="13:14" x14ac:dyDescent="0.2">
      <c r="M9792" s="126"/>
      <c r="N9792" s="119"/>
    </row>
    <row r="9793" spans="13:14" x14ac:dyDescent="0.2">
      <c r="M9793" s="126"/>
      <c r="N9793" s="119"/>
    </row>
    <row r="9794" spans="13:14" x14ac:dyDescent="0.2">
      <c r="M9794" s="126"/>
      <c r="N9794" s="119"/>
    </row>
    <row r="9795" spans="13:14" x14ac:dyDescent="0.2">
      <c r="M9795" s="126"/>
      <c r="N9795" s="119"/>
    </row>
    <row r="9796" spans="13:14" x14ac:dyDescent="0.2">
      <c r="M9796" s="126"/>
      <c r="N9796" s="119"/>
    </row>
    <row r="9797" spans="13:14" x14ac:dyDescent="0.2">
      <c r="M9797" s="126"/>
      <c r="N9797" s="119"/>
    </row>
    <row r="9798" spans="13:14" x14ac:dyDescent="0.2">
      <c r="M9798" s="126"/>
      <c r="N9798" s="119"/>
    </row>
    <row r="9799" spans="13:14" x14ac:dyDescent="0.2">
      <c r="M9799" s="126"/>
      <c r="N9799" s="119"/>
    </row>
    <row r="9800" spans="13:14" x14ac:dyDescent="0.2">
      <c r="M9800" s="126"/>
      <c r="N9800" s="119"/>
    </row>
    <row r="9801" spans="13:14" x14ac:dyDescent="0.2">
      <c r="M9801" s="126"/>
      <c r="N9801" s="119"/>
    </row>
    <row r="9802" spans="13:14" x14ac:dyDescent="0.2">
      <c r="M9802" s="126"/>
      <c r="N9802" s="119"/>
    </row>
    <row r="9803" spans="13:14" x14ac:dyDescent="0.2">
      <c r="M9803" s="126"/>
      <c r="N9803" s="119"/>
    </row>
    <row r="9804" spans="13:14" x14ac:dyDescent="0.2">
      <c r="M9804" s="126"/>
      <c r="N9804" s="119"/>
    </row>
    <row r="9805" spans="13:14" x14ac:dyDescent="0.2">
      <c r="M9805" s="126"/>
      <c r="N9805" s="119"/>
    </row>
    <row r="9806" spans="13:14" x14ac:dyDescent="0.2">
      <c r="M9806" s="126"/>
      <c r="N9806" s="119"/>
    </row>
    <row r="9807" spans="13:14" x14ac:dyDescent="0.2">
      <c r="M9807" s="126"/>
      <c r="N9807" s="119"/>
    </row>
    <row r="9808" spans="13:14" x14ac:dyDescent="0.2">
      <c r="M9808" s="126"/>
      <c r="N9808" s="119"/>
    </row>
    <row r="9809" spans="13:14" x14ac:dyDescent="0.2">
      <c r="M9809" s="126"/>
      <c r="N9809" s="119"/>
    </row>
    <row r="9810" spans="13:14" x14ac:dyDescent="0.2">
      <c r="M9810" s="126"/>
      <c r="N9810" s="119"/>
    </row>
    <row r="9811" spans="13:14" x14ac:dyDescent="0.2">
      <c r="M9811" s="126"/>
      <c r="N9811" s="119"/>
    </row>
    <row r="9812" spans="13:14" x14ac:dyDescent="0.2">
      <c r="M9812" s="126"/>
      <c r="N9812" s="119"/>
    </row>
    <row r="9813" spans="13:14" x14ac:dyDescent="0.2">
      <c r="M9813" s="126"/>
      <c r="N9813" s="119"/>
    </row>
    <row r="9814" spans="13:14" x14ac:dyDescent="0.2">
      <c r="M9814" s="126"/>
      <c r="N9814" s="119"/>
    </row>
    <row r="9815" spans="13:14" x14ac:dyDescent="0.2">
      <c r="M9815" s="126"/>
      <c r="N9815" s="119"/>
    </row>
    <row r="9816" spans="13:14" x14ac:dyDescent="0.2">
      <c r="M9816" s="126"/>
      <c r="N9816" s="119"/>
    </row>
    <row r="9817" spans="13:14" x14ac:dyDescent="0.2">
      <c r="M9817" s="126"/>
      <c r="N9817" s="119"/>
    </row>
    <row r="9818" spans="13:14" x14ac:dyDescent="0.2">
      <c r="M9818" s="126"/>
      <c r="N9818" s="119"/>
    </row>
    <row r="9819" spans="13:14" x14ac:dyDescent="0.2">
      <c r="M9819" s="126"/>
      <c r="N9819" s="119"/>
    </row>
    <row r="9820" spans="13:14" x14ac:dyDescent="0.2">
      <c r="M9820" s="126"/>
      <c r="N9820" s="119"/>
    </row>
    <row r="9821" spans="13:14" x14ac:dyDescent="0.2">
      <c r="M9821" s="126"/>
      <c r="N9821" s="119"/>
    </row>
    <row r="9822" spans="13:14" x14ac:dyDescent="0.2">
      <c r="M9822" s="126"/>
      <c r="N9822" s="119"/>
    </row>
    <row r="9823" spans="13:14" x14ac:dyDescent="0.2">
      <c r="M9823" s="126"/>
      <c r="N9823" s="119"/>
    </row>
    <row r="9824" spans="13:14" x14ac:dyDescent="0.2">
      <c r="M9824" s="126"/>
      <c r="N9824" s="119"/>
    </row>
    <row r="9825" spans="13:14" x14ac:dyDescent="0.2">
      <c r="M9825" s="126"/>
      <c r="N9825" s="119"/>
    </row>
    <row r="9826" spans="13:14" x14ac:dyDescent="0.2">
      <c r="M9826" s="126"/>
      <c r="N9826" s="119"/>
    </row>
    <row r="9827" spans="13:14" x14ac:dyDescent="0.2">
      <c r="M9827" s="126"/>
      <c r="N9827" s="119"/>
    </row>
    <row r="9828" spans="13:14" x14ac:dyDescent="0.2">
      <c r="M9828" s="126"/>
      <c r="N9828" s="119"/>
    </row>
    <row r="9829" spans="13:14" x14ac:dyDescent="0.2">
      <c r="M9829" s="126"/>
      <c r="N9829" s="119"/>
    </row>
    <row r="9830" spans="13:14" x14ac:dyDescent="0.2">
      <c r="M9830" s="126"/>
      <c r="N9830" s="119"/>
    </row>
    <row r="9831" spans="13:14" x14ac:dyDescent="0.2">
      <c r="M9831" s="126"/>
      <c r="N9831" s="119"/>
    </row>
    <row r="9832" spans="13:14" x14ac:dyDescent="0.2">
      <c r="M9832" s="126"/>
      <c r="N9832" s="119"/>
    </row>
    <row r="9833" spans="13:14" x14ac:dyDescent="0.2">
      <c r="M9833" s="126"/>
      <c r="N9833" s="119"/>
    </row>
    <row r="9834" spans="13:14" x14ac:dyDescent="0.2">
      <c r="M9834" s="126"/>
      <c r="N9834" s="119"/>
    </row>
    <row r="9835" spans="13:14" x14ac:dyDescent="0.2">
      <c r="M9835" s="126"/>
      <c r="N9835" s="119"/>
    </row>
    <row r="9836" spans="13:14" x14ac:dyDescent="0.2">
      <c r="M9836" s="126"/>
      <c r="N9836" s="119"/>
    </row>
    <row r="9837" spans="13:14" x14ac:dyDescent="0.2">
      <c r="M9837" s="126"/>
      <c r="N9837" s="119"/>
    </row>
    <row r="9838" spans="13:14" x14ac:dyDescent="0.2">
      <c r="M9838" s="126"/>
      <c r="N9838" s="119"/>
    </row>
    <row r="9839" spans="13:14" x14ac:dyDescent="0.2">
      <c r="M9839" s="126"/>
      <c r="N9839" s="119"/>
    </row>
    <row r="9840" spans="13:14" x14ac:dyDescent="0.2">
      <c r="M9840" s="126"/>
      <c r="N9840" s="119"/>
    </row>
    <row r="9841" spans="13:14" x14ac:dyDescent="0.2">
      <c r="M9841" s="126"/>
      <c r="N9841" s="119"/>
    </row>
    <row r="9842" spans="13:14" x14ac:dyDescent="0.2">
      <c r="M9842" s="126"/>
      <c r="N9842" s="119"/>
    </row>
    <row r="9843" spans="13:14" x14ac:dyDescent="0.2">
      <c r="M9843" s="126"/>
      <c r="N9843" s="119"/>
    </row>
    <row r="9844" spans="13:14" x14ac:dyDescent="0.2">
      <c r="M9844" s="126"/>
      <c r="N9844" s="119"/>
    </row>
    <row r="9845" spans="13:14" x14ac:dyDescent="0.2">
      <c r="M9845" s="126"/>
      <c r="N9845" s="119"/>
    </row>
    <row r="9846" spans="13:14" x14ac:dyDescent="0.2">
      <c r="M9846" s="126"/>
      <c r="N9846" s="119"/>
    </row>
    <row r="9847" spans="13:14" x14ac:dyDescent="0.2">
      <c r="M9847" s="126"/>
      <c r="N9847" s="119"/>
    </row>
    <row r="9848" spans="13:14" x14ac:dyDescent="0.2">
      <c r="M9848" s="126"/>
      <c r="N9848" s="119"/>
    </row>
    <row r="9849" spans="13:14" x14ac:dyDescent="0.2">
      <c r="M9849" s="126"/>
      <c r="N9849" s="119"/>
    </row>
    <row r="9850" spans="13:14" x14ac:dyDescent="0.2">
      <c r="M9850" s="126"/>
      <c r="N9850" s="119"/>
    </row>
    <row r="9851" spans="13:14" x14ac:dyDescent="0.2">
      <c r="M9851" s="126"/>
      <c r="N9851" s="119"/>
    </row>
    <row r="9852" spans="13:14" x14ac:dyDescent="0.2">
      <c r="M9852" s="126"/>
      <c r="N9852" s="119"/>
    </row>
    <row r="9853" spans="13:14" x14ac:dyDescent="0.2">
      <c r="M9853" s="126"/>
      <c r="N9853" s="119"/>
    </row>
    <row r="9854" spans="13:14" x14ac:dyDescent="0.2">
      <c r="M9854" s="126"/>
      <c r="N9854" s="119"/>
    </row>
    <row r="9855" spans="13:14" x14ac:dyDescent="0.2">
      <c r="M9855" s="126"/>
      <c r="N9855" s="119"/>
    </row>
    <row r="9856" spans="13:14" x14ac:dyDescent="0.2">
      <c r="M9856" s="126"/>
      <c r="N9856" s="119"/>
    </row>
    <row r="9857" spans="13:14" x14ac:dyDescent="0.2">
      <c r="M9857" s="126"/>
      <c r="N9857" s="119"/>
    </row>
    <row r="9858" spans="13:14" x14ac:dyDescent="0.2">
      <c r="M9858" s="126"/>
      <c r="N9858" s="119"/>
    </row>
    <row r="9859" spans="13:14" x14ac:dyDescent="0.2">
      <c r="M9859" s="126"/>
      <c r="N9859" s="119"/>
    </row>
    <row r="9860" spans="13:14" x14ac:dyDescent="0.2">
      <c r="M9860" s="126"/>
      <c r="N9860" s="119"/>
    </row>
    <row r="9861" spans="13:14" x14ac:dyDescent="0.2">
      <c r="M9861" s="126"/>
      <c r="N9861" s="119"/>
    </row>
    <row r="9862" spans="13:14" x14ac:dyDescent="0.2">
      <c r="M9862" s="126"/>
      <c r="N9862" s="119"/>
    </row>
    <row r="9863" spans="13:14" x14ac:dyDescent="0.2">
      <c r="M9863" s="126"/>
      <c r="N9863" s="119"/>
    </row>
    <row r="9864" spans="13:14" x14ac:dyDescent="0.2">
      <c r="M9864" s="126"/>
      <c r="N9864" s="119"/>
    </row>
    <row r="9865" spans="13:14" x14ac:dyDescent="0.2">
      <c r="M9865" s="126"/>
      <c r="N9865" s="119"/>
    </row>
    <row r="9866" spans="13:14" x14ac:dyDescent="0.2">
      <c r="M9866" s="126"/>
      <c r="N9866" s="119"/>
    </row>
    <row r="9867" spans="13:14" x14ac:dyDescent="0.2">
      <c r="M9867" s="126"/>
      <c r="N9867" s="119"/>
    </row>
    <row r="9868" spans="13:14" x14ac:dyDescent="0.2">
      <c r="M9868" s="126"/>
      <c r="N9868" s="119"/>
    </row>
    <row r="9869" spans="13:14" x14ac:dyDescent="0.2">
      <c r="M9869" s="126"/>
      <c r="N9869" s="119"/>
    </row>
    <row r="9870" spans="13:14" x14ac:dyDescent="0.2">
      <c r="M9870" s="126"/>
      <c r="N9870" s="119"/>
    </row>
    <row r="9871" spans="13:14" x14ac:dyDescent="0.2">
      <c r="M9871" s="126"/>
      <c r="N9871" s="119"/>
    </row>
    <row r="9872" spans="13:14" x14ac:dyDescent="0.2">
      <c r="M9872" s="126"/>
      <c r="N9872" s="119"/>
    </row>
    <row r="9873" spans="13:14" x14ac:dyDescent="0.2">
      <c r="M9873" s="126"/>
      <c r="N9873" s="119"/>
    </row>
    <row r="9874" spans="13:14" x14ac:dyDescent="0.2">
      <c r="M9874" s="126"/>
      <c r="N9874" s="119"/>
    </row>
    <row r="9875" spans="13:14" x14ac:dyDescent="0.2">
      <c r="M9875" s="126"/>
      <c r="N9875" s="119"/>
    </row>
    <row r="9876" spans="13:14" x14ac:dyDescent="0.2">
      <c r="M9876" s="126"/>
      <c r="N9876" s="119"/>
    </row>
    <row r="9877" spans="13:14" x14ac:dyDescent="0.2">
      <c r="M9877" s="126"/>
      <c r="N9877" s="119"/>
    </row>
    <row r="9878" spans="13:14" x14ac:dyDescent="0.2">
      <c r="M9878" s="126"/>
      <c r="N9878" s="119"/>
    </row>
    <row r="9879" spans="13:14" x14ac:dyDescent="0.2">
      <c r="M9879" s="126"/>
      <c r="N9879" s="119"/>
    </row>
    <row r="9880" spans="13:14" x14ac:dyDescent="0.2">
      <c r="M9880" s="126"/>
      <c r="N9880" s="119"/>
    </row>
    <row r="9881" spans="13:14" x14ac:dyDescent="0.2">
      <c r="M9881" s="126"/>
      <c r="N9881" s="119"/>
    </row>
    <row r="9882" spans="13:14" x14ac:dyDescent="0.2">
      <c r="M9882" s="126"/>
      <c r="N9882" s="119"/>
    </row>
    <row r="9883" spans="13:14" x14ac:dyDescent="0.2">
      <c r="M9883" s="126"/>
      <c r="N9883" s="119"/>
    </row>
    <row r="9884" spans="13:14" x14ac:dyDescent="0.2">
      <c r="M9884" s="126"/>
      <c r="N9884" s="119"/>
    </row>
    <row r="9885" spans="13:14" x14ac:dyDescent="0.2">
      <c r="M9885" s="126"/>
      <c r="N9885" s="119"/>
    </row>
    <row r="9886" spans="13:14" x14ac:dyDescent="0.2">
      <c r="M9886" s="126"/>
      <c r="N9886" s="119"/>
    </row>
    <row r="9887" spans="13:14" x14ac:dyDescent="0.2">
      <c r="M9887" s="126"/>
      <c r="N9887" s="119"/>
    </row>
    <row r="9888" spans="13:14" x14ac:dyDescent="0.2">
      <c r="M9888" s="126"/>
      <c r="N9888" s="119"/>
    </row>
    <row r="9889" spans="13:14" x14ac:dyDescent="0.2">
      <c r="M9889" s="126"/>
      <c r="N9889" s="119"/>
    </row>
    <row r="9890" spans="13:14" x14ac:dyDescent="0.2">
      <c r="M9890" s="126"/>
      <c r="N9890" s="119"/>
    </row>
    <row r="9891" spans="13:14" x14ac:dyDescent="0.2">
      <c r="M9891" s="126"/>
      <c r="N9891" s="119"/>
    </row>
    <row r="9892" spans="13:14" x14ac:dyDescent="0.2">
      <c r="M9892" s="126"/>
      <c r="N9892" s="119"/>
    </row>
    <row r="9893" spans="13:14" x14ac:dyDescent="0.2">
      <c r="M9893" s="126"/>
      <c r="N9893" s="119"/>
    </row>
    <row r="9894" spans="13:14" x14ac:dyDescent="0.2">
      <c r="M9894" s="126"/>
      <c r="N9894" s="119"/>
    </row>
    <row r="9895" spans="13:14" x14ac:dyDescent="0.2">
      <c r="M9895" s="126"/>
      <c r="N9895" s="119"/>
    </row>
    <row r="9896" spans="13:14" x14ac:dyDescent="0.2">
      <c r="M9896" s="126"/>
      <c r="N9896" s="119"/>
    </row>
    <row r="9897" spans="13:14" x14ac:dyDescent="0.2">
      <c r="M9897" s="126"/>
      <c r="N9897" s="119"/>
    </row>
    <row r="9898" spans="13:14" x14ac:dyDescent="0.2">
      <c r="M9898" s="126"/>
      <c r="N9898" s="119"/>
    </row>
    <row r="9899" spans="13:14" x14ac:dyDescent="0.2">
      <c r="M9899" s="126"/>
      <c r="N9899" s="119"/>
    </row>
    <row r="9900" spans="13:14" x14ac:dyDescent="0.2">
      <c r="M9900" s="126"/>
      <c r="N9900" s="119"/>
    </row>
    <row r="9901" spans="13:14" x14ac:dyDescent="0.2">
      <c r="M9901" s="126"/>
      <c r="N9901" s="119"/>
    </row>
    <row r="9902" spans="13:14" x14ac:dyDescent="0.2">
      <c r="M9902" s="126"/>
      <c r="N9902" s="119"/>
    </row>
    <row r="9903" spans="13:14" x14ac:dyDescent="0.2">
      <c r="M9903" s="126"/>
      <c r="N9903" s="119"/>
    </row>
    <row r="9904" spans="13:14" x14ac:dyDescent="0.2">
      <c r="M9904" s="126"/>
      <c r="N9904" s="119"/>
    </row>
    <row r="9905" spans="13:14" x14ac:dyDescent="0.2">
      <c r="M9905" s="126"/>
      <c r="N9905" s="119"/>
    </row>
    <row r="9906" spans="13:14" x14ac:dyDescent="0.2">
      <c r="M9906" s="126"/>
      <c r="N9906" s="119"/>
    </row>
    <row r="9907" spans="13:14" x14ac:dyDescent="0.2">
      <c r="M9907" s="126"/>
      <c r="N9907" s="119"/>
    </row>
    <row r="9908" spans="13:14" x14ac:dyDescent="0.2">
      <c r="M9908" s="126"/>
      <c r="N9908" s="119"/>
    </row>
    <row r="9909" spans="13:14" x14ac:dyDescent="0.2">
      <c r="M9909" s="126"/>
      <c r="N9909" s="119"/>
    </row>
    <row r="9910" spans="13:14" x14ac:dyDescent="0.2">
      <c r="M9910" s="126"/>
      <c r="N9910" s="119"/>
    </row>
    <row r="9911" spans="13:14" x14ac:dyDescent="0.2">
      <c r="M9911" s="126"/>
      <c r="N9911" s="119"/>
    </row>
    <row r="9912" spans="13:14" x14ac:dyDescent="0.2">
      <c r="M9912" s="126"/>
      <c r="N9912" s="119"/>
    </row>
    <row r="9913" spans="13:14" x14ac:dyDescent="0.2">
      <c r="M9913" s="126"/>
      <c r="N9913" s="119"/>
    </row>
    <row r="9914" spans="13:14" x14ac:dyDescent="0.2">
      <c r="M9914" s="126"/>
      <c r="N9914" s="119"/>
    </row>
    <row r="9915" spans="13:14" x14ac:dyDescent="0.2">
      <c r="M9915" s="126"/>
      <c r="N9915" s="119"/>
    </row>
    <row r="9916" spans="13:14" x14ac:dyDescent="0.2">
      <c r="M9916" s="126"/>
      <c r="N9916" s="119"/>
    </row>
    <row r="9917" spans="13:14" x14ac:dyDescent="0.2">
      <c r="M9917" s="126"/>
      <c r="N9917" s="119"/>
    </row>
    <row r="9918" spans="13:14" x14ac:dyDescent="0.2">
      <c r="M9918" s="126"/>
      <c r="N9918" s="119"/>
    </row>
    <row r="9919" spans="13:14" x14ac:dyDescent="0.2">
      <c r="M9919" s="126"/>
      <c r="N9919" s="119"/>
    </row>
    <row r="9920" spans="13:14" x14ac:dyDescent="0.2">
      <c r="M9920" s="126"/>
      <c r="N9920" s="119"/>
    </row>
    <row r="9921" spans="13:14" x14ac:dyDescent="0.2">
      <c r="M9921" s="126"/>
      <c r="N9921" s="119"/>
    </row>
    <row r="9922" spans="13:14" x14ac:dyDescent="0.2">
      <c r="M9922" s="126"/>
      <c r="N9922" s="119"/>
    </row>
    <row r="9923" spans="13:14" x14ac:dyDescent="0.2">
      <c r="M9923" s="126"/>
      <c r="N9923" s="119"/>
    </row>
    <row r="9924" spans="13:14" x14ac:dyDescent="0.2">
      <c r="M9924" s="126"/>
      <c r="N9924" s="119"/>
    </row>
    <row r="9925" spans="13:14" x14ac:dyDescent="0.2">
      <c r="M9925" s="126"/>
      <c r="N9925" s="119"/>
    </row>
    <row r="9926" spans="13:14" x14ac:dyDescent="0.2">
      <c r="M9926" s="126"/>
      <c r="N9926" s="119"/>
    </row>
    <row r="9927" spans="13:14" x14ac:dyDescent="0.2">
      <c r="M9927" s="126"/>
      <c r="N9927" s="119"/>
    </row>
    <row r="9928" spans="13:14" x14ac:dyDescent="0.2">
      <c r="M9928" s="126"/>
      <c r="N9928" s="119"/>
    </row>
    <row r="9929" spans="13:14" x14ac:dyDescent="0.2">
      <c r="M9929" s="126"/>
      <c r="N9929" s="119"/>
    </row>
    <row r="9930" spans="13:14" x14ac:dyDescent="0.2">
      <c r="M9930" s="126"/>
      <c r="N9930" s="119"/>
    </row>
    <row r="9931" spans="13:14" x14ac:dyDescent="0.2">
      <c r="M9931" s="126"/>
      <c r="N9931" s="119"/>
    </row>
    <row r="9932" spans="13:14" x14ac:dyDescent="0.2">
      <c r="M9932" s="126"/>
      <c r="N9932" s="119"/>
    </row>
    <row r="9933" spans="13:14" x14ac:dyDescent="0.2">
      <c r="M9933" s="126"/>
      <c r="N9933" s="119"/>
    </row>
    <row r="9934" spans="13:14" x14ac:dyDescent="0.2">
      <c r="M9934" s="126"/>
      <c r="N9934" s="119"/>
    </row>
    <row r="9935" spans="13:14" x14ac:dyDescent="0.2">
      <c r="M9935" s="126"/>
      <c r="N9935" s="119"/>
    </row>
    <row r="9936" spans="13:14" x14ac:dyDescent="0.2">
      <c r="M9936" s="126"/>
      <c r="N9936" s="119"/>
    </row>
    <row r="9937" spans="13:14" x14ac:dyDescent="0.2">
      <c r="M9937" s="126"/>
      <c r="N9937" s="119"/>
    </row>
    <row r="9938" spans="13:14" x14ac:dyDescent="0.2">
      <c r="M9938" s="126"/>
      <c r="N9938" s="119"/>
    </row>
    <row r="9939" spans="13:14" x14ac:dyDescent="0.2">
      <c r="M9939" s="126"/>
      <c r="N9939" s="119"/>
    </row>
    <row r="9940" spans="13:14" x14ac:dyDescent="0.2">
      <c r="M9940" s="126"/>
      <c r="N9940" s="119"/>
    </row>
    <row r="9941" spans="13:14" x14ac:dyDescent="0.2">
      <c r="M9941" s="126"/>
      <c r="N9941" s="119"/>
    </row>
    <row r="9942" spans="13:14" x14ac:dyDescent="0.2">
      <c r="M9942" s="126"/>
      <c r="N9942" s="119"/>
    </row>
    <row r="9943" spans="13:14" x14ac:dyDescent="0.2">
      <c r="M9943" s="126"/>
      <c r="N9943" s="119"/>
    </row>
    <row r="9944" spans="13:14" x14ac:dyDescent="0.2">
      <c r="M9944" s="126"/>
      <c r="N9944" s="119"/>
    </row>
    <row r="9945" spans="13:14" x14ac:dyDescent="0.2">
      <c r="M9945" s="126"/>
      <c r="N9945" s="119"/>
    </row>
    <row r="9946" spans="13:14" x14ac:dyDescent="0.2">
      <c r="M9946" s="126"/>
      <c r="N9946" s="119"/>
    </row>
    <row r="9947" spans="13:14" x14ac:dyDescent="0.2">
      <c r="M9947" s="126"/>
      <c r="N9947" s="119"/>
    </row>
    <row r="9948" spans="13:14" x14ac:dyDescent="0.2">
      <c r="M9948" s="126"/>
      <c r="N9948" s="119"/>
    </row>
    <row r="9949" spans="13:14" x14ac:dyDescent="0.2">
      <c r="M9949" s="126"/>
      <c r="N9949" s="119"/>
    </row>
    <row r="9950" spans="13:14" x14ac:dyDescent="0.2">
      <c r="M9950" s="126"/>
      <c r="N9950" s="119"/>
    </row>
    <row r="9951" spans="13:14" x14ac:dyDescent="0.2">
      <c r="M9951" s="126"/>
      <c r="N9951" s="119"/>
    </row>
    <row r="9952" spans="13:14" x14ac:dyDescent="0.2">
      <c r="M9952" s="126"/>
      <c r="N9952" s="119"/>
    </row>
    <row r="9953" spans="13:14" x14ac:dyDescent="0.2">
      <c r="M9953" s="126"/>
      <c r="N9953" s="119"/>
    </row>
    <row r="9954" spans="13:14" x14ac:dyDescent="0.2">
      <c r="M9954" s="126"/>
      <c r="N9954" s="119"/>
    </row>
    <row r="9955" spans="13:14" x14ac:dyDescent="0.2">
      <c r="M9955" s="126"/>
      <c r="N9955" s="119"/>
    </row>
    <row r="9956" spans="13:14" x14ac:dyDescent="0.2">
      <c r="M9956" s="126"/>
      <c r="N9956" s="119"/>
    </row>
    <row r="9957" spans="13:14" x14ac:dyDescent="0.2">
      <c r="M9957" s="126"/>
      <c r="N9957" s="119"/>
    </row>
    <row r="9958" spans="13:14" x14ac:dyDescent="0.2">
      <c r="M9958" s="126"/>
      <c r="N9958" s="119"/>
    </row>
    <row r="9959" spans="13:14" x14ac:dyDescent="0.2">
      <c r="M9959" s="126"/>
      <c r="N9959" s="119"/>
    </row>
    <row r="9960" spans="13:14" x14ac:dyDescent="0.2">
      <c r="M9960" s="126"/>
      <c r="N9960" s="119"/>
    </row>
    <row r="9961" spans="13:14" x14ac:dyDescent="0.2">
      <c r="M9961" s="126"/>
      <c r="N9961" s="119"/>
    </row>
    <row r="9962" spans="13:14" x14ac:dyDescent="0.2">
      <c r="M9962" s="126"/>
      <c r="N9962" s="119"/>
    </row>
    <row r="9963" spans="13:14" x14ac:dyDescent="0.2">
      <c r="M9963" s="126"/>
      <c r="N9963" s="119"/>
    </row>
    <row r="9964" spans="13:14" x14ac:dyDescent="0.2">
      <c r="M9964" s="126"/>
      <c r="N9964" s="119"/>
    </row>
    <row r="9965" spans="13:14" x14ac:dyDescent="0.2">
      <c r="M9965" s="126"/>
      <c r="N9965" s="119"/>
    </row>
    <row r="9966" spans="13:14" x14ac:dyDescent="0.2">
      <c r="M9966" s="126"/>
      <c r="N9966" s="119"/>
    </row>
    <row r="9967" spans="13:14" x14ac:dyDescent="0.2">
      <c r="M9967" s="126"/>
      <c r="N9967" s="119"/>
    </row>
    <row r="9968" spans="13:14" x14ac:dyDescent="0.2">
      <c r="M9968" s="126"/>
      <c r="N9968" s="119"/>
    </row>
    <row r="9969" spans="13:14" x14ac:dyDescent="0.2">
      <c r="M9969" s="126"/>
      <c r="N9969" s="119"/>
    </row>
    <row r="9970" spans="13:14" x14ac:dyDescent="0.2">
      <c r="M9970" s="126"/>
      <c r="N9970" s="119"/>
    </row>
    <row r="9971" spans="13:14" x14ac:dyDescent="0.2">
      <c r="M9971" s="126"/>
      <c r="N9971" s="119"/>
    </row>
    <row r="9972" spans="13:14" x14ac:dyDescent="0.2">
      <c r="M9972" s="126"/>
      <c r="N9972" s="119"/>
    </row>
    <row r="9973" spans="13:14" x14ac:dyDescent="0.2">
      <c r="M9973" s="126"/>
      <c r="N9973" s="119"/>
    </row>
    <row r="9974" spans="13:14" x14ac:dyDescent="0.2">
      <c r="M9974" s="126"/>
      <c r="N9974" s="119"/>
    </row>
    <row r="9975" spans="13:14" x14ac:dyDescent="0.2">
      <c r="M9975" s="126"/>
      <c r="N9975" s="119"/>
    </row>
    <row r="9976" spans="13:14" x14ac:dyDescent="0.2">
      <c r="M9976" s="126"/>
      <c r="N9976" s="119"/>
    </row>
    <row r="9977" spans="13:14" x14ac:dyDescent="0.2">
      <c r="M9977" s="126"/>
      <c r="N9977" s="119"/>
    </row>
    <row r="9978" spans="13:14" x14ac:dyDescent="0.2">
      <c r="M9978" s="126"/>
      <c r="N9978" s="119"/>
    </row>
    <row r="9979" spans="13:14" x14ac:dyDescent="0.2">
      <c r="M9979" s="126"/>
      <c r="N9979" s="119"/>
    </row>
    <row r="9980" spans="13:14" x14ac:dyDescent="0.2">
      <c r="M9980" s="126"/>
      <c r="N9980" s="119"/>
    </row>
    <row r="9981" spans="13:14" x14ac:dyDescent="0.2">
      <c r="M9981" s="126"/>
      <c r="N9981" s="119"/>
    </row>
    <row r="9982" spans="13:14" x14ac:dyDescent="0.2">
      <c r="M9982" s="126"/>
      <c r="N9982" s="119"/>
    </row>
    <row r="9983" spans="13:14" x14ac:dyDescent="0.2">
      <c r="M9983" s="126"/>
      <c r="N9983" s="119"/>
    </row>
    <row r="9984" spans="13:14" x14ac:dyDescent="0.2">
      <c r="M9984" s="126"/>
      <c r="N9984" s="119"/>
    </row>
    <row r="9985" spans="13:14" x14ac:dyDescent="0.2">
      <c r="M9985" s="126"/>
      <c r="N9985" s="119"/>
    </row>
    <row r="9986" spans="13:14" x14ac:dyDescent="0.2">
      <c r="M9986" s="126"/>
      <c r="N9986" s="119"/>
    </row>
    <row r="9987" spans="13:14" x14ac:dyDescent="0.2">
      <c r="M9987" s="126"/>
      <c r="N9987" s="119"/>
    </row>
    <row r="9988" spans="13:14" x14ac:dyDescent="0.2">
      <c r="M9988" s="126"/>
      <c r="N9988" s="119"/>
    </row>
    <row r="9989" spans="13:14" x14ac:dyDescent="0.2">
      <c r="M9989" s="126"/>
      <c r="N9989" s="119"/>
    </row>
    <row r="9990" spans="13:14" x14ac:dyDescent="0.2">
      <c r="M9990" s="126"/>
      <c r="N9990" s="119"/>
    </row>
    <row r="9991" spans="13:14" x14ac:dyDescent="0.2">
      <c r="M9991" s="126"/>
      <c r="N9991" s="119"/>
    </row>
    <row r="9992" spans="13:14" x14ac:dyDescent="0.2">
      <c r="M9992" s="126"/>
      <c r="N9992" s="119"/>
    </row>
    <row r="9993" spans="13:14" x14ac:dyDescent="0.2">
      <c r="M9993" s="126"/>
      <c r="N9993" s="119"/>
    </row>
    <row r="9994" spans="13:14" x14ac:dyDescent="0.2">
      <c r="M9994" s="126"/>
      <c r="N9994" s="119"/>
    </row>
    <row r="9995" spans="13:14" x14ac:dyDescent="0.2">
      <c r="M9995" s="126"/>
      <c r="N9995" s="119"/>
    </row>
    <row r="9996" spans="13:14" x14ac:dyDescent="0.2">
      <c r="M9996" s="126"/>
      <c r="N9996" s="119"/>
    </row>
    <row r="9997" spans="13:14" x14ac:dyDescent="0.2">
      <c r="M9997" s="126"/>
      <c r="N9997" s="119"/>
    </row>
    <row r="9998" spans="13:14" x14ac:dyDescent="0.2">
      <c r="M9998" s="126"/>
      <c r="N9998" s="119"/>
    </row>
    <row r="9999" spans="13:14" x14ac:dyDescent="0.2">
      <c r="M9999" s="126"/>
      <c r="N9999" s="119"/>
    </row>
    <row r="10000" spans="13:14" x14ac:dyDescent="0.2">
      <c r="M10000" s="126"/>
      <c r="N10000" s="119"/>
    </row>
    <row r="10001" spans="13:14" x14ac:dyDescent="0.2">
      <c r="M10001" s="126"/>
      <c r="N10001" s="119"/>
    </row>
    <row r="10002" spans="13:14" x14ac:dyDescent="0.2">
      <c r="M10002" s="126"/>
      <c r="N10002" s="119"/>
    </row>
    <row r="10003" spans="13:14" x14ac:dyDescent="0.2">
      <c r="M10003" s="126"/>
      <c r="N10003" s="119"/>
    </row>
    <row r="10004" spans="13:14" x14ac:dyDescent="0.2">
      <c r="M10004" s="126"/>
      <c r="N10004" s="119"/>
    </row>
    <row r="10005" spans="13:14" x14ac:dyDescent="0.2">
      <c r="M10005" s="126"/>
      <c r="N10005" s="119"/>
    </row>
    <row r="10006" spans="13:14" x14ac:dyDescent="0.2">
      <c r="M10006" s="126"/>
      <c r="N10006" s="119"/>
    </row>
    <row r="10007" spans="13:14" x14ac:dyDescent="0.2">
      <c r="M10007" s="126"/>
      <c r="N10007" s="119"/>
    </row>
    <row r="10008" spans="13:14" x14ac:dyDescent="0.2">
      <c r="M10008" s="126"/>
      <c r="N10008" s="119"/>
    </row>
    <row r="10009" spans="13:14" x14ac:dyDescent="0.2">
      <c r="M10009" s="126"/>
      <c r="N10009" s="119"/>
    </row>
    <row r="10010" spans="13:14" x14ac:dyDescent="0.2">
      <c r="M10010" s="126"/>
      <c r="N10010" s="119"/>
    </row>
    <row r="10011" spans="13:14" x14ac:dyDescent="0.2">
      <c r="M10011" s="126"/>
      <c r="N10011" s="119"/>
    </row>
    <row r="10012" spans="13:14" x14ac:dyDescent="0.2">
      <c r="M10012" s="126"/>
      <c r="N10012" s="119"/>
    </row>
    <row r="10013" spans="13:14" x14ac:dyDescent="0.2">
      <c r="M10013" s="126"/>
      <c r="N10013" s="119"/>
    </row>
    <row r="10014" spans="13:14" x14ac:dyDescent="0.2">
      <c r="M10014" s="126"/>
      <c r="N10014" s="119"/>
    </row>
    <row r="10015" spans="13:14" x14ac:dyDescent="0.2">
      <c r="M10015" s="126"/>
      <c r="N10015" s="119"/>
    </row>
    <row r="10016" spans="13:14" x14ac:dyDescent="0.2">
      <c r="M10016" s="126"/>
      <c r="N10016" s="119"/>
    </row>
    <row r="10017" spans="13:14" x14ac:dyDescent="0.2">
      <c r="M10017" s="126"/>
      <c r="N10017" s="119"/>
    </row>
    <row r="10018" spans="13:14" x14ac:dyDescent="0.2">
      <c r="M10018" s="126"/>
      <c r="N10018" s="119"/>
    </row>
    <row r="10019" spans="13:14" x14ac:dyDescent="0.2">
      <c r="M10019" s="126"/>
      <c r="N10019" s="119"/>
    </row>
    <row r="10020" spans="13:14" x14ac:dyDescent="0.2">
      <c r="M10020" s="126"/>
      <c r="N10020" s="119"/>
    </row>
    <row r="10021" spans="13:14" x14ac:dyDescent="0.2">
      <c r="M10021" s="126"/>
      <c r="N10021" s="119"/>
    </row>
    <row r="10022" spans="13:14" x14ac:dyDescent="0.2">
      <c r="M10022" s="126"/>
      <c r="N10022" s="119"/>
    </row>
    <row r="10023" spans="13:14" x14ac:dyDescent="0.2">
      <c r="M10023" s="126"/>
      <c r="N10023" s="119"/>
    </row>
    <row r="10024" spans="13:14" x14ac:dyDescent="0.2">
      <c r="M10024" s="126"/>
      <c r="N10024" s="119"/>
    </row>
    <row r="10025" spans="13:14" x14ac:dyDescent="0.2">
      <c r="M10025" s="126"/>
      <c r="N10025" s="119"/>
    </row>
    <row r="10026" spans="13:14" x14ac:dyDescent="0.2">
      <c r="M10026" s="126"/>
      <c r="N10026" s="119"/>
    </row>
    <row r="10027" spans="13:14" x14ac:dyDescent="0.2">
      <c r="M10027" s="126"/>
      <c r="N10027" s="119"/>
    </row>
    <row r="10028" spans="13:14" x14ac:dyDescent="0.2">
      <c r="M10028" s="126"/>
      <c r="N10028" s="119"/>
    </row>
    <row r="10029" spans="13:14" x14ac:dyDescent="0.2">
      <c r="M10029" s="126"/>
      <c r="N10029" s="119"/>
    </row>
    <row r="10030" spans="13:14" x14ac:dyDescent="0.2">
      <c r="M10030" s="126"/>
      <c r="N10030" s="119"/>
    </row>
    <row r="10031" spans="13:14" x14ac:dyDescent="0.2">
      <c r="M10031" s="126"/>
      <c r="N10031" s="119"/>
    </row>
    <row r="10032" spans="13:14" x14ac:dyDescent="0.2">
      <c r="M10032" s="126"/>
      <c r="N10032" s="119"/>
    </row>
    <row r="10033" spans="13:14" x14ac:dyDescent="0.2">
      <c r="M10033" s="126"/>
      <c r="N10033" s="119"/>
    </row>
    <row r="10034" spans="13:14" x14ac:dyDescent="0.2">
      <c r="M10034" s="126"/>
      <c r="N10034" s="119"/>
    </row>
    <row r="10035" spans="13:14" x14ac:dyDescent="0.2">
      <c r="M10035" s="126"/>
      <c r="N10035" s="119"/>
    </row>
    <row r="10036" spans="13:14" x14ac:dyDescent="0.2">
      <c r="M10036" s="126"/>
      <c r="N10036" s="119"/>
    </row>
    <row r="10037" spans="13:14" x14ac:dyDescent="0.2">
      <c r="M10037" s="126"/>
      <c r="N10037" s="119"/>
    </row>
    <row r="10038" spans="13:14" x14ac:dyDescent="0.2">
      <c r="M10038" s="126"/>
      <c r="N10038" s="119"/>
    </row>
    <row r="10039" spans="13:14" x14ac:dyDescent="0.2">
      <c r="M10039" s="126"/>
      <c r="N10039" s="119"/>
    </row>
    <row r="10040" spans="13:14" x14ac:dyDescent="0.2">
      <c r="M10040" s="126"/>
      <c r="N10040" s="119"/>
    </row>
    <row r="10041" spans="13:14" x14ac:dyDescent="0.2">
      <c r="M10041" s="126"/>
      <c r="N10041" s="119"/>
    </row>
    <row r="10042" spans="13:14" x14ac:dyDescent="0.2">
      <c r="M10042" s="126"/>
      <c r="N10042" s="119"/>
    </row>
    <row r="10043" spans="13:14" x14ac:dyDescent="0.2">
      <c r="M10043" s="126"/>
      <c r="N10043" s="119"/>
    </row>
    <row r="10044" spans="13:14" x14ac:dyDescent="0.2">
      <c r="M10044" s="126"/>
      <c r="N10044" s="119"/>
    </row>
    <row r="10045" spans="13:14" x14ac:dyDescent="0.2">
      <c r="M10045" s="126"/>
      <c r="N10045" s="119"/>
    </row>
    <row r="10046" spans="13:14" x14ac:dyDescent="0.2">
      <c r="M10046" s="126"/>
      <c r="N10046" s="119"/>
    </row>
    <row r="10047" spans="13:14" x14ac:dyDescent="0.2">
      <c r="M10047" s="126"/>
      <c r="N10047" s="119"/>
    </row>
    <row r="10048" spans="13:14" x14ac:dyDescent="0.2">
      <c r="M10048" s="126"/>
      <c r="N10048" s="119"/>
    </row>
    <row r="10049" spans="13:14" x14ac:dyDescent="0.2">
      <c r="M10049" s="126"/>
      <c r="N10049" s="119"/>
    </row>
    <row r="10050" spans="13:14" x14ac:dyDescent="0.2">
      <c r="M10050" s="126"/>
      <c r="N10050" s="119"/>
    </row>
    <row r="10051" spans="13:14" x14ac:dyDescent="0.2">
      <c r="M10051" s="126"/>
      <c r="N10051" s="119"/>
    </row>
    <row r="10052" spans="13:14" x14ac:dyDescent="0.2">
      <c r="M10052" s="126"/>
      <c r="N10052" s="119"/>
    </row>
    <row r="10053" spans="13:14" x14ac:dyDescent="0.2">
      <c r="M10053" s="126"/>
      <c r="N10053" s="119"/>
    </row>
    <row r="10054" spans="13:14" x14ac:dyDescent="0.2">
      <c r="M10054" s="126"/>
      <c r="N10054" s="119"/>
    </row>
    <row r="10055" spans="13:14" x14ac:dyDescent="0.2">
      <c r="M10055" s="126"/>
      <c r="N10055" s="119"/>
    </row>
    <row r="10056" spans="13:14" x14ac:dyDescent="0.2">
      <c r="M10056" s="126"/>
      <c r="N10056" s="119"/>
    </row>
    <row r="10057" spans="13:14" x14ac:dyDescent="0.2">
      <c r="M10057" s="126"/>
      <c r="N10057" s="119"/>
    </row>
    <row r="10058" spans="13:14" x14ac:dyDescent="0.2">
      <c r="M10058" s="126"/>
      <c r="N10058" s="119"/>
    </row>
    <row r="10059" spans="13:14" x14ac:dyDescent="0.2">
      <c r="M10059" s="126"/>
      <c r="N10059" s="119"/>
    </row>
    <row r="10060" spans="13:14" x14ac:dyDescent="0.2">
      <c r="M10060" s="126"/>
      <c r="N10060" s="119"/>
    </row>
    <row r="10061" spans="13:14" x14ac:dyDescent="0.2">
      <c r="M10061" s="126"/>
      <c r="N10061" s="119"/>
    </row>
    <row r="10062" spans="13:14" x14ac:dyDescent="0.2">
      <c r="M10062" s="126"/>
      <c r="N10062" s="119"/>
    </row>
    <row r="10063" spans="13:14" x14ac:dyDescent="0.2">
      <c r="M10063" s="126"/>
      <c r="N10063" s="119"/>
    </row>
    <row r="10064" spans="13:14" x14ac:dyDescent="0.2">
      <c r="M10064" s="126"/>
      <c r="N10064" s="119"/>
    </row>
    <row r="10065" spans="13:14" x14ac:dyDescent="0.2">
      <c r="M10065" s="126"/>
      <c r="N10065" s="119"/>
    </row>
    <row r="10066" spans="13:14" x14ac:dyDescent="0.2">
      <c r="M10066" s="126"/>
      <c r="N10066" s="119"/>
    </row>
    <row r="10067" spans="13:14" x14ac:dyDescent="0.2">
      <c r="M10067" s="126"/>
      <c r="N10067" s="119"/>
    </row>
    <row r="10068" spans="13:14" x14ac:dyDescent="0.2">
      <c r="M10068" s="126"/>
      <c r="N10068" s="119"/>
    </row>
    <row r="10069" spans="13:14" x14ac:dyDescent="0.2">
      <c r="M10069" s="126"/>
      <c r="N10069" s="119"/>
    </row>
    <row r="10070" spans="13:14" x14ac:dyDescent="0.2">
      <c r="M10070" s="126"/>
      <c r="N10070" s="119"/>
    </row>
    <row r="10071" spans="13:14" x14ac:dyDescent="0.2">
      <c r="M10071" s="126"/>
      <c r="N10071" s="119"/>
    </row>
    <row r="10072" spans="13:14" x14ac:dyDescent="0.2">
      <c r="M10072" s="126"/>
      <c r="N10072" s="119"/>
    </row>
    <row r="10073" spans="13:14" x14ac:dyDescent="0.2">
      <c r="M10073" s="126"/>
      <c r="N10073" s="119"/>
    </row>
    <row r="10074" spans="13:14" x14ac:dyDescent="0.2">
      <c r="M10074" s="126"/>
      <c r="N10074" s="119"/>
    </row>
    <row r="10075" spans="13:14" x14ac:dyDescent="0.2">
      <c r="M10075" s="126"/>
      <c r="N10075" s="119"/>
    </row>
    <row r="10076" spans="13:14" x14ac:dyDescent="0.2">
      <c r="M10076" s="126"/>
      <c r="N10076" s="119"/>
    </row>
    <row r="10077" spans="13:14" x14ac:dyDescent="0.2">
      <c r="M10077" s="126"/>
      <c r="N10077" s="119"/>
    </row>
    <row r="10078" spans="13:14" x14ac:dyDescent="0.2">
      <c r="M10078" s="126"/>
      <c r="N10078" s="119"/>
    </row>
    <row r="10079" spans="13:14" x14ac:dyDescent="0.2">
      <c r="M10079" s="126"/>
      <c r="N10079" s="119"/>
    </row>
    <row r="10080" spans="13:14" x14ac:dyDescent="0.2">
      <c r="M10080" s="126"/>
      <c r="N10080" s="119"/>
    </row>
    <row r="10081" spans="13:14" x14ac:dyDescent="0.2">
      <c r="M10081" s="126"/>
      <c r="N10081" s="119"/>
    </row>
    <row r="10082" spans="13:14" x14ac:dyDescent="0.2">
      <c r="M10082" s="126"/>
      <c r="N10082" s="119"/>
    </row>
    <row r="10083" spans="13:14" x14ac:dyDescent="0.2">
      <c r="M10083" s="126"/>
      <c r="N10083" s="119"/>
    </row>
    <row r="10084" spans="13:14" x14ac:dyDescent="0.2">
      <c r="M10084" s="126"/>
      <c r="N10084" s="119"/>
    </row>
    <row r="10085" spans="13:14" x14ac:dyDescent="0.2">
      <c r="M10085" s="126"/>
      <c r="N10085" s="119"/>
    </row>
    <row r="10086" spans="13:14" x14ac:dyDescent="0.2">
      <c r="M10086" s="126"/>
      <c r="N10086" s="119"/>
    </row>
    <row r="10087" spans="13:14" x14ac:dyDescent="0.2">
      <c r="M10087" s="126"/>
      <c r="N10087" s="119"/>
    </row>
    <row r="10088" spans="13:14" x14ac:dyDescent="0.2">
      <c r="M10088" s="126"/>
      <c r="N10088" s="119"/>
    </row>
    <row r="10089" spans="13:14" x14ac:dyDescent="0.2">
      <c r="M10089" s="126"/>
      <c r="N10089" s="119"/>
    </row>
    <row r="10090" spans="13:14" x14ac:dyDescent="0.2">
      <c r="M10090" s="126"/>
      <c r="N10090" s="119"/>
    </row>
    <row r="10091" spans="13:14" x14ac:dyDescent="0.2">
      <c r="M10091" s="126"/>
      <c r="N10091" s="119"/>
    </row>
    <row r="10092" spans="13:14" x14ac:dyDescent="0.2">
      <c r="M10092" s="126"/>
      <c r="N10092" s="119"/>
    </row>
    <row r="10093" spans="13:14" x14ac:dyDescent="0.2">
      <c r="M10093" s="126"/>
      <c r="N10093" s="119"/>
    </row>
    <row r="10094" spans="13:14" x14ac:dyDescent="0.2">
      <c r="M10094" s="126"/>
      <c r="N10094" s="119"/>
    </row>
    <row r="10095" spans="13:14" x14ac:dyDescent="0.2">
      <c r="M10095" s="126"/>
      <c r="N10095" s="119"/>
    </row>
    <row r="10096" spans="13:14" x14ac:dyDescent="0.2">
      <c r="M10096" s="126"/>
      <c r="N10096" s="119"/>
    </row>
    <row r="10097" spans="13:14" x14ac:dyDescent="0.2">
      <c r="M10097" s="126"/>
      <c r="N10097" s="119"/>
    </row>
    <row r="10098" spans="13:14" x14ac:dyDescent="0.2">
      <c r="M10098" s="126"/>
      <c r="N10098" s="119"/>
    </row>
    <row r="10099" spans="13:14" x14ac:dyDescent="0.2">
      <c r="M10099" s="126"/>
      <c r="N10099" s="119"/>
    </row>
    <row r="10100" spans="13:14" x14ac:dyDescent="0.2">
      <c r="M10100" s="126"/>
      <c r="N10100" s="119"/>
    </row>
    <row r="10101" spans="13:14" x14ac:dyDescent="0.2">
      <c r="M10101" s="126"/>
      <c r="N10101" s="119"/>
    </row>
    <row r="10102" spans="13:14" x14ac:dyDescent="0.2">
      <c r="M10102" s="126"/>
      <c r="N10102" s="119"/>
    </row>
    <row r="10103" spans="13:14" x14ac:dyDescent="0.2">
      <c r="M10103" s="126"/>
      <c r="N10103" s="119"/>
    </row>
    <row r="10104" spans="13:14" x14ac:dyDescent="0.2">
      <c r="M10104" s="126"/>
      <c r="N10104" s="119"/>
    </row>
    <row r="10105" spans="13:14" x14ac:dyDescent="0.2">
      <c r="M10105" s="126"/>
      <c r="N10105" s="119"/>
    </row>
    <row r="10106" spans="13:14" x14ac:dyDescent="0.2">
      <c r="M10106" s="126"/>
      <c r="N10106" s="119"/>
    </row>
    <row r="10107" spans="13:14" x14ac:dyDescent="0.2">
      <c r="M10107" s="126"/>
      <c r="N10107" s="119"/>
    </row>
    <row r="10108" spans="13:14" x14ac:dyDescent="0.2">
      <c r="M10108" s="126"/>
      <c r="N10108" s="119"/>
    </row>
    <row r="10109" spans="13:14" x14ac:dyDescent="0.2">
      <c r="M10109" s="126"/>
      <c r="N10109" s="119"/>
    </row>
    <row r="10110" spans="13:14" x14ac:dyDescent="0.2">
      <c r="M10110" s="126"/>
      <c r="N10110" s="119"/>
    </row>
    <row r="10111" spans="13:14" x14ac:dyDescent="0.2">
      <c r="M10111" s="126"/>
      <c r="N10111" s="119"/>
    </row>
    <row r="10112" spans="13:14" x14ac:dyDescent="0.2">
      <c r="M10112" s="126"/>
      <c r="N10112" s="119"/>
    </row>
    <row r="10113" spans="13:14" x14ac:dyDescent="0.2">
      <c r="M10113" s="126"/>
      <c r="N10113" s="119"/>
    </row>
    <row r="10114" spans="13:14" x14ac:dyDescent="0.2">
      <c r="M10114" s="126"/>
      <c r="N10114" s="119"/>
    </row>
    <row r="10115" spans="13:14" x14ac:dyDescent="0.2">
      <c r="M10115" s="126"/>
      <c r="N10115" s="119"/>
    </row>
    <row r="10116" spans="13:14" x14ac:dyDescent="0.2">
      <c r="M10116" s="126"/>
      <c r="N10116" s="119"/>
    </row>
    <row r="10117" spans="13:14" x14ac:dyDescent="0.2">
      <c r="M10117" s="126"/>
      <c r="N10117" s="119"/>
    </row>
    <row r="10118" spans="13:14" x14ac:dyDescent="0.2">
      <c r="M10118" s="126"/>
      <c r="N10118" s="119"/>
    </row>
    <row r="10119" spans="13:14" x14ac:dyDescent="0.2">
      <c r="M10119" s="126"/>
      <c r="N10119" s="119"/>
    </row>
    <row r="10120" spans="13:14" x14ac:dyDescent="0.2">
      <c r="M10120" s="126"/>
      <c r="N10120" s="119"/>
    </row>
    <row r="10121" spans="13:14" x14ac:dyDescent="0.2">
      <c r="M10121" s="126"/>
      <c r="N10121" s="119"/>
    </row>
    <row r="10122" spans="13:14" x14ac:dyDescent="0.2">
      <c r="M10122" s="126"/>
      <c r="N10122" s="119"/>
    </row>
    <row r="10123" spans="13:14" x14ac:dyDescent="0.2">
      <c r="M10123" s="126"/>
      <c r="N10123" s="119"/>
    </row>
    <row r="10124" spans="13:14" x14ac:dyDescent="0.2">
      <c r="M10124" s="126"/>
      <c r="N10124" s="119"/>
    </row>
    <row r="10125" spans="13:14" x14ac:dyDescent="0.2">
      <c r="M10125" s="126"/>
      <c r="N10125" s="119"/>
    </row>
    <row r="10126" spans="13:14" x14ac:dyDescent="0.2">
      <c r="M10126" s="126"/>
      <c r="N10126" s="119"/>
    </row>
    <row r="10127" spans="13:14" x14ac:dyDescent="0.2">
      <c r="M10127" s="126"/>
      <c r="N10127" s="119"/>
    </row>
    <row r="10128" spans="13:14" x14ac:dyDescent="0.2">
      <c r="M10128" s="126"/>
      <c r="N10128" s="119"/>
    </row>
    <row r="10129" spans="13:14" x14ac:dyDescent="0.2">
      <c r="M10129" s="126"/>
      <c r="N10129" s="119"/>
    </row>
    <row r="10130" spans="13:14" x14ac:dyDescent="0.2">
      <c r="M10130" s="126"/>
      <c r="N10130" s="119"/>
    </row>
    <row r="10131" spans="13:14" x14ac:dyDescent="0.2">
      <c r="M10131" s="126"/>
      <c r="N10131" s="119"/>
    </row>
    <row r="10132" spans="13:14" x14ac:dyDescent="0.2">
      <c r="M10132" s="126"/>
      <c r="N10132" s="119"/>
    </row>
    <row r="10133" spans="13:14" x14ac:dyDescent="0.2">
      <c r="M10133" s="126"/>
      <c r="N10133" s="119"/>
    </row>
    <row r="10134" spans="13:14" x14ac:dyDescent="0.2">
      <c r="M10134" s="126"/>
      <c r="N10134" s="119"/>
    </row>
    <row r="10135" spans="13:14" x14ac:dyDescent="0.2">
      <c r="M10135" s="126"/>
      <c r="N10135" s="119"/>
    </row>
    <row r="10136" spans="13:14" x14ac:dyDescent="0.2">
      <c r="M10136" s="126"/>
      <c r="N10136" s="119"/>
    </row>
    <row r="10137" spans="13:14" x14ac:dyDescent="0.2">
      <c r="M10137" s="126"/>
      <c r="N10137" s="119"/>
    </row>
    <row r="10138" spans="13:14" x14ac:dyDescent="0.2">
      <c r="M10138" s="126"/>
      <c r="N10138" s="119"/>
    </row>
    <row r="10139" spans="13:14" x14ac:dyDescent="0.2">
      <c r="M10139" s="126"/>
      <c r="N10139" s="119"/>
    </row>
    <row r="10140" spans="13:14" x14ac:dyDescent="0.2">
      <c r="M10140" s="126"/>
      <c r="N10140" s="119"/>
    </row>
    <row r="10141" spans="13:14" x14ac:dyDescent="0.2">
      <c r="M10141" s="126"/>
      <c r="N10141" s="119"/>
    </row>
    <row r="10142" spans="13:14" x14ac:dyDescent="0.2">
      <c r="M10142" s="126"/>
      <c r="N10142" s="119"/>
    </row>
    <row r="10143" spans="13:14" x14ac:dyDescent="0.2">
      <c r="M10143" s="126"/>
      <c r="N10143" s="119"/>
    </row>
    <row r="10144" spans="13:14" x14ac:dyDescent="0.2">
      <c r="M10144" s="126"/>
      <c r="N10144" s="119"/>
    </row>
    <row r="10145" spans="13:14" x14ac:dyDescent="0.2">
      <c r="M10145" s="126"/>
      <c r="N10145" s="119"/>
    </row>
    <row r="10146" spans="13:14" x14ac:dyDescent="0.2">
      <c r="M10146" s="126"/>
      <c r="N10146" s="119"/>
    </row>
    <row r="10147" spans="13:14" x14ac:dyDescent="0.2">
      <c r="M10147" s="126"/>
      <c r="N10147" s="119"/>
    </row>
    <row r="10148" spans="13:14" x14ac:dyDescent="0.2">
      <c r="M10148" s="126"/>
      <c r="N10148" s="119"/>
    </row>
    <row r="10149" spans="13:14" x14ac:dyDescent="0.2">
      <c r="M10149" s="126"/>
      <c r="N10149" s="119"/>
    </row>
    <row r="10150" spans="13:14" x14ac:dyDescent="0.2">
      <c r="M10150" s="126"/>
      <c r="N10150" s="119"/>
    </row>
    <row r="10151" spans="13:14" x14ac:dyDescent="0.2">
      <c r="M10151" s="126"/>
      <c r="N10151" s="119"/>
    </row>
    <row r="10152" spans="13:14" x14ac:dyDescent="0.2">
      <c r="M10152" s="126"/>
      <c r="N10152" s="119"/>
    </row>
    <row r="10153" spans="13:14" x14ac:dyDescent="0.2">
      <c r="M10153" s="126"/>
      <c r="N10153" s="119"/>
    </row>
    <row r="10154" spans="13:14" x14ac:dyDescent="0.2">
      <c r="M10154" s="126"/>
      <c r="N10154" s="119"/>
    </row>
    <row r="10155" spans="13:14" x14ac:dyDescent="0.2">
      <c r="M10155" s="126"/>
      <c r="N10155" s="119"/>
    </row>
    <row r="10156" spans="13:14" x14ac:dyDescent="0.2">
      <c r="M10156" s="126"/>
      <c r="N10156" s="119"/>
    </row>
    <row r="10157" spans="13:14" x14ac:dyDescent="0.2">
      <c r="M10157" s="126"/>
      <c r="N10157" s="119"/>
    </row>
    <row r="10158" spans="13:14" x14ac:dyDescent="0.2">
      <c r="M10158" s="126"/>
      <c r="N10158" s="119"/>
    </row>
    <row r="10159" spans="13:14" x14ac:dyDescent="0.2">
      <c r="M10159" s="126"/>
      <c r="N10159" s="119"/>
    </row>
    <row r="10160" spans="13:14" x14ac:dyDescent="0.2">
      <c r="M10160" s="126"/>
      <c r="N10160" s="119"/>
    </row>
    <row r="10161" spans="13:14" x14ac:dyDescent="0.2">
      <c r="M10161" s="126"/>
      <c r="N10161" s="119"/>
    </row>
    <row r="10162" spans="13:14" x14ac:dyDescent="0.2">
      <c r="M10162" s="126"/>
      <c r="N10162" s="119"/>
    </row>
    <row r="10163" spans="13:14" x14ac:dyDescent="0.2">
      <c r="M10163" s="126"/>
      <c r="N10163" s="119"/>
    </row>
    <row r="10164" spans="13:14" x14ac:dyDescent="0.2">
      <c r="M10164" s="126"/>
      <c r="N10164" s="119"/>
    </row>
    <row r="10165" spans="13:14" x14ac:dyDescent="0.2">
      <c r="M10165" s="126"/>
      <c r="N10165" s="119"/>
    </row>
    <row r="10166" spans="13:14" x14ac:dyDescent="0.2">
      <c r="M10166" s="126"/>
      <c r="N10166" s="119"/>
    </row>
    <row r="10167" spans="13:14" x14ac:dyDescent="0.2">
      <c r="M10167" s="126"/>
      <c r="N10167" s="119"/>
    </row>
    <row r="10168" spans="13:14" x14ac:dyDescent="0.2">
      <c r="M10168" s="126"/>
      <c r="N10168" s="119"/>
    </row>
    <row r="10169" spans="13:14" x14ac:dyDescent="0.2">
      <c r="M10169" s="126"/>
      <c r="N10169" s="119"/>
    </row>
    <row r="10170" spans="13:14" x14ac:dyDescent="0.2">
      <c r="M10170" s="126"/>
      <c r="N10170" s="119"/>
    </row>
    <row r="10171" spans="13:14" x14ac:dyDescent="0.2">
      <c r="M10171" s="126"/>
      <c r="N10171" s="119"/>
    </row>
    <row r="10172" spans="13:14" x14ac:dyDescent="0.2">
      <c r="M10172" s="126"/>
      <c r="N10172" s="119"/>
    </row>
    <row r="10173" spans="13:14" x14ac:dyDescent="0.2">
      <c r="M10173" s="126"/>
      <c r="N10173" s="119"/>
    </row>
    <row r="10174" spans="13:14" x14ac:dyDescent="0.2">
      <c r="M10174" s="126"/>
      <c r="N10174" s="119"/>
    </row>
    <row r="10175" spans="13:14" x14ac:dyDescent="0.2">
      <c r="M10175" s="126"/>
      <c r="N10175" s="119"/>
    </row>
    <row r="10176" spans="13:14" x14ac:dyDescent="0.2">
      <c r="M10176" s="126"/>
      <c r="N10176" s="119"/>
    </row>
    <row r="10177" spans="13:14" x14ac:dyDescent="0.2">
      <c r="M10177" s="126"/>
      <c r="N10177" s="119"/>
    </row>
    <row r="10178" spans="13:14" x14ac:dyDescent="0.2">
      <c r="M10178" s="126"/>
      <c r="N10178" s="119"/>
    </row>
    <row r="10179" spans="13:14" x14ac:dyDescent="0.2">
      <c r="M10179" s="126"/>
      <c r="N10179" s="119"/>
    </row>
    <row r="10180" spans="13:14" x14ac:dyDescent="0.2">
      <c r="M10180" s="126"/>
      <c r="N10180" s="119"/>
    </row>
    <row r="10181" spans="13:14" x14ac:dyDescent="0.2">
      <c r="M10181" s="126"/>
      <c r="N10181" s="119"/>
    </row>
    <row r="10182" spans="13:14" x14ac:dyDescent="0.2">
      <c r="M10182" s="126"/>
      <c r="N10182" s="119"/>
    </row>
    <row r="10183" spans="13:14" x14ac:dyDescent="0.2">
      <c r="M10183" s="126"/>
      <c r="N10183" s="119"/>
    </row>
    <row r="10184" spans="13:14" x14ac:dyDescent="0.2">
      <c r="M10184" s="126"/>
      <c r="N10184" s="119"/>
    </row>
    <row r="10185" spans="13:14" x14ac:dyDescent="0.2">
      <c r="M10185" s="126"/>
      <c r="N10185" s="119"/>
    </row>
    <row r="10186" spans="13:14" x14ac:dyDescent="0.2">
      <c r="M10186" s="126"/>
      <c r="N10186" s="119"/>
    </row>
    <row r="10187" spans="13:14" x14ac:dyDescent="0.2">
      <c r="M10187" s="126"/>
      <c r="N10187" s="119"/>
    </row>
    <row r="10188" spans="13:14" x14ac:dyDescent="0.2">
      <c r="M10188" s="126"/>
      <c r="N10188" s="119"/>
    </row>
    <row r="10189" spans="13:14" x14ac:dyDescent="0.2">
      <c r="M10189" s="126"/>
      <c r="N10189" s="119"/>
    </row>
    <row r="10190" spans="13:14" x14ac:dyDescent="0.2">
      <c r="M10190" s="126"/>
      <c r="N10190" s="119"/>
    </row>
    <row r="10191" spans="13:14" x14ac:dyDescent="0.2">
      <c r="M10191" s="126"/>
      <c r="N10191" s="119"/>
    </row>
    <row r="10192" spans="13:14" x14ac:dyDescent="0.2">
      <c r="M10192" s="126"/>
      <c r="N10192" s="119"/>
    </row>
    <row r="10193" spans="13:14" x14ac:dyDescent="0.2">
      <c r="M10193" s="126"/>
      <c r="N10193" s="119"/>
    </row>
    <row r="10194" spans="13:14" x14ac:dyDescent="0.2">
      <c r="M10194" s="126"/>
      <c r="N10194" s="119"/>
    </row>
    <row r="10195" spans="13:14" x14ac:dyDescent="0.2">
      <c r="M10195" s="126"/>
      <c r="N10195" s="119"/>
    </row>
    <row r="10196" spans="13:14" x14ac:dyDescent="0.2">
      <c r="M10196" s="126"/>
      <c r="N10196" s="119"/>
    </row>
    <row r="10197" spans="13:14" x14ac:dyDescent="0.2">
      <c r="M10197" s="126"/>
      <c r="N10197" s="119"/>
    </row>
    <row r="10198" spans="13:14" x14ac:dyDescent="0.2">
      <c r="M10198" s="126"/>
      <c r="N10198" s="119"/>
    </row>
    <row r="10199" spans="13:14" x14ac:dyDescent="0.2">
      <c r="M10199" s="126"/>
      <c r="N10199" s="119"/>
    </row>
    <row r="10200" spans="13:14" x14ac:dyDescent="0.2">
      <c r="M10200" s="126"/>
      <c r="N10200" s="119"/>
    </row>
    <row r="10201" spans="13:14" x14ac:dyDescent="0.2">
      <c r="M10201" s="126"/>
      <c r="N10201" s="119"/>
    </row>
    <row r="10202" spans="13:14" x14ac:dyDescent="0.2">
      <c r="M10202" s="126"/>
      <c r="N10202" s="119"/>
    </row>
    <row r="10203" spans="13:14" x14ac:dyDescent="0.2">
      <c r="M10203" s="126"/>
      <c r="N10203" s="119"/>
    </row>
    <row r="10204" spans="13:14" x14ac:dyDescent="0.2">
      <c r="M10204" s="126"/>
      <c r="N10204" s="119"/>
    </row>
    <row r="10205" spans="13:14" x14ac:dyDescent="0.2">
      <c r="M10205" s="126"/>
      <c r="N10205" s="119"/>
    </row>
    <row r="10206" spans="13:14" x14ac:dyDescent="0.2">
      <c r="M10206" s="126"/>
      <c r="N10206" s="119"/>
    </row>
    <row r="10207" spans="13:14" x14ac:dyDescent="0.2">
      <c r="M10207" s="126"/>
      <c r="N10207" s="119"/>
    </row>
    <row r="10208" spans="13:14" x14ac:dyDescent="0.2">
      <c r="M10208" s="126"/>
      <c r="N10208" s="119"/>
    </row>
    <row r="10209" spans="13:14" x14ac:dyDescent="0.2">
      <c r="M10209" s="126"/>
      <c r="N10209" s="119"/>
    </row>
    <row r="10210" spans="13:14" x14ac:dyDescent="0.2">
      <c r="M10210" s="126"/>
      <c r="N10210" s="119"/>
    </row>
    <row r="10211" spans="13:14" x14ac:dyDescent="0.2">
      <c r="M10211" s="126"/>
      <c r="N10211" s="119"/>
    </row>
    <row r="10212" spans="13:14" x14ac:dyDescent="0.2">
      <c r="M10212" s="126"/>
      <c r="N10212" s="119"/>
    </row>
    <row r="10213" spans="13:14" x14ac:dyDescent="0.2">
      <c r="M10213" s="126"/>
      <c r="N10213" s="119"/>
    </row>
    <row r="10214" spans="13:14" x14ac:dyDescent="0.2">
      <c r="M10214" s="126"/>
      <c r="N10214" s="119"/>
    </row>
    <row r="10215" spans="13:14" x14ac:dyDescent="0.2">
      <c r="M10215" s="126"/>
      <c r="N10215" s="119"/>
    </row>
    <row r="10216" spans="13:14" x14ac:dyDescent="0.2">
      <c r="M10216" s="126"/>
      <c r="N10216" s="119"/>
    </row>
    <row r="10217" spans="13:14" x14ac:dyDescent="0.2">
      <c r="M10217" s="126"/>
      <c r="N10217" s="119"/>
    </row>
    <row r="10218" spans="13:14" x14ac:dyDescent="0.2">
      <c r="M10218" s="126"/>
      <c r="N10218" s="119"/>
    </row>
    <row r="10219" spans="13:14" x14ac:dyDescent="0.2">
      <c r="M10219" s="126"/>
      <c r="N10219" s="119"/>
    </row>
    <row r="10220" spans="13:14" x14ac:dyDescent="0.2">
      <c r="M10220" s="126"/>
      <c r="N10220" s="119"/>
    </row>
    <row r="10221" spans="13:14" x14ac:dyDescent="0.2">
      <c r="M10221" s="126"/>
      <c r="N10221" s="119"/>
    </row>
    <row r="10222" spans="13:14" x14ac:dyDescent="0.2">
      <c r="M10222" s="126"/>
      <c r="N10222" s="119"/>
    </row>
    <row r="10223" spans="13:14" x14ac:dyDescent="0.2">
      <c r="M10223" s="126"/>
      <c r="N10223" s="119"/>
    </row>
    <row r="10224" spans="13:14" x14ac:dyDescent="0.2">
      <c r="M10224" s="126"/>
      <c r="N10224" s="119"/>
    </row>
    <row r="10225" spans="13:14" x14ac:dyDescent="0.2">
      <c r="M10225" s="126"/>
      <c r="N10225" s="119"/>
    </row>
    <row r="10226" spans="13:14" x14ac:dyDescent="0.2">
      <c r="M10226" s="126"/>
      <c r="N10226" s="119"/>
    </row>
    <row r="10227" spans="13:14" x14ac:dyDescent="0.2">
      <c r="M10227" s="126"/>
      <c r="N10227" s="119"/>
    </row>
    <row r="10228" spans="13:14" x14ac:dyDescent="0.2">
      <c r="M10228" s="126"/>
      <c r="N10228" s="119"/>
    </row>
    <row r="10229" spans="13:14" x14ac:dyDescent="0.2">
      <c r="M10229" s="126"/>
      <c r="N10229" s="119"/>
    </row>
    <row r="10230" spans="13:14" x14ac:dyDescent="0.2">
      <c r="M10230" s="126"/>
      <c r="N10230" s="119"/>
    </row>
    <row r="10231" spans="13:14" x14ac:dyDescent="0.2">
      <c r="M10231" s="126"/>
      <c r="N10231" s="119"/>
    </row>
    <row r="10232" spans="13:14" x14ac:dyDescent="0.2">
      <c r="M10232" s="126"/>
      <c r="N10232" s="119"/>
    </row>
    <row r="10233" spans="13:14" x14ac:dyDescent="0.2">
      <c r="M10233" s="126"/>
      <c r="N10233" s="119"/>
    </row>
    <row r="10234" spans="13:14" x14ac:dyDescent="0.2">
      <c r="M10234" s="126"/>
      <c r="N10234" s="119"/>
    </row>
    <row r="10235" spans="13:14" x14ac:dyDescent="0.2">
      <c r="M10235" s="126"/>
      <c r="N10235" s="119"/>
    </row>
    <row r="10236" spans="13:14" x14ac:dyDescent="0.2">
      <c r="M10236" s="126"/>
      <c r="N10236" s="119"/>
    </row>
    <row r="10237" spans="13:14" x14ac:dyDescent="0.2">
      <c r="M10237" s="126"/>
      <c r="N10237" s="119"/>
    </row>
    <row r="10238" spans="13:14" x14ac:dyDescent="0.2">
      <c r="M10238" s="126"/>
      <c r="N10238" s="119"/>
    </row>
    <row r="10239" spans="13:14" x14ac:dyDescent="0.2">
      <c r="M10239" s="126"/>
      <c r="N10239" s="119"/>
    </row>
    <row r="10240" spans="13:14" x14ac:dyDescent="0.2">
      <c r="M10240" s="126"/>
      <c r="N10240" s="119"/>
    </row>
    <row r="10241" spans="13:14" x14ac:dyDescent="0.2">
      <c r="M10241" s="126"/>
      <c r="N10241" s="119"/>
    </row>
    <row r="10242" spans="13:14" x14ac:dyDescent="0.2">
      <c r="M10242" s="126"/>
      <c r="N10242" s="119"/>
    </row>
    <row r="10243" spans="13:14" x14ac:dyDescent="0.2">
      <c r="M10243" s="126"/>
      <c r="N10243" s="119"/>
    </row>
    <row r="10244" spans="13:14" x14ac:dyDescent="0.2">
      <c r="M10244" s="126"/>
      <c r="N10244" s="119"/>
    </row>
    <row r="10245" spans="13:14" x14ac:dyDescent="0.2">
      <c r="M10245" s="126"/>
      <c r="N10245" s="119"/>
    </row>
    <row r="10246" spans="13:14" x14ac:dyDescent="0.2">
      <c r="M10246" s="126"/>
      <c r="N10246" s="119"/>
    </row>
    <row r="10247" spans="13:14" x14ac:dyDescent="0.2">
      <c r="M10247" s="126"/>
      <c r="N10247" s="119"/>
    </row>
    <row r="10248" spans="13:14" x14ac:dyDescent="0.2">
      <c r="M10248" s="126"/>
      <c r="N10248" s="119"/>
    </row>
    <row r="10249" spans="13:14" x14ac:dyDescent="0.2">
      <c r="M10249" s="126"/>
      <c r="N10249" s="119"/>
    </row>
    <row r="10250" spans="13:14" x14ac:dyDescent="0.2">
      <c r="M10250" s="126"/>
      <c r="N10250" s="119"/>
    </row>
    <row r="10251" spans="13:14" x14ac:dyDescent="0.2">
      <c r="M10251" s="126"/>
      <c r="N10251" s="119"/>
    </row>
    <row r="10252" spans="13:14" x14ac:dyDescent="0.2">
      <c r="M10252" s="126"/>
      <c r="N10252" s="119"/>
    </row>
    <row r="10253" spans="13:14" x14ac:dyDescent="0.2">
      <c r="M10253" s="126"/>
      <c r="N10253" s="119"/>
    </row>
    <row r="10254" spans="13:14" x14ac:dyDescent="0.2">
      <c r="M10254" s="126"/>
      <c r="N10254" s="119"/>
    </row>
    <row r="10255" spans="13:14" x14ac:dyDescent="0.2">
      <c r="M10255" s="126"/>
      <c r="N10255" s="119"/>
    </row>
    <row r="10256" spans="13:14" x14ac:dyDescent="0.2">
      <c r="M10256" s="126"/>
      <c r="N10256" s="119"/>
    </row>
    <row r="10257" spans="13:14" x14ac:dyDescent="0.2">
      <c r="M10257" s="126"/>
      <c r="N10257" s="119"/>
    </row>
    <row r="10258" spans="13:14" x14ac:dyDescent="0.2">
      <c r="M10258" s="126"/>
      <c r="N10258" s="119"/>
    </row>
    <row r="10259" spans="13:14" x14ac:dyDescent="0.2">
      <c r="M10259" s="126"/>
      <c r="N10259" s="119"/>
    </row>
    <row r="10260" spans="13:14" x14ac:dyDescent="0.2">
      <c r="M10260" s="126"/>
      <c r="N10260" s="119"/>
    </row>
    <row r="10261" spans="13:14" x14ac:dyDescent="0.2">
      <c r="M10261" s="126"/>
      <c r="N10261" s="119"/>
    </row>
    <row r="10262" spans="13:14" x14ac:dyDescent="0.2">
      <c r="M10262" s="126"/>
      <c r="N10262" s="119"/>
    </row>
    <row r="10263" spans="13:14" x14ac:dyDescent="0.2">
      <c r="M10263" s="126"/>
      <c r="N10263" s="119"/>
    </row>
    <row r="10264" spans="13:14" x14ac:dyDescent="0.2">
      <c r="M10264" s="126"/>
      <c r="N10264" s="119"/>
    </row>
    <row r="10265" spans="13:14" x14ac:dyDescent="0.2">
      <c r="M10265" s="126"/>
      <c r="N10265" s="119"/>
    </row>
    <row r="10266" spans="13:14" x14ac:dyDescent="0.2">
      <c r="M10266" s="126"/>
      <c r="N10266" s="119"/>
    </row>
    <row r="10267" spans="13:14" x14ac:dyDescent="0.2">
      <c r="M10267" s="126"/>
      <c r="N10267" s="119"/>
    </row>
    <row r="10268" spans="13:14" x14ac:dyDescent="0.2">
      <c r="M10268" s="126"/>
      <c r="N10268" s="119"/>
    </row>
    <row r="10269" spans="13:14" x14ac:dyDescent="0.2">
      <c r="M10269" s="126"/>
      <c r="N10269" s="119"/>
    </row>
    <row r="10270" spans="13:14" x14ac:dyDescent="0.2">
      <c r="M10270" s="126"/>
      <c r="N10270" s="119"/>
    </row>
    <row r="10271" spans="13:14" x14ac:dyDescent="0.2">
      <c r="M10271" s="126"/>
      <c r="N10271" s="119"/>
    </row>
    <row r="10272" spans="13:14" x14ac:dyDescent="0.2">
      <c r="M10272" s="126"/>
      <c r="N10272" s="119"/>
    </row>
    <row r="10273" spans="13:14" x14ac:dyDescent="0.2">
      <c r="M10273" s="126"/>
      <c r="N10273" s="119"/>
    </row>
    <row r="10274" spans="13:14" x14ac:dyDescent="0.2">
      <c r="M10274" s="126"/>
      <c r="N10274" s="119"/>
    </row>
    <row r="10275" spans="13:14" x14ac:dyDescent="0.2">
      <c r="M10275" s="126"/>
      <c r="N10275" s="119"/>
    </row>
    <row r="10276" spans="13:14" x14ac:dyDescent="0.2">
      <c r="M10276" s="126"/>
      <c r="N10276" s="119"/>
    </row>
    <row r="10277" spans="13:14" x14ac:dyDescent="0.2">
      <c r="M10277" s="126"/>
      <c r="N10277" s="119"/>
    </row>
    <row r="10278" spans="13:14" x14ac:dyDescent="0.2">
      <c r="M10278" s="126"/>
      <c r="N10278" s="119"/>
    </row>
    <row r="10279" spans="13:14" x14ac:dyDescent="0.2">
      <c r="M10279" s="126"/>
      <c r="N10279" s="119"/>
    </row>
    <row r="10280" spans="13:14" x14ac:dyDescent="0.2">
      <c r="M10280" s="126"/>
      <c r="N10280" s="119"/>
    </row>
    <row r="10281" spans="13:14" x14ac:dyDescent="0.2">
      <c r="M10281" s="126"/>
      <c r="N10281" s="119"/>
    </row>
    <row r="10282" spans="13:14" x14ac:dyDescent="0.2">
      <c r="M10282" s="126"/>
      <c r="N10282" s="119"/>
    </row>
    <row r="10283" spans="13:14" x14ac:dyDescent="0.2">
      <c r="M10283" s="126"/>
      <c r="N10283" s="119"/>
    </row>
    <row r="10284" spans="13:14" x14ac:dyDescent="0.2">
      <c r="M10284" s="126"/>
      <c r="N10284" s="119"/>
    </row>
    <row r="10285" spans="13:14" x14ac:dyDescent="0.2">
      <c r="M10285" s="126"/>
      <c r="N10285" s="119"/>
    </row>
    <row r="10286" spans="13:14" x14ac:dyDescent="0.2">
      <c r="M10286" s="126"/>
      <c r="N10286" s="119"/>
    </row>
    <row r="10287" spans="13:14" x14ac:dyDescent="0.2">
      <c r="M10287" s="126"/>
      <c r="N10287" s="119"/>
    </row>
    <row r="10288" spans="13:14" x14ac:dyDescent="0.2">
      <c r="M10288" s="126"/>
      <c r="N10288" s="119"/>
    </row>
    <row r="10289" spans="13:14" x14ac:dyDescent="0.2">
      <c r="M10289" s="126"/>
      <c r="N10289" s="119"/>
    </row>
    <row r="10290" spans="13:14" x14ac:dyDescent="0.2">
      <c r="M10290" s="126"/>
      <c r="N10290" s="119"/>
    </row>
    <row r="10291" spans="13:14" x14ac:dyDescent="0.2">
      <c r="M10291" s="126"/>
      <c r="N10291" s="119"/>
    </row>
    <row r="10292" spans="13:14" x14ac:dyDescent="0.2">
      <c r="M10292" s="126"/>
      <c r="N10292" s="119"/>
    </row>
    <row r="10293" spans="13:14" x14ac:dyDescent="0.2">
      <c r="M10293" s="126"/>
      <c r="N10293" s="119"/>
    </row>
    <row r="10294" spans="13:14" x14ac:dyDescent="0.2">
      <c r="M10294" s="126"/>
      <c r="N10294" s="119"/>
    </row>
    <row r="10295" spans="13:14" x14ac:dyDescent="0.2">
      <c r="M10295" s="126"/>
      <c r="N10295" s="119"/>
    </row>
    <row r="10296" spans="13:14" x14ac:dyDescent="0.2">
      <c r="M10296" s="126"/>
      <c r="N10296" s="119"/>
    </row>
    <row r="10297" spans="13:14" x14ac:dyDescent="0.2">
      <c r="M10297" s="126"/>
      <c r="N10297" s="119"/>
    </row>
    <row r="10298" spans="13:14" x14ac:dyDescent="0.2">
      <c r="M10298" s="126"/>
      <c r="N10298" s="119"/>
    </row>
    <row r="10299" spans="13:14" x14ac:dyDescent="0.2">
      <c r="M10299" s="126"/>
      <c r="N10299" s="119"/>
    </row>
    <row r="10300" spans="13:14" x14ac:dyDescent="0.2">
      <c r="M10300" s="126"/>
      <c r="N10300" s="119"/>
    </row>
    <row r="10301" spans="13:14" x14ac:dyDescent="0.2">
      <c r="M10301" s="126"/>
      <c r="N10301" s="119"/>
    </row>
    <row r="10302" spans="13:14" x14ac:dyDescent="0.2">
      <c r="M10302" s="126"/>
      <c r="N10302" s="119"/>
    </row>
    <row r="10303" spans="13:14" x14ac:dyDescent="0.2">
      <c r="M10303" s="126"/>
      <c r="N10303" s="119"/>
    </row>
    <row r="10304" spans="13:14" x14ac:dyDescent="0.2">
      <c r="M10304" s="126"/>
      <c r="N10304" s="119"/>
    </row>
    <row r="10305" spans="13:14" x14ac:dyDescent="0.2">
      <c r="M10305" s="126"/>
      <c r="N10305" s="119"/>
    </row>
    <row r="10306" spans="13:14" x14ac:dyDescent="0.2">
      <c r="M10306" s="126"/>
      <c r="N10306" s="119"/>
    </row>
    <row r="10307" spans="13:14" x14ac:dyDescent="0.2">
      <c r="M10307" s="126"/>
      <c r="N10307" s="119"/>
    </row>
    <row r="10308" spans="13:14" x14ac:dyDescent="0.2">
      <c r="M10308" s="126"/>
      <c r="N10308" s="119"/>
    </row>
    <row r="10309" spans="13:14" x14ac:dyDescent="0.2">
      <c r="M10309" s="126"/>
      <c r="N10309" s="119"/>
    </row>
    <row r="10310" spans="13:14" x14ac:dyDescent="0.2">
      <c r="M10310" s="126"/>
      <c r="N10310" s="119"/>
    </row>
    <row r="10311" spans="13:14" x14ac:dyDescent="0.2">
      <c r="M10311" s="126"/>
      <c r="N10311" s="119"/>
    </row>
    <row r="10312" spans="13:14" x14ac:dyDescent="0.2">
      <c r="M10312" s="126"/>
      <c r="N10312" s="119"/>
    </row>
    <row r="10313" spans="13:14" x14ac:dyDescent="0.2">
      <c r="M10313" s="126"/>
      <c r="N10313" s="119"/>
    </row>
    <row r="10314" spans="13:14" x14ac:dyDescent="0.2">
      <c r="M10314" s="126"/>
      <c r="N10314" s="119"/>
    </row>
    <row r="10315" spans="13:14" x14ac:dyDescent="0.2">
      <c r="M10315" s="126"/>
      <c r="N10315" s="119"/>
    </row>
    <row r="10316" spans="13:14" x14ac:dyDescent="0.2">
      <c r="M10316" s="126"/>
      <c r="N10316" s="119"/>
    </row>
    <row r="10317" spans="13:14" x14ac:dyDescent="0.2">
      <c r="M10317" s="126"/>
      <c r="N10317" s="119"/>
    </row>
    <row r="10318" spans="13:14" x14ac:dyDescent="0.2">
      <c r="M10318" s="126"/>
      <c r="N10318" s="119"/>
    </row>
    <row r="10319" spans="13:14" x14ac:dyDescent="0.2">
      <c r="M10319" s="126"/>
      <c r="N10319" s="119"/>
    </row>
    <row r="10320" spans="13:14" x14ac:dyDescent="0.2">
      <c r="M10320" s="126"/>
      <c r="N10320" s="119"/>
    </row>
    <row r="10321" spans="13:14" x14ac:dyDescent="0.2">
      <c r="M10321" s="126"/>
      <c r="N10321" s="119"/>
    </row>
    <row r="10322" spans="13:14" x14ac:dyDescent="0.2">
      <c r="M10322" s="126"/>
      <c r="N10322" s="119"/>
    </row>
    <row r="10323" spans="13:14" x14ac:dyDescent="0.2">
      <c r="M10323" s="126"/>
      <c r="N10323" s="119"/>
    </row>
    <row r="10324" spans="13:14" x14ac:dyDescent="0.2">
      <c r="M10324" s="126"/>
      <c r="N10324" s="119"/>
    </row>
    <row r="10325" spans="13:14" x14ac:dyDescent="0.2">
      <c r="M10325" s="126"/>
      <c r="N10325" s="119"/>
    </row>
    <row r="10326" spans="13:14" x14ac:dyDescent="0.2">
      <c r="M10326" s="126"/>
      <c r="N10326" s="119"/>
    </row>
    <row r="10327" spans="13:14" x14ac:dyDescent="0.2">
      <c r="M10327" s="126"/>
      <c r="N10327" s="119"/>
    </row>
    <row r="10328" spans="13:14" x14ac:dyDescent="0.2">
      <c r="M10328" s="126"/>
      <c r="N10328" s="119"/>
    </row>
    <row r="10329" spans="13:14" x14ac:dyDescent="0.2">
      <c r="M10329" s="126"/>
      <c r="N10329" s="119"/>
    </row>
    <row r="10330" spans="13:14" x14ac:dyDescent="0.2">
      <c r="M10330" s="126"/>
      <c r="N10330" s="119"/>
    </row>
    <row r="10331" spans="13:14" x14ac:dyDescent="0.2">
      <c r="M10331" s="126"/>
      <c r="N10331" s="119"/>
    </row>
    <row r="10332" spans="13:14" x14ac:dyDescent="0.2">
      <c r="M10332" s="126"/>
      <c r="N10332" s="119"/>
    </row>
    <row r="10333" spans="13:14" x14ac:dyDescent="0.2">
      <c r="M10333" s="126"/>
      <c r="N10333" s="119"/>
    </row>
    <row r="10334" spans="13:14" x14ac:dyDescent="0.2">
      <c r="M10334" s="126"/>
      <c r="N10334" s="119"/>
    </row>
    <row r="10335" spans="13:14" x14ac:dyDescent="0.2">
      <c r="M10335" s="126"/>
      <c r="N10335" s="119"/>
    </row>
    <row r="10336" spans="13:14" x14ac:dyDescent="0.2">
      <c r="M10336" s="126"/>
      <c r="N10336" s="119"/>
    </row>
    <row r="10337" spans="13:14" x14ac:dyDescent="0.2">
      <c r="M10337" s="126"/>
      <c r="N10337" s="119"/>
    </row>
    <row r="10338" spans="13:14" x14ac:dyDescent="0.2">
      <c r="M10338" s="126"/>
      <c r="N10338" s="119"/>
    </row>
    <row r="10339" spans="13:14" x14ac:dyDescent="0.2">
      <c r="M10339" s="126"/>
      <c r="N10339" s="119"/>
    </row>
    <row r="10340" spans="13:14" x14ac:dyDescent="0.2">
      <c r="M10340" s="126"/>
      <c r="N10340" s="119"/>
    </row>
    <row r="10341" spans="13:14" x14ac:dyDescent="0.2">
      <c r="M10341" s="126"/>
      <c r="N10341" s="119"/>
    </row>
    <row r="10342" spans="13:14" x14ac:dyDescent="0.2">
      <c r="M10342" s="126"/>
      <c r="N10342" s="119"/>
    </row>
    <row r="10343" spans="13:14" x14ac:dyDescent="0.2">
      <c r="M10343" s="126"/>
      <c r="N10343" s="119"/>
    </row>
    <row r="10344" spans="13:14" x14ac:dyDescent="0.2">
      <c r="M10344" s="126"/>
      <c r="N10344" s="119"/>
    </row>
    <row r="10345" spans="13:14" x14ac:dyDescent="0.2">
      <c r="M10345" s="126"/>
      <c r="N10345" s="119"/>
    </row>
    <row r="10346" spans="13:14" x14ac:dyDescent="0.2">
      <c r="M10346" s="126"/>
      <c r="N10346" s="119"/>
    </row>
    <row r="10347" spans="13:14" x14ac:dyDescent="0.2">
      <c r="M10347" s="126"/>
      <c r="N10347" s="119"/>
    </row>
    <row r="10348" spans="13:14" x14ac:dyDescent="0.2">
      <c r="M10348" s="126"/>
      <c r="N10348" s="119"/>
    </row>
    <row r="10349" spans="13:14" x14ac:dyDescent="0.2">
      <c r="M10349" s="126"/>
      <c r="N10349" s="119"/>
    </row>
    <row r="10350" spans="13:14" x14ac:dyDescent="0.2">
      <c r="M10350" s="126"/>
      <c r="N10350" s="119"/>
    </row>
    <row r="10351" spans="13:14" x14ac:dyDescent="0.2">
      <c r="M10351" s="126"/>
      <c r="N10351" s="119"/>
    </row>
    <row r="10352" spans="13:14" x14ac:dyDescent="0.2">
      <c r="M10352" s="126"/>
      <c r="N10352" s="119"/>
    </row>
    <row r="10353" spans="13:14" x14ac:dyDescent="0.2">
      <c r="M10353" s="126"/>
      <c r="N10353" s="119"/>
    </row>
    <row r="10354" spans="13:14" x14ac:dyDescent="0.2">
      <c r="M10354" s="126"/>
      <c r="N10354" s="119"/>
    </row>
    <row r="10355" spans="13:14" x14ac:dyDescent="0.2">
      <c r="M10355" s="126"/>
      <c r="N10355" s="119"/>
    </row>
    <row r="10356" spans="13:14" x14ac:dyDescent="0.2">
      <c r="M10356" s="126"/>
      <c r="N10356" s="119"/>
    </row>
    <row r="10357" spans="13:14" x14ac:dyDescent="0.2">
      <c r="M10357" s="126"/>
      <c r="N10357" s="119"/>
    </row>
    <row r="10358" spans="13:14" x14ac:dyDescent="0.2">
      <c r="M10358" s="126"/>
      <c r="N10358" s="119"/>
    </row>
    <row r="10359" spans="13:14" x14ac:dyDescent="0.2">
      <c r="M10359" s="126"/>
      <c r="N10359" s="119"/>
    </row>
    <row r="10360" spans="13:14" x14ac:dyDescent="0.2">
      <c r="M10360" s="126"/>
      <c r="N10360" s="119"/>
    </row>
    <row r="10361" spans="13:14" x14ac:dyDescent="0.2">
      <c r="M10361" s="126"/>
      <c r="N10361" s="119"/>
    </row>
    <row r="10362" spans="13:14" x14ac:dyDescent="0.2">
      <c r="M10362" s="126"/>
      <c r="N10362" s="119"/>
    </row>
    <row r="10363" spans="13:14" x14ac:dyDescent="0.2">
      <c r="M10363" s="126"/>
      <c r="N10363" s="119"/>
    </row>
    <row r="10364" spans="13:14" x14ac:dyDescent="0.2">
      <c r="M10364" s="126"/>
      <c r="N10364" s="119"/>
    </row>
    <row r="10365" spans="13:14" x14ac:dyDescent="0.2">
      <c r="M10365" s="126"/>
      <c r="N10365" s="119"/>
    </row>
    <row r="10366" spans="13:14" x14ac:dyDescent="0.2">
      <c r="M10366" s="126"/>
      <c r="N10366" s="119"/>
    </row>
    <row r="10367" spans="13:14" x14ac:dyDescent="0.2">
      <c r="M10367" s="126"/>
      <c r="N10367" s="119"/>
    </row>
    <row r="10368" spans="13:14" x14ac:dyDescent="0.2">
      <c r="M10368" s="126"/>
      <c r="N10368" s="119"/>
    </row>
    <row r="10369" spans="13:14" x14ac:dyDescent="0.2">
      <c r="M10369" s="126"/>
      <c r="N10369" s="119"/>
    </row>
    <row r="10370" spans="13:14" x14ac:dyDescent="0.2">
      <c r="M10370" s="126"/>
      <c r="N10370" s="119"/>
    </row>
    <row r="10371" spans="13:14" x14ac:dyDescent="0.2">
      <c r="M10371" s="126"/>
      <c r="N10371" s="119"/>
    </row>
    <row r="10372" spans="13:14" x14ac:dyDescent="0.2">
      <c r="M10372" s="126"/>
      <c r="N10372" s="119"/>
    </row>
    <row r="10373" spans="13:14" x14ac:dyDescent="0.2">
      <c r="M10373" s="126"/>
      <c r="N10373" s="119"/>
    </row>
    <row r="10374" spans="13:14" x14ac:dyDescent="0.2">
      <c r="M10374" s="126"/>
      <c r="N10374" s="119"/>
    </row>
    <row r="10375" spans="13:14" x14ac:dyDescent="0.2">
      <c r="M10375" s="126"/>
      <c r="N10375" s="119"/>
    </row>
    <row r="10376" spans="13:14" x14ac:dyDescent="0.2">
      <c r="M10376" s="126"/>
      <c r="N10376" s="119"/>
    </row>
    <row r="10377" spans="13:14" x14ac:dyDescent="0.2">
      <c r="M10377" s="126"/>
      <c r="N10377" s="119"/>
    </row>
    <row r="10378" spans="13:14" x14ac:dyDescent="0.2">
      <c r="M10378" s="126"/>
      <c r="N10378" s="119"/>
    </row>
    <row r="10379" spans="13:14" x14ac:dyDescent="0.2">
      <c r="M10379" s="126"/>
      <c r="N10379" s="119"/>
    </row>
    <row r="10380" spans="13:14" x14ac:dyDescent="0.2">
      <c r="M10380" s="126"/>
      <c r="N10380" s="119"/>
    </row>
    <row r="10381" spans="13:14" x14ac:dyDescent="0.2">
      <c r="M10381" s="126"/>
      <c r="N10381" s="119"/>
    </row>
    <row r="10382" spans="13:14" x14ac:dyDescent="0.2">
      <c r="M10382" s="126"/>
      <c r="N10382" s="119"/>
    </row>
    <row r="10383" spans="13:14" x14ac:dyDescent="0.2">
      <c r="M10383" s="126"/>
      <c r="N10383" s="119"/>
    </row>
    <row r="10384" spans="13:14" x14ac:dyDescent="0.2">
      <c r="M10384" s="126"/>
      <c r="N10384" s="119"/>
    </row>
    <row r="10385" spans="13:14" x14ac:dyDescent="0.2">
      <c r="M10385" s="126"/>
      <c r="N10385" s="119"/>
    </row>
    <row r="10386" spans="13:14" x14ac:dyDescent="0.2">
      <c r="M10386" s="126"/>
      <c r="N10386" s="119"/>
    </row>
    <row r="10387" spans="13:14" x14ac:dyDescent="0.2">
      <c r="M10387" s="126"/>
      <c r="N10387" s="119"/>
    </row>
    <row r="10388" spans="13:14" x14ac:dyDescent="0.2">
      <c r="M10388" s="126"/>
      <c r="N10388" s="119"/>
    </row>
    <row r="10389" spans="13:14" x14ac:dyDescent="0.2">
      <c r="M10389" s="126"/>
      <c r="N10389" s="119"/>
    </row>
    <row r="10390" spans="13:14" x14ac:dyDescent="0.2">
      <c r="M10390" s="126"/>
      <c r="N10390" s="119"/>
    </row>
    <row r="10391" spans="13:14" x14ac:dyDescent="0.2">
      <c r="M10391" s="126"/>
      <c r="N10391" s="119"/>
    </row>
    <row r="10392" spans="13:14" x14ac:dyDescent="0.2">
      <c r="M10392" s="126"/>
      <c r="N10392" s="119"/>
    </row>
    <row r="10393" spans="13:14" x14ac:dyDescent="0.2">
      <c r="M10393" s="126"/>
      <c r="N10393" s="119"/>
    </row>
    <row r="10394" spans="13:14" x14ac:dyDescent="0.2">
      <c r="M10394" s="126"/>
      <c r="N10394" s="119"/>
    </row>
    <row r="10395" spans="13:14" x14ac:dyDescent="0.2">
      <c r="M10395" s="126"/>
      <c r="N10395" s="119"/>
    </row>
    <row r="10396" spans="13:14" x14ac:dyDescent="0.2">
      <c r="M10396" s="126"/>
      <c r="N10396" s="119"/>
    </row>
    <row r="10397" spans="13:14" x14ac:dyDescent="0.2">
      <c r="M10397" s="126"/>
      <c r="N10397" s="119"/>
    </row>
    <row r="10398" spans="13:14" x14ac:dyDescent="0.2">
      <c r="M10398" s="126"/>
      <c r="N10398" s="119"/>
    </row>
    <row r="10399" spans="13:14" x14ac:dyDescent="0.2">
      <c r="M10399" s="126"/>
      <c r="N10399" s="119"/>
    </row>
    <row r="10400" spans="13:14" x14ac:dyDescent="0.2">
      <c r="M10400" s="126"/>
      <c r="N10400" s="119"/>
    </row>
    <row r="10401" spans="13:14" x14ac:dyDescent="0.2">
      <c r="M10401" s="126"/>
      <c r="N10401" s="119"/>
    </row>
    <row r="10402" spans="13:14" x14ac:dyDescent="0.2">
      <c r="M10402" s="126"/>
      <c r="N10402" s="119"/>
    </row>
    <row r="10403" spans="13:14" x14ac:dyDescent="0.2">
      <c r="M10403" s="126"/>
      <c r="N10403" s="119"/>
    </row>
    <row r="10404" spans="13:14" x14ac:dyDescent="0.2">
      <c r="M10404" s="126"/>
      <c r="N10404" s="119"/>
    </row>
    <row r="10405" spans="13:14" x14ac:dyDescent="0.2">
      <c r="M10405" s="126"/>
      <c r="N10405" s="119"/>
    </row>
    <row r="10406" spans="13:14" x14ac:dyDescent="0.2">
      <c r="M10406" s="126"/>
      <c r="N10406" s="119"/>
    </row>
    <row r="10407" spans="13:14" x14ac:dyDescent="0.2">
      <c r="M10407" s="126"/>
      <c r="N10407" s="119"/>
    </row>
    <row r="10408" spans="13:14" x14ac:dyDescent="0.2">
      <c r="M10408" s="126"/>
      <c r="N10408" s="119"/>
    </row>
    <row r="10409" spans="13:14" x14ac:dyDescent="0.2">
      <c r="M10409" s="126"/>
      <c r="N10409" s="119"/>
    </row>
    <row r="10410" spans="13:14" x14ac:dyDescent="0.2">
      <c r="M10410" s="126"/>
      <c r="N10410" s="119"/>
    </row>
    <row r="10411" spans="13:14" x14ac:dyDescent="0.2">
      <c r="M10411" s="126"/>
      <c r="N10411" s="119"/>
    </row>
    <row r="10412" spans="13:14" x14ac:dyDescent="0.2">
      <c r="M10412" s="126"/>
      <c r="N10412" s="119"/>
    </row>
    <row r="10413" spans="13:14" x14ac:dyDescent="0.2">
      <c r="M10413" s="126"/>
      <c r="N10413" s="119"/>
    </row>
    <row r="10414" spans="13:14" x14ac:dyDescent="0.2">
      <c r="M10414" s="126"/>
      <c r="N10414" s="119"/>
    </row>
    <row r="10415" spans="13:14" x14ac:dyDescent="0.2">
      <c r="M10415" s="126"/>
      <c r="N10415" s="119"/>
    </row>
    <row r="10416" spans="13:14" x14ac:dyDescent="0.2">
      <c r="M10416" s="126"/>
      <c r="N10416" s="119"/>
    </row>
    <row r="10417" spans="13:14" x14ac:dyDescent="0.2">
      <c r="M10417" s="126"/>
      <c r="N10417" s="119"/>
    </row>
    <row r="10418" spans="13:14" x14ac:dyDescent="0.2">
      <c r="M10418" s="126"/>
      <c r="N10418" s="119"/>
    </row>
    <row r="10419" spans="13:14" x14ac:dyDescent="0.2">
      <c r="M10419" s="126"/>
      <c r="N10419" s="119"/>
    </row>
    <row r="10420" spans="13:14" x14ac:dyDescent="0.2">
      <c r="M10420" s="126"/>
      <c r="N10420" s="119"/>
    </row>
    <row r="10421" spans="13:14" x14ac:dyDescent="0.2">
      <c r="M10421" s="126"/>
      <c r="N10421" s="119"/>
    </row>
    <row r="10422" spans="13:14" x14ac:dyDescent="0.2">
      <c r="M10422" s="126"/>
      <c r="N10422" s="119"/>
    </row>
    <row r="10423" spans="13:14" x14ac:dyDescent="0.2">
      <c r="M10423" s="126"/>
      <c r="N10423" s="119"/>
    </row>
    <row r="10424" spans="13:14" x14ac:dyDescent="0.2">
      <c r="M10424" s="126"/>
      <c r="N10424" s="119"/>
    </row>
    <row r="10425" spans="13:14" x14ac:dyDescent="0.2">
      <c r="M10425" s="126"/>
      <c r="N10425" s="119"/>
    </row>
    <row r="10426" spans="13:14" x14ac:dyDescent="0.2">
      <c r="M10426" s="126"/>
      <c r="N10426" s="119"/>
    </row>
    <row r="10427" spans="13:14" x14ac:dyDescent="0.2">
      <c r="M10427" s="126"/>
      <c r="N10427" s="119"/>
    </row>
    <row r="10428" spans="13:14" x14ac:dyDescent="0.2">
      <c r="M10428" s="126"/>
      <c r="N10428" s="119"/>
    </row>
    <row r="10429" spans="13:14" x14ac:dyDescent="0.2">
      <c r="M10429" s="126"/>
      <c r="N10429" s="119"/>
    </row>
    <row r="10430" spans="13:14" x14ac:dyDescent="0.2">
      <c r="M10430" s="126"/>
      <c r="N10430" s="119"/>
    </row>
    <row r="10431" spans="13:14" x14ac:dyDescent="0.2">
      <c r="M10431" s="126"/>
      <c r="N10431" s="119"/>
    </row>
    <row r="10432" spans="13:14" x14ac:dyDescent="0.2">
      <c r="M10432" s="126"/>
      <c r="N10432" s="119"/>
    </row>
    <row r="10433" spans="13:14" x14ac:dyDescent="0.2">
      <c r="M10433" s="126"/>
      <c r="N10433" s="119"/>
    </row>
    <row r="10434" spans="13:14" x14ac:dyDescent="0.2">
      <c r="M10434" s="126"/>
      <c r="N10434" s="119"/>
    </row>
    <row r="10435" spans="13:14" x14ac:dyDescent="0.2">
      <c r="M10435" s="126"/>
      <c r="N10435" s="119"/>
    </row>
    <row r="10436" spans="13:14" x14ac:dyDescent="0.2">
      <c r="M10436" s="126"/>
      <c r="N10436" s="119"/>
    </row>
    <row r="10437" spans="13:14" x14ac:dyDescent="0.2">
      <c r="M10437" s="126"/>
      <c r="N10437" s="119"/>
    </row>
    <row r="10438" spans="13:14" x14ac:dyDescent="0.2">
      <c r="M10438" s="126"/>
      <c r="N10438" s="119"/>
    </row>
    <row r="10439" spans="13:14" x14ac:dyDescent="0.2">
      <c r="M10439" s="126"/>
      <c r="N10439" s="119"/>
    </row>
    <row r="10440" spans="13:14" x14ac:dyDescent="0.2">
      <c r="M10440" s="126"/>
      <c r="N10440" s="119"/>
    </row>
    <row r="10441" spans="13:14" x14ac:dyDescent="0.2">
      <c r="M10441" s="126"/>
      <c r="N10441" s="119"/>
    </row>
    <row r="10442" spans="13:14" x14ac:dyDescent="0.2">
      <c r="M10442" s="126"/>
      <c r="N10442" s="119"/>
    </row>
    <row r="10443" spans="13:14" x14ac:dyDescent="0.2">
      <c r="M10443" s="126"/>
      <c r="N10443" s="119"/>
    </row>
    <row r="10444" spans="13:14" x14ac:dyDescent="0.2">
      <c r="M10444" s="126"/>
      <c r="N10444" s="119"/>
    </row>
    <row r="10445" spans="13:14" x14ac:dyDescent="0.2">
      <c r="M10445" s="126"/>
      <c r="N10445" s="119"/>
    </row>
    <row r="10446" spans="13:14" x14ac:dyDescent="0.2">
      <c r="M10446" s="126"/>
      <c r="N10446" s="119"/>
    </row>
    <row r="10447" spans="13:14" x14ac:dyDescent="0.2">
      <c r="M10447" s="126"/>
      <c r="N10447" s="119"/>
    </row>
    <row r="10448" spans="13:14" x14ac:dyDescent="0.2">
      <c r="M10448" s="126"/>
      <c r="N10448" s="119"/>
    </row>
    <row r="10449" spans="13:14" x14ac:dyDescent="0.2">
      <c r="M10449" s="126"/>
      <c r="N10449" s="119"/>
    </row>
    <row r="10450" spans="13:14" x14ac:dyDescent="0.2">
      <c r="M10450" s="126"/>
      <c r="N10450" s="119"/>
    </row>
    <row r="10451" spans="13:14" x14ac:dyDescent="0.2">
      <c r="M10451" s="126"/>
      <c r="N10451" s="119"/>
    </row>
    <row r="10452" spans="13:14" x14ac:dyDescent="0.2">
      <c r="M10452" s="126"/>
      <c r="N10452" s="119"/>
    </row>
    <row r="10453" spans="13:14" x14ac:dyDescent="0.2">
      <c r="M10453" s="126"/>
      <c r="N10453" s="119"/>
    </row>
    <row r="10454" spans="13:14" x14ac:dyDescent="0.2">
      <c r="M10454" s="126"/>
      <c r="N10454" s="119"/>
    </row>
    <row r="10455" spans="13:14" x14ac:dyDescent="0.2">
      <c r="M10455" s="126"/>
      <c r="N10455" s="119"/>
    </row>
    <row r="10456" spans="13:14" x14ac:dyDescent="0.2">
      <c r="M10456" s="126"/>
      <c r="N10456" s="119"/>
    </row>
    <row r="10457" spans="13:14" x14ac:dyDescent="0.2">
      <c r="M10457" s="126"/>
      <c r="N10457" s="119"/>
    </row>
    <row r="10458" spans="13:14" x14ac:dyDescent="0.2">
      <c r="M10458" s="126"/>
      <c r="N10458" s="119"/>
    </row>
    <row r="10459" spans="13:14" x14ac:dyDescent="0.2">
      <c r="M10459" s="126"/>
      <c r="N10459" s="119"/>
    </row>
    <row r="10460" spans="13:14" x14ac:dyDescent="0.2">
      <c r="M10460" s="126"/>
      <c r="N10460" s="119"/>
    </row>
    <row r="10461" spans="13:14" x14ac:dyDescent="0.2">
      <c r="M10461" s="126"/>
      <c r="N10461" s="119"/>
    </row>
    <row r="10462" spans="13:14" x14ac:dyDescent="0.2">
      <c r="M10462" s="126"/>
      <c r="N10462" s="119"/>
    </row>
    <row r="10463" spans="13:14" x14ac:dyDescent="0.2">
      <c r="M10463" s="126"/>
      <c r="N10463" s="119"/>
    </row>
    <row r="10464" spans="13:14" x14ac:dyDescent="0.2">
      <c r="M10464" s="126"/>
      <c r="N10464" s="119"/>
    </row>
    <row r="10465" spans="13:14" x14ac:dyDescent="0.2">
      <c r="M10465" s="126"/>
      <c r="N10465" s="119"/>
    </row>
    <row r="10466" spans="13:14" x14ac:dyDescent="0.2">
      <c r="M10466" s="126"/>
      <c r="N10466" s="119"/>
    </row>
    <row r="10467" spans="13:14" x14ac:dyDescent="0.2">
      <c r="M10467" s="126"/>
      <c r="N10467" s="119"/>
    </row>
    <row r="10468" spans="13:14" x14ac:dyDescent="0.2">
      <c r="M10468" s="126"/>
      <c r="N10468" s="119"/>
    </row>
    <row r="10469" spans="13:14" x14ac:dyDescent="0.2">
      <c r="M10469" s="126"/>
      <c r="N10469" s="119"/>
    </row>
    <row r="10470" spans="13:14" x14ac:dyDescent="0.2">
      <c r="M10470" s="126"/>
      <c r="N10470" s="119"/>
    </row>
    <row r="10471" spans="13:14" x14ac:dyDescent="0.2">
      <c r="M10471" s="126"/>
      <c r="N10471" s="119"/>
    </row>
    <row r="10472" spans="13:14" x14ac:dyDescent="0.2">
      <c r="M10472" s="126"/>
      <c r="N10472" s="119"/>
    </row>
    <row r="10473" spans="13:14" x14ac:dyDescent="0.2">
      <c r="M10473" s="126"/>
      <c r="N10473" s="119"/>
    </row>
    <row r="10474" spans="13:14" x14ac:dyDescent="0.2">
      <c r="M10474" s="126"/>
      <c r="N10474" s="119"/>
    </row>
    <row r="10475" spans="13:14" x14ac:dyDescent="0.2">
      <c r="M10475" s="126"/>
      <c r="N10475" s="119"/>
    </row>
    <row r="10476" spans="13:14" x14ac:dyDescent="0.2">
      <c r="M10476" s="126"/>
      <c r="N10476" s="119"/>
    </row>
    <row r="10477" spans="13:14" x14ac:dyDescent="0.2">
      <c r="M10477" s="126"/>
      <c r="N10477" s="119"/>
    </row>
    <row r="10478" spans="13:14" x14ac:dyDescent="0.2">
      <c r="M10478" s="126"/>
      <c r="N10478" s="119"/>
    </row>
    <row r="10479" spans="13:14" x14ac:dyDescent="0.2">
      <c r="M10479" s="126"/>
      <c r="N10479" s="119"/>
    </row>
    <row r="10480" spans="13:14" x14ac:dyDescent="0.2">
      <c r="M10480" s="126"/>
      <c r="N10480" s="119"/>
    </row>
    <row r="10481" spans="13:14" x14ac:dyDescent="0.2">
      <c r="M10481" s="126"/>
      <c r="N10481" s="119"/>
    </row>
    <row r="10482" spans="13:14" x14ac:dyDescent="0.2">
      <c r="M10482" s="126"/>
      <c r="N10482" s="119"/>
    </row>
    <row r="10483" spans="13:14" x14ac:dyDescent="0.2">
      <c r="M10483" s="126"/>
      <c r="N10483" s="119"/>
    </row>
    <row r="10484" spans="13:14" x14ac:dyDescent="0.2">
      <c r="M10484" s="126"/>
      <c r="N10484" s="119"/>
    </row>
    <row r="10485" spans="13:14" x14ac:dyDescent="0.2">
      <c r="M10485" s="126"/>
      <c r="N10485" s="119"/>
    </row>
    <row r="10486" spans="13:14" x14ac:dyDescent="0.2">
      <c r="M10486" s="126"/>
      <c r="N10486" s="119"/>
    </row>
    <row r="10487" spans="13:14" x14ac:dyDescent="0.2">
      <c r="M10487" s="126"/>
      <c r="N10487" s="119"/>
    </row>
    <row r="10488" spans="13:14" x14ac:dyDescent="0.2">
      <c r="M10488" s="126"/>
      <c r="N10488" s="119"/>
    </row>
    <row r="10489" spans="13:14" x14ac:dyDescent="0.2">
      <c r="M10489" s="126"/>
      <c r="N10489" s="119"/>
    </row>
    <row r="10490" spans="13:14" x14ac:dyDescent="0.2">
      <c r="M10490" s="126"/>
      <c r="N10490" s="119"/>
    </row>
    <row r="10491" spans="13:14" x14ac:dyDescent="0.2">
      <c r="M10491" s="126"/>
      <c r="N10491" s="119"/>
    </row>
    <row r="10492" spans="13:14" x14ac:dyDescent="0.2">
      <c r="M10492" s="126"/>
      <c r="N10492" s="119"/>
    </row>
    <row r="10493" spans="13:14" x14ac:dyDescent="0.2">
      <c r="M10493" s="126"/>
      <c r="N10493" s="119"/>
    </row>
    <row r="10494" spans="13:14" x14ac:dyDescent="0.2">
      <c r="M10494" s="126"/>
      <c r="N10494" s="119"/>
    </row>
    <row r="10495" spans="13:14" x14ac:dyDescent="0.2">
      <c r="M10495" s="126"/>
      <c r="N10495" s="119"/>
    </row>
    <row r="10496" spans="13:14" x14ac:dyDescent="0.2">
      <c r="M10496" s="126"/>
      <c r="N10496" s="119"/>
    </row>
    <row r="10497" spans="13:14" x14ac:dyDescent="0.2">
      <c r="M10497" s="126"/>
      <c r="N10497" s="119"/>
    </row>
    <row r="10498" spans="13:14" x14ac:dyDescent="0.2">
      <c r="M10498" s="126"/>
      <c r="N10498" s="119"/>
    </row>
    <row r="10499" spans="13:14" x14ac:dyDescent="0.2">
      <c r="M10499" s="126"/>
      <c r="N10499" s="119"/>
    </row>
    <row r="10500" spans="13:14" x14ac:dyDescent="0.2">
      <c r="M10500" s="126"/>
      <c r="N10500" s="119"/>
    </row>
    <row r="10501" spans="13:14" x14ac:dyDescent="0.2">
      <c r="M10501" s="126"/>
      <c r="N10501" s="119"/>
    </row>
    <row r="10502" spans="13:14" x14ac:dyDescent="0.2">
      <c r="M10502" s="126"/>
      <c r="N10502" s="119"/>
    </row>
    <row r="10503" spans="13:14" x14ac:dyDescent="0.2">
      <c r="M10503" s="126"/>
      <c r="N10503" s="119"/>
    </row>
    <row r="10504" spans="13:14" x14ac:dyDescent="0.2">
      <c r="M10504" s="126"/>
      <c r="N10504" s="119"/>
    </row>
    <row r="10505" spans="13:14" x14ac:dyDescent="0.2">
      <c r="M10505" s="126"/>
      <c r="N10505" s="119"/>
    </row>
    <row r="10506" spans="13:14" x14ac:dyDescent="0.2">
      <c r="M10506" s="126"/>
      <c r="N10506" s="119"/>
    </row>
    <row r="10507" spans="13:14" x14ac:dyDescent="0.2">
      <c r="M10507" s="126"/>
      <c r="N10507" s="119"/>
    </row>
    <row r="10508" spans="13:14" x14ac:dyDescent="0.2">
      <c r="M10508" s="126"/>
      <c r="N10508" s="119"/>
    </row>
    <row r="10509" spans="13:14" x14ac:dyDescent="0.2">
      <c r="M10509" s="126"/>
      <c r="N10509" s="119"/>
    </row>
    <row r="10510" spans="13:14" x14ac:dyDescent="0.2">
      <c r="M10510" s="126"/>
      <c r="N10510" s="119"/>
    </row>
    <row r="10511" spans="13:14" x14ac:dyDescent="0.2">
      <c r="M10511" s="126"/>
      <c r="N10511" s="119"/>
    </row>
    <row r="10512" spans="13:14" x14ac:dyDescent="0.2">
      <c r="M10512" s="126"/>
      <c r="N10512" s="119"/>
    </row>
    <row r="10513" spans="13:14" x14ac:dyDescent="0.2">
      <c r="M10513" s="126"/>
      <c r="N10513" s="119"/>
    </row>
    <row r="10514" spans="13:14" x14ac:dyDescent="0.2">
      <c r="M10514" s="126"/>
      <c r="N10514" s="119"/>
    </row>
    <row r="10515" spans="13:14" x14ac:dyDescent="0.2">
      <c r="M10515" s="126"/>
      <c r="N10515" s="119"/>
    </row>
    <row r="10516" spans="13:14" x14ac:dyDescent="0.2">
      <c r="M10516" s="126"/>
      <c r="N10516" s="119"/>
    </row>
    <row r="10517" spans="13:14" x14ac:dyDescent="0.2">
      <c r="M10517" s="126"/>
      <c r="N10517" s="119"/>
    </row>
    <row r="10518" spans="13:14" x14ac:dyDescent="0.2">
      <c r="M10518" s="126"/>
      <c r="N10518" s="119"/>
    </row>
    <row r="10519" spans="13:14" x14ac:dyDescent="0.2">
      <c r="M10519" s="126"/>
      <c r="N10519" s="119"/>
    </row>
    <row r="10520" spans="13:14" x14ac:dyDescent="0.2">
      <c r="M10520" s="126"/>
      <c r="N10520" s="119"/>
    </row>
    <row r="10521" spans="13:14" x14ac:dyDescent="0.2">
      <c r="M10521" s="126"/>
      <c r="N10521" s="119"/>
    </row>
    <row r="10522" spans="13:14" x14ac:dyDescent="0.2">
      <c r="M10522" s="126"/>
      <c r="N10522" s="119"/>
    </row>
    <row r="10523" spans="13:14" x14ac:dyDescent="0.2">
      <c r="M10523" s="126"/>
      <c r="N10523" s="119"/>
    </row>
    <row r="10524" spans="13:14" x14ac:dyDescent="0.2">
      <c r="M10524" s="126"/>
      <c r="N10524" s="119"/>
    </row>
    <row r="10525" spans="13:14" x14ac:dyDescent="0.2">
      <c r="M10525" s="126"/>
      <c r="N10525" s="119"/>
    </row>
    <row r="10526" spans="13:14" x14ac:dyDescent="0.2">
      <c r="M10526" s="126"/>
      <c r="N10526" s="119"/>
    </row>
    <row r="10527" spans="13:14" x14ac:dyDescent="0.2">
      <c r="M10527" s="126"/>
      <c r="N10527" s="119"/>
    </row>
    <row r="10528" spans="13:14" x14ac:dyDescent="0.2">
      <c r="M10528" s="126"/>
      <c r="N10528" s="119"/>
    </row>
    <row r="10529" spans="13:14" x14ac:dyDescent="0.2">
      <c r="M10529" s="126"/>
      <c r="N10529" s="119"/>
    </row>
    <row r="10530" spans="13:14" x14ac:dyDescent="0.2">
      <c r="M10530" s="126"/>
      <c r="N10530" s="119"/>
    </row>
    <row r="10531" spans="13:14" x14ac:dyDescent="0.2">
      <c r="M10531" s="126"/>
      <c r="N10531" s="119"/>
    </row>
    <row r="10532" spans="13:14" x14ac:dyDescent="0.2">
      <c r="M10532" s="126"/>
      <c r="N10532" s="119"/>
    </row>
    <row r="10533" spans="13:14" x14ac:dyDescent="0.2">
      <c r="M10533" s="126"/>
      <c r="N10533" s="119"/>
    </row>
    <row r="10534" spans="13:14" x14ac:dyDescent="0.2">
      <c r="M10534" s="126"/>
      <c r="N10534" s="119"/>
    </row>
    <row r="10535" spans="13:14" x14ac:dyDescent="0.2">
      <c r="M10535" s="126"/>
      <c r="N10535" s="119"/>
    </row>
    <row r="10536" spans="13:14" x14ac:dyDescent="0.2">
      <c r="M10536" s="126"/>
      <c r="N10536" s="119"/>
    </row>
    <row r="10537" spans="13:14" x14ac:dyDescent="0.2">
      <c r="M10537" s="126"/>
      <c r="N10537" s="119"/>
    </row>
    <row r="10538" spans="13:14" x14ac:dyDescent="0.2">
      <c r="M10538" s="126"/>
      <c r="N10538" s="119"/>
    </row>
    <row r="10539" spans="13:14" x14ac:dyDescent="0.2">
      <c r="M10539" s="126"/>
      <c r="N10539" s="119"/>
    </row>
    <row r="10540" spans="13:14" x14ac:dyDescent="0.2">
      <c r="M10540" s="126"/>
      <c r="N10540" s="119"/>
    </row>
    <row r="10541" spans="13:14" x14ac:dyDescent="0.2">
      <c r="M10541" s="126"/>
      <c r="N10541" s="119"/>
    </row>
    <row r="10542" spans="13:14" x14ac:dyDescent="0.2">
      <c r="M10542" s="126"/>
      <c r="N10542" s="119"/>
    </row>
    <row r="10543" spans="13:14" x14ac:dyDescent="0.2">
      <c r="M10543" s="126"/>
      <c r="N10543" s="119"/>
    </row>
    <row r="10544" spans="13:14" x14ac:dyDescent="0.2">
      <c r="M10544" s="126"/>
      <c r="N10544" s="119"/>
    </row>
    <row r="10545" spans="13:14" x14ac:dyDescent="0.2">
      <c r="M10545" s="126"/>
      <c r="N10545" s="119"/>
    </row>
    <row r="10546" spans="13:14" x14ac:dyDescent="0.2">
      <c r="M10546" s="126"/>
      <c r="N10546" s="119"/>
    </row>
    <row r="10547" spans="13:14" x14ac:dyDescent="0.2">
      <c r="M10547" s="126"/>
      <c r="N10547" s="119"/>
    </row>
    <row r="10548" spans="13:14" x14ac:dyDescent="0.2">
      <c r="M10548" s="126"/>
      <c r="N10548" s="119"/>
    </row>
    <row r="10549" spans="13:14" x14ac:dyDescent="0.2">
      <c r="M10549" s="126"/>
      <c r="N10549" s="119"/>
    </row>
    <row r="10550" spans="13:14" x14ac:dyDescent="0.2">
      <c r="M10550" s="126"/>
      <c r="N10550" s="119"/>
    </row>
    <row r="10551" spans="13:14" x14ac:dyDescent="0.2">
      <c r="M10551" s="126"/>
      <c r="N10551" s="119"/>
    </row>
    <row r="10552" spans="13:14" x14ac:dyDescent="0.2">
      <c r="M10552" s="126"/>
      <c r="N10552" s="119"/>
    </row>
    <row r="10553" spans="13:14" x14ac:dyDescent="0.2">
      <c r="M10553" s="126"/>
      <c r="N10553" s="119"/>
    </row>
    <row r="10554" spans="13:14" x14ac:dyDescent="0.2">
      <c r="M10554" s="126"/>
      <c r="N10554" s="119"/>
    </row>
    <row r="10555" spans="13:14" x14ac:dyDescent="0.2">
      <c r="M10555" s="126"/>
      <c r="N10555" s="119"/>
    </row>
    <row r="10556" spans="13:14" x14ac:dyDescent="0.2">
      <c r="M10556" s="126"/>
      <c r="N10556" s="119"/>
    </row>
    <row r="10557" spans="13:14" x14ac:dyDescent="0.2">
      <c r="M10557" s="126"/>
      <c r="N10557" s="119"/>
    </row>
    <row r="10558" spans="13:14" x14ac:dyDescent="0.2">
      <c r="M10558" s="126"/>
      <c r="N10558" s="119"/>
    </row>
    <row r="10559" spans="13:14" x14ac:dyDescent="0.2">
      <c r="M10559" s="126"/>
      <c r="N10559" s="119"/>
    </row>
    <row r="10560" spans="13:14" x14ac:dyDescent="0.2">
      <c r="M10560" s="126"/>
      <c r="N10560" s="119"/>
    </row>
    <row r="10561" spans="13:14" x14ac:dyDescent="0.2">
      <c r="M10561" s="126"/>
      <c r="N10561" s="119"/>
    </row>
    <row r="10562" spans="13:14" x14ac:dyDescent="0.2">
      <c r="M10562" s="126"/>
      <c r="N10562" s="119"/>
    </row>
    <row r="10563" spans="13:14" x14ac:dyDescent="0.2">
      <c r="M10563" s="126"/>
      <c r="N10563" s="119"/>
    </row>
    <row r="10564" spans="13:14" x14ac:dyDescent="0.2">
      <c r="M10564" s="126"/>
      <c r="N10564" s="119"/>
    </row>
    <row r="10565" spans="13:14" x14ac:dyDescent="0.2">
      <c r="M10565" s="126"/>
      <c r="N10565" s="119"/>
    </row>
    <row r="10566" spans="13:14" x14ac:dyDescent="0.2">
      <c r="M10566" s="126"/>
      <c r="N10566" s="119"/>
    </row>
    <row r="10567" spans="13:14" x14ac:dyDescent="0.2">
      <c r="M10567" s="126"/>
      <c r="N10567" s="119"/>
    </row>
    <row r="10568" spans="13:14" x14ac:dyDescent="0.2">
      <c r="M10568" s="126"/>
      <c r="N10568" s="119"/>
    </row>
    <row r="10569" spans="13:14" x14ac:dyDescent="0.2">
      <c r="M10569" s="126"/>
      <c r="N10569" s="119"/>
    </row>
    <row r="10570" spans="13:14" x14ac:dyDescent="0.2">
      <c r="M10570" s="126"/>
      <c r="N10570" s="119"/>
    </row>
    <row r="10571" spans="13:14" x14ac:dyDescent="0.2">
      <c r="M10571" s="126"/>
      <c r="N10571" s="119"/>
    </row>
    <row r="10572" spans="13:14" x14ac:dyDescent="0.2">
      <c r="M10572" s="126"/>
      <c r="N10572" s="119"/>
    </row>
    <row r="10573" spans="13:14" x14ac:dyDescent="0.2">
      <c r="M10573" s="126"/>
      <c r="N10573" s="119"/>
    </row>
    <row r="10574" spans="13:14" x14ac:dyDescent="0.2">
      <c r="M10574" s="126"/>
      <c r="N10574" s="119"/>
    </row>
    <row r="10575" spans="13:14" x14ac:dyDescent="0.2">
      <c r="M10575" s="126"/>
      <c r="N10575" s="119"/>
    </row>
    <row r="10576" spans="13:14" x14ac:dyDescent="0.2">
      <c r="M10576" s="126"/>
      <c r="N10576" s="119"/>
    </row>
    <row r="10577" spans="13:14" x14ac:dyDescent="0.2">
      <c r="M10577" s="126"/>
      <c r="N10577" s="119"/>
    </row>
    <row r="10578" spans="13:14" x14ac:dyDescent="0.2">
      <c r="M10578" s="126"/>
      <c r="N10578" s="119"/>
    </row>
    <row r="10579" spans="13:14" x14ac:dyDescent="0.2">
      <c r="M10579" s="126"/>
      <c r="N10579" s="119"/>
    </row>
    <row r="10580" spans="13:14" x14ac:dyDescent="0.2">
      <c r="M10580" s="126"/>
      <c r="N10580" s="119"/>
    </row>
    <row r="10581" spans="13:14" x14ac:dyDescent="0.2">
      <c r="M10581" s="126"/>
      <c r="N10581" s="119"/>
    </row>
    <row r="10582" spans="13:14" x14ac:dyDescent="0.2">
      <c r="M10582" s="126"/>
      <c r="N10582" s="119"/>
    </row>
    <row r="10583" spans="13:14" x14ac:dyDescent="0.2">
      <c r="M10583" s="126"/>
      <c r="N10583" s="119"/>
    </row>
    <row r="10584" spans="13:14" x14ac:dyDescent="0.2">
      <c r="M10584" s="126"/>
      <c r="N10584" s="119"/>
    </row>
    <row r="10585" spans="13:14" x14ac:dyDescent="0.2">
      <c r="M10585" s="126"/>
      <c r="N10585" s="119"/>
    </row>
    <row r="10586" spans="13:14" x14ac:dyDescent="0.2">
      <c r="M10586" s="126"/>
      <c r="N10586" s="119"/>
    </row>
    <row r="10587" spans="13:14" x14ac:dyDescent="0.2">
      <c r="M10587" s="126"/>
      <c r="N10587" s="119"/>
    </row>
    <row r="10588" spans="13:14" x14ac:dyDescent="0.2">
      <c r="M10588" s="126"/>
      <c r="N10588" s="119"/>
    </row>
    <row r="10589" spans="13:14" x14ac:dyDescent="0.2">
      <c r="M10589" s="126"/>
      <c r="N10589" s="119"/>
    </row>
    <row r="10590" spans="13:14" x14ac:dyDescent="0.2">
      <c r="M10590" s="126"/>
      <c r="N10590" s="119"/>
    </row>
    <row r="10591" spans="13:14" x14ac:dyDescent="0.2">
      <c r="M10591" s="126"/>
      <c r="N10591" s="119"/>
    </row>
    <row r="10592" spans="13:14" x14ac:dyDescent="0.2">
      <c r="M10592" s="126"/>
      <c r="N10592" s="119"/>
    </row>
    <row r="10593" spans="13:14" x14ac:dyDescent="0.2">
      <c r="M10593" s="126"/>
      <c r="N10593" s="119"/>
    </row>
    <row r="10594" spans="13:14" x14ac:dyDescent="0.2">
      <c r="M10594" s="126"/>
      <c r="N10594" s="119"/>
    </row>
    <row r="10595" spans="13:14" x14ac:dyDescent="0.2">
      <c r="M10595" s="126"/>
      <c r="N10595" s="119"/>
    </row>
    <row r="10596" spans="13:14" x14ac:dyDescent="0.2">
      <c r="M10596" s="126"/>
      <c r="N10596" s="119"/>
    </row>
    <row r="10597" spans="13:14" x14ac:dyDescent="0.2">
      <c r="M10597" s="126"/>
      <c r="N10597" s="119"/>
    </row>
    <row r="10598" spans="13:14" x14ac:dyDescent="0.2">
      <c r="M10598" s="126"/>
      <c r="N10598" s="119"/>
    </row>
    <row r="10599" spans="13:14" x14ac:dyDescent="0.2">
      <c r="M10599" s="126"/>
      <c r="N10599" s="119"/>
    </row>
    <row r="10600" spans="13:14" x14ac:dyDescent="0.2">
      <c r="M10600" s="126"/>
      <c r="N10600" s="119"/>
    </row>
    <row r="10601" spans="13:14" x14ac:dyDescent="0.2">
      <c r="M10601" s="126"/>
      <c r="N10601" s="119"/>
    </row>
    <row r="10602" spans="13:14" x14ac:dyDescent="0.2">
      <c r="M10602" s="126"/>
      <c r="N10602" s="119"/>
    </row>
    <row r="10603" spans="13:14" x14ac:dyDescent="0.2">
      <c r="M10603" s="126"/>
      <c r="N10603" s="119"/>
    </row>
    <row r="10604" spans="13:14" x14ac:dyDescent="0.2">
      <c r="M10604" s="126"/>
      <c r="N10604" s="119"/>
    </row>
    <row r="10605" spans="13:14" x14ac:dyDescent="0.2">
      <c r="M10605" s="126"/>
      <c r="N10605" s="119"/>
    </row>
    <row r="10606" spans="13:14" x14ac:dyDescent="0.2">
      <c r="M10606" s="126"/>
      <c r="N10606" s="119"/>
    </row>
    <row r="10607" spans="13:14" x14ac:dyDescent="0.2">
      <c r="M10607" s="126"/>
      <c r="N10607" s="119"/>
    </row>
    <row r="10608" spans="13:14" x14ac:dyDescent="0.2">
      <c r="M10608" s="126"/>
      <c r="N10608" s="119"/>
    </row>
    <row r="10609" spans="13:14" x14ac:dyDescent="0.2">
      <c r="M10609" s="126"/>
      <c r="N10609" s="119"/>
    </row>
    <row r="10610" spans="13:14" x14ac:dyDescent="0.2">
      <c r="M10610" s="126"/>
      <c r="N10610" s="119"/>
    </row>
    <row r="10611" spans="13:14" x14ac:dyDescent="0.2">
      <c r="M10611" s="126"/>
      <c r="N10611" s="119"/>
    </row>
    <row r="10612" spans="13:14" x14ac:dyDescent="0.2">
      <c r="M10612" s="126"/>
      <c r="N10612" s="119"/>
    </row>
    <row r="10613" spans="13:14" x14ac:dyDescent="0.2">
      <c r="M10613" s="126"/>
      <c r="N10613" s="119"/>
    </row>
    <row r="10614" spans="13:14" x14ac:dyDescent="0.2">
      <c r="M10614" s="126"/>
      <c r="N10614" s="119"/>
    </row>
    <row r="10615" spans="13:14" x14ac:dyDescent="0.2">
      <c r="M10615" s="126"/>
      <c r="N10615" s="119"/>
    </row>
    <row r="10616" spans="13:14" x14ac:dyDescent="0.2">
      <c r="M10616" s="126"/>
      <c r="N10616" s="119"/>
    </row>
    <row r="10617" spans="13:14" x14ac:dyDescent="0.2">
      <c r="M10617" s="126"/>
      <c r="N10617" s="119"/>
    </row>
    <row r="10618" spans="13:14" x14ac:dyDescent="0.2">
      <c r="M10618" s="126"/>
      <c r="N10618" s="119"/>
    </row>
    <row r="10619" spans="13:14" x14ac:dyDescent="0.2">
      <c r="M10619" s="126"/>
      <c r="N10619" s="119"/>
    </row>
    <row r="10620" spans="13:14" x14ac:dyDescent="0.2">
      <c r="M10620" s="126"/>
      <c r="N10620" s="119"/>
    </row>
    <row r="10621" spans="13:14" x14ac:dyDescent="0.2">
      <c r="M10621" s="126"/>
      <c r="N10621" s="119"/>
    </row>
    <row r="10622" spans="13:14" x14ac:dyDescent="0.2">
      <c r="M10622" s="126"/>
      <c r="N10622" s="119"/>
    </row>
    <row r="10623" spans="13:14" x14ac:dyDescent="0.2">
      <c r="M10623" s="126"/>
      <c r="N10623" s="119"/>
    </row>
    <row r="10624" spans="13:14" x14ac:dyDescent="0.2">
      <c r="M10624" s="126"/>
      <c r="N10624" s="119"/>
    </row>
    <row r="10625" spans="13:14" x14ac:dyDescent="0.2">
      <c r="M10625" s="126"/>
      <c r="N10625" s="119"/>
    </row>
    <row r="10626" spans="13:14" x14ac:dyDescent="0.2">
      <c r="M10626" s="126"/>
      <c r="N10626" s="119"/>
    </row>
    <row r="10627" spans="13:14" x14ac:dyDescent="0.2">
      <c r="M10627" s="126"/>
      <c r="N10627" s="119"/>
    </row>
    <row r="10628" spans="13:14" x14ac:dyDescent="0.2">
      <c r="M10628" s="126"/>
      <c r="N10628" s="119"/>
    </row>
    <row r="10629" spans="13:14" x14ac:dyDescent="0.2">
      <c r="M10629" s="126"/>
      <c r="N10629" s="119"/>
    </row>
    <row r="10630" spans="13:14" x14ac:dyDescent="0.2">
      <c r="M10630" s="126"/>
      <c r="N10630" s="119"/>
    </row>
    <row r="10631" spans="13:14" x14ac:dyDescent="0.2">
      <c r="M10631" s="126"/>
      <c r="N10631" s="119"/>
    </row>
    <row r="10632" spans="13:14" x14ac:dyDescent="0.2">
      <c r="M10632" s="126"/>
      <c r="N10632" s="119"/>
    </row>
    <row r="10633" spans="13:14" x14ac:dyDescent="0.2">
      <c r="M10633" s="126"/>
      <c r="N10633" s="119"/>
    </row>
    <row r="10634" spans="13:14" x14ac:dyDescent="0.2">
      <c r="M10634" s="126"/>
      <c r="N10634" s="119"/>
    </row>
    <row r="10635" spans="13:14" x14ac:dyDescent="0.2">
      <c r="M10635" s="126"/>
      <c r="N10635" s="119"/>
    </row>
    <row r="10636" spans="13:14" x14ac:dyDescent="0.2">
      <c r="M10636" s="126"/>
      <c r="N10636" s="119"/>
    </row>
    <row r="10637" spans="13:14" x14ac:dyDescent="0.2">
      <c r="M10637" s="126"/>
      <c r="N10637" s="119"/>
    </row>
    <row r="10638" spans="13:14" x14ac:dyDescent="0.2">
      <c r="M10638" s="126"/>
      <c r="N10638" s="119"/>
    </row>
    <row r="10639" spans="13:14" x14ac:dyDescent="0.2">
      <c r="M10639" s="126"/>
      <c r="N10639" s="119"/>
    </row>
    <row r="10640" spans="13:14" x14ac:dyDescent="0.2">
      <c r="M10640" s="126"/>
      <c r="N10640" s="119"/>
    </row>
    <row r="10641" spans="13:14" x14ac:dyDescent="0.2">
      <c r="M10641" s="126"/>
      <c r="N10641" s="119"/>
    </row>
    <row r="10642" spans="13:14" x14ac:dyDescent="0.2">
      <c r="M10642" s="126"/>
      <c r="N10642" s="119"/>
    </row>
    <row r="10643" spans="13:14" x14ac:dyDescent="0.2">
      <c r="M10643" s="126"/>
      <c r="N10643" s="119"/>
    </row>
    <row r="10644" spans="13:14" x14ac:dyDescent="0.2">
      <c r="M10644" s="126"/>
      <c r="N10644" s="119"/>
    </row>
    <row r="10645" spans="13:14" x14ac:dyDescent="0.2">
      <c r="M10645" s="126"/>
      <c r="N10645" s="119"/>
    </row>
    <row r="10646" spans="13:14" x14ac:dyDescent="0.2">
      <c r="M10646" s="126"/>
      <c r="N10646" s="119"/>
    </row>
    <row r="10647" spans="13:14" x14ac:dyDescent="0.2">
      <c r="M10647" s="126"/>
      <c r="N10647" s="119"/>
    </row>
    <row r="10648" spans="13:14" x14ac:dyDescent="0.2">
      <c r="M10648" s="126"/>
      <c r="N10648" s="119"/>
    </row>
    <row r="10649" spans="13:14" x14ac:dyDescent="0.2">
      <c r="M10649" s="126"/>
      <c r="N10649" s="119"/>
    </row>
    <row r="10650" spans="13:14" x14ac:dyDescent="0.2">
      <c r="M10650" s="126"/>
      <c r="N10650" s="119"/>
    </row>
    <row r="10651" spans="13:14" x14ac:dyDescent="0.2">
      <c r="M10651" s="126"/>
      <c r="N10651" s="119"/>
    </row>
    <row r="10652" spans="13:14" x14ac:dyDescent="0.2">
      <c r="M10652" s="126"/>
      <c r="N10652" s="119"/>
    </row>
    <row r="10653" spans="13:14" x14ac:dyDescent="0.2">
      <c r="M10653" s="126"/>
      <c r="N10653" s="119"/>
    </row>
    <row r="10654" spans="13:14" x14ac:dyDescent="0.2">
      <c r="M10654" s="126"/>
      <c r="N10654" s="119"/>
    </row>
    <row r="10655" spans="13:14" x14ac:dyDescent="0.2">
      <c r="M10655" s="126"/>
      <c r="N10655" s="119"/>
    </row>
    <row r="10656" spans="13:14" x14ac:dyDescent="0.2">
      <c r="M10656" s="126"/>
      <c r="N10656" s="119"/>
    </row>
    <row r="10657" spans="13:14" x14ac:dyDescent="0.2">
      <c r="M10657" s="126"/>
      <c r="N10657" s="119"/>
    </row>
    <row r="10658" spans="13:14" x14ac:dyDescent="0.2">
      <c r="M10658" s="126"/>
      <c r="N10658" s="119"/>
    </row>
    <row r="10659" spans="13:14" x14ac:dyDescent="0.2">
      <c r="M10659" s="126"/>
      <c r="N10659" s="119"/>
    </row>
    <row r="10660" spans="13:14" x14ac:dyDescent="0.2">
      <c r="M10660" s="126"/>
      <c r="N10660" s="119"/>
    </row>
    <row r="10661" spans="13:14" x14ac:dyDescent="0.2">
      <c r="M10661" s="126"/>
      <c r="N10661" s="119"/>
    </row>
    <row r="10662" spans="13:14" x14ac:dyDescent="0.2">
      <c r="M10662" s="126"/>
      <c r="N10662" s="119"/>
    </row>
    <row r="10663" spans="13:14" x14ac:dyDescent="0.2">
      <c r="M10663" s="126"/>
      <c r="N10663" s="119"/>
    </row>
    <row r="10664" spans="13:14" x14ac:dyDescent="0.2">
      <c r="M10664" s="126"/>
      <c r="N10664" s="119"/>
    </row>
    <row r="10665" spans="13:14" x14ac:dyDescent="0.2">
      <c r="M10665" s="126"/>
      <c r="N10665" s="119"/>
    </row>
    <row r="10666" spans="13:14" x14ac:dyDescent="0.2">
      <c r="M10666" s="126"/>
      <c r="N10666" s="119"/>
    </row>
    <row r="10667" spans="13:14" x14ac:dyDescent="0.2">
      <c r="M10667" s="126"/>
      <c r="N10667" s="119"/>
    </row>
    <row r="10668" spans="13:14" x14ac:dyDescent="0.2">
      <c r="M10668" s="126"/>
      <c r="N10668" s="119"/>
    </row>
    <row r="10669" spans="13:14" x14ac:dyDescent="0.2">
      <c r="M10669" s="126"/>
      <c r="N10669" s="119"/>
    </row>
    <row r="10670" spans="13:14" x14ac:dyDescent="0.2">
      <c r="M10670" s="126"/>
      <c r="N10670" s="119"/>
    </row>
    <row r="10671" spans="13:14" x14ac:dyDescent="0.2">
      <c r="M10671" s="126"/>
      <c r="N10671" s="119"/>
    </row>
    <row r="10672" spans="13:14" x14ac:dyDescent="0.2">
      <c r="M10672" s="126"/>
      <c r="N10672" s="119"/>
    </row>
    <row r="10673" spans="13:14" x14ac:dyDescent="0.2">
      <c r="M10673" s="126"/>
      <c r="N10673" s="119"/>
    </row>
    <row r="10674" spans="13:14" x14ac:dyDescent="0.2">
      <c r="M10674" s="126"/>
      <c r="N10674" s="119"/>
    </row>
    <row r="10675" spans="13:14" x14ac:dyDescent="0.2">
      <c r="M10675" s="126"/>
      <c r="N10675" s="119"/>
    </row>
    <row r="10676" spans="13:14" x14ac:dyDescent="0.2">
      <c r="M10676" s="126"/>
      <c r="N10676" s="119"/>
    </row>
    <row r="10677" spans="13:14" x14ac:dyDescent="0.2">
      <c r="M10677" s="126"/>
      <c r="N10677" s="119"/>
    </row>
    <row r="10678" spans="13:14" x14ac:dyDescent="0.2">
      <c r="M10678" s="126"/>
      <c r="N10678" s="119"/>
    </row>
    <row r="10679" spans="13:14" x14ac:dyDescent="0.2">
      <c r="M10679" s="126"/>
      <c r="N10679" s="119"/>
    </row>
    <row r="10680" spans="13:14" x14ac:dyDescent="0.2">
      <c r="M10680" s="126"/>
      <c r="N10680" s="119"/>
    </row>
    <row r="10681" spans="13:14" x14ac:dyDescent="0.2">
      <c r="M10681" s="126"/>
      <c r="N10681" s="119"/>
    </row>
    <row r="10682" spans="13:14" x14ac:dyDescent="0.2">
      <c r="M10682" s="126"/>
      <c r="N10682" s="119"/>
    </row>
    <row r="10683" spans="13:14" x14ac:dyDescent="0.2">
      <c r="M10683" s="126"/>
      <c r="N10683" s="119"/>
    </row>
    <row r="10684" spans="13:14" x14ac:dyDescent="0.2">
      <c r="M10684" s="126"/>
      <c r="N10684" s="119"/>
    </row>
    <row r="10685" spans="13:14" x14ac:dyDescent="0.2">
      <c r="M10685" s="126"/>
      <c r="N10685" s="119"/>
    </row>
    <row r="10686" spans="13:14" x14ac:dyDescent="0.2">
      <c r="M10686" s="126"/>
      <c r="N10686" s="119"/>
    </row>
    <row r="10687" spans="13:14" x14ac:dyDescent="0.2">
      <c r="M10687" s="126"/>
      <c r="N10687" s="119"/>
    </row>
    <row r="10688" spans="13:14" x14ac:dyDescent="0.2">
      <c r="M10688" s="126"/>
      <c r="N10688" s="119"/>
    </row>
    <row r="10689" spans="13:14" x14ac:dyDescent="0.2">
      <c r="M10689" s="126"/>
      <c r="N10689" s="119"/>
    </row>
    <row r="10690" spans="13:14" x14ac:dyDescent="0.2">
      <c r="M10690" s="126"/>
      <c r="N10690" s="119"/>
    </row>
    <row r="10691" spans="13:14" x14ac:dyDescent="0.2">
      <c r="M10691" s="126"/>
      <c r="N10691" s="119"/>
    </row>
    <row r="10692" spans="13:14" x14ac:dyDescent="0.2">
      <c r="M10692" s="126"/>
      <c r="N10692" s="119"/>
    </row>
    <row r="10693" spans="13:14" x14ac:dyDescent="0.2">
      <c r="M10693" s="126"/>
      <c r="N10693" s="119"/>
    </row>
    <row r="10694" spans="13:14" x14ac:dyDescent="0.2">
      <c r="M10694" s="126"/>
      <c r="N10694" s="119"/>
    </row>
    <row r="10695" spans="13:14" x14ac:dyDescent="0.2">
      <c r="M10695" s="126"/>
      <c r="N10695" s="119"/>
    </row>
    <row r="10696" spans="13:14" x14ac:dyDescent="0.2">
      <c r="M10696" s="126"/>
      <c r="N10696" s="119"/>
    </row>
    <row r="10697" spans="13:14" x14ac:dyDescent="0.2">
      <c r="M10697" s="126"/>
      <c r="N10697" s="119"/>
    </row>
    <row r="10698" spans="13:14" x14ac:dyDescent="0.2">
      <c r="M10698" s="126"/>
      <c r="N10698" s="119"/>
    </row>
    <row r="10699" spans="13:14" x14ac:dyDescent="0.2">
      <c r="M10699" s="126"/>
      <c r="N10699" s="119"/>
    </row>
    <row r="10700" spans="13:14" x14ac:dyDescent="0.2">
      <c r="M10700" s="126"/>
      <c r="N10700" s="119"/>
    </row>
    <row r="10701" spans="13:14" x14ac:dyDescent="0.2">
      <c r="M10701" s="126"/>
      <c r="N10701" s="119"/>
    </row>
    <row r="10702" spans="13:14" x14ac:dyDescent="0.2">
      <c r="M10702" s="126"/>
      <c r="N10702" s="119"/>
    </row>
    <row r="10703" spans="13:14" x14ac:dyDescent="0.2">
      <c r="M10703" s="126"/>
      <c r="N10703" s="119"/>
    </row>
    <row r="10704" spans="13:14" x14ac:dyDescent="0.2">
      <c r="M10704" s="126"/>
      <c r="N10704" s="119"/>
    </row>
    <row r="10705" spans="13:14" x14ac:dyDescent="0.2">
      <c r="M10705" s="126"/>
      <c r="N10705" s="119"/>
    </row>
    <row r="10706" spans="13:14" x14ac:dyDescent="0.2">
      <c r="M10706" s="126"/>
      <c r="N10706" s="119"/>
    </row>
    <row r="10707" spans="13:14" x14ac:dyDescent="0.2">
      <c r="M10707" s="126"/>
      <c r="N10707" s="119"/>
    </row>
    <row r="10708" spans="13:14" x14ac:dyDescent="0.2">
      <c r="M10708" s="126"/>
      <c r="N10708" s="119"/>
    </row>
    <row r="10709" spans="13:14" x14ac:dyDescent="0.2">
      <c r="M10709" s="126"/>
      <c r="N10709" s="119"/>
    </row>
    <row r="10710" spans="13:14" x14ac:dyDescent="0.2">
      <c r="M10710" s="126"/>
      <c r="N10710" s="119"/>
    </row>
    <row r="10711" spans="13:14" x14ac:dyDescent="0.2">
      <c r="M10711" s="126"/>
      <c r="N10711" s="119"/>
    </row>
    <row r="10712" spans="13:14" x14ac:dyDescent="0.2">
      <c r="M10712" s="126"/>
      <c r="N10712" s="119"/>
    </row>
    <row r="10713" spans="13:14" x14ac:dyDescent="0.2">
      <c r="M10713" s="126"/>
      <c r="N10713" s="119"/>
    </row>
    <row r="10714" spans="13:14" x14ac:dyDescent="0.2">
      <c r="M10714" s="126"/>
      <c r="N10714" s="119"/>
    </row>
    <row r="10715" spans="13:14" x14ac:dyDescent="0.2">
      <c r="M10715" s="126"/>
      <c r="N10715" s="119"/>
    </row>
    <row r="10716" spans="13:14" x14ac:dyDescent="0.2">
      <c r="M10716" s="126"/>
      <c r="N10716" s="119"/>
    </row>
    <row r="10717" spans="13:14" x14ac:dyDescent="0.2">
      <c r="M10717" s="126"/>
      <c r="N10717" s="119"/>
    </row>
    <row r="10718" spans="13:14" x14ac:dyDescent="0.2">
      <c r="M10718" s="126"/>
      <c r="N10718" s="119"/>
    </row>
    <row r="10719" spans="13:14" x14ac:dyDescent="0.2">
      <c r="M10719" s="126"/>
      <c r="N10719" s="119"/>
    </row>
    <row r="10720" spans="13:14" x14ac:dyDescent="0.2">
      <c r="M10720" s="126"/>
      <c r="N10720" s="119"/>
    </row>
    <row r="10721" spans="13:14" x14ac:dyDescent="0.2">
      <c r="M10721" s="126"/>
      <c r="N10721" s="119"/>
    </row>
    <row r="10722" spans="13:14" x14ac:dyDescent="0.2">
      <c r="M10722" s="126"/>
      <c r="N10722" s="119"/>
    </row>
    <row r="10723" spans="13:14" x14ac:dyDescent="0.2">
      <c r="M10723" s="126"/>
      <c r="N10723" s="119"/>
    </row>
    <row r="10724" spans="13:14" x14ac:dyDescent="0.2">
      <c r="M10724" s="126"/>
      <c r="N10724" s="119"/>
    </row>
    <row r="10725" spans="13:14" x14ac:dyDescent="0.2">
      <c r="M10725" s="126"/>
      <c r="N10725" s="119"/>
    </row>
    <row r="10726" spans="13:14" x14ac:dyDescent="0.2">
      <c r="M10726" s="126"/>
      <c r="N10726" s="119"/>
    </row>
    <row r="10727" spans="13:14" x14ac:dyDescent="0.2">
      <c r="M10727" s="126"/>
      <c r="N10727" s="119"/>
    </row>
    <row r="10728" spans="13:14" x14ac:dyDescent="0.2">
      <c r="M10728" s="126"/>
      <c r="N10728" s="119"/>
    </row>
    <row r="10729" spans="13:14" x14ac:dyDescent="0.2">
      <c r="M10729" s="126"/>
      <c r="N10729" s="119"/>
    </row>
    <row r="10730" spans="13:14" x14ac:dyDescent="0.2">
      <c r="M10730" s="126"/>
      <c r="N10730" s="119"/>
    </row>
    <row r="10731" spans="13:14" x14ac:dyDescent="0.2">
      <c r="M10731" s="126"/>
      <c r="N10731" s="119"/>
    </row>
    <row r="10732" spans="13:14" x14ac:dyDescent="0.2">
      <c r="M10732" s="126"/>
      <c r="N10732" s="119"/>
    </row>
    <row r="10733" spans="13:14" x14ac:dyDescent="0.2">
      <c r="M10733" s="126"/>
      <c r="N10733" s="119"/>
    </row>
    <row r="10734" spans="13:14" x14ac:dyDescent="0.2">
      <c r="M10734" s="126"/>
      <c r="N10734" s="119"/>
    </row>
    <row r="10735" spans="13:14" x14ac:dyDescent="0.2">
      <c r="M10735" s="126"/>
      <c r="N10735" s="119"/>
    </row>
    <row r="10736" spans="13:14" x14ac:dyDescent="0.2">
      <c r="M10736" s="126"/>
      <c r="N10736" s="119"/>
    </row>
    <row r="10737" spans="13:14" x14ac:dyDescent="0.2">
      <c r="M10737" s="126"/>
      <c r="N10737" s="119"/>
    </row>
    <row r="10738" spans="13:14" x14ac:dyDescent="0.2">
      <c r="M10738" s="126"/>
      <c r="N10738" s="119"/>
    </row>
    <row r="10739" spans="13:14" x14ac:dyDescent="0.2">
      <c r="M10739" s="126"/>
      <c r="N10739" s="119"/>
    </row>
    <row r="10740" spans="13:14" x14ac:dyDescent="0.2">
      <c r="M10740" s="126"/>
      <c r="N10740" s="119"/>
    </row>
    <row r="10741" spans="13:14" x14ac:dyDescent="0.2">
      <c r="M10741" s="126"/>
      <c r="N10741" s="119"/>
    </row>
    <row r="10742" spans="13:14" x14ac:dyDescent="0.2">
      <c r="M10742" s="126"/>
      <c r="N10742" s="119"/>
    </row>
    <row r="10743" spans="13:14" x14ac:dyDescent="0.2">
      <c r="M10743" s="126"/>
      <c r="N10743" s="119"/>
    </row>
    <row r="10744" spans="13:14" x14ac:dyDescent="0.2">
      <c r="M10744" s="126"/>
      <c r="N10744" s="119"/>
    </row>
    <row r="10745" spans="13:14" x14ac:dyDescent="0.2">
      <c r="M10745" s="126"/>
      <c r="N10745" s="119"/>
    </row>
    <row r="10746" spans="13:14" x14ac:dyDescent="0.2">
      <c r="M10746" s="126"/>
      <c r="N10746" s="119"/>
    </row>
    <row r="10747" spans="13:14" x14ac:dyDescent="0.2">
      <c r="M10747" s="126"/>
      <c r="N10747" s="119"/>
    </row>
    <row r="10748" spans="13:14" x14ac:dyDescent="0.2">
      <c r="M10748" s="126"/>
      <c r="N10748" s="119"/>
    </row>
    <row r="10749" spans="13:14" x14ac:dyDescent="0.2">
      <c r="M10749" s="126"/>
      <c r="N10749" s="119"/>
    </row>
    <row r="10750" spans="13:14" x14ac:dyDescent="0.2">
      <c r="M10750" s="126"/>
      <c r="N10750" s="119"/>
    </row>
    <row r="10751" spans="13:14" x14ac:dyDescent="0.2">
      <c r="M10751" s="126"/>
      <c r="N10751" s="119"/>
    </row>
    <row r="10752" spans="13:14" x14ac:dyDescent="0.2">
      <c r="M10752" s="126"/>
      <c r="N10752" s="119"/>
    </row>
    <row r="10753" spans="13:14" x14ac:dyDescent="0.2">
      <c r="M10753" s="126"/>
      <c r="N10753" s="119"/>
    </row>
    <row r="10754" spans="13:14" x14ac:dyDescent="0.2">
      <c r="M10754" s="126"/>
      <c r="N10754" s="119"/>
    </row>
    <row r="10755" spans="13:14" x14ac:dyDescent="0.2">
      <c r="M10755" s="126"/>
      <c r="N10755" s="119"/>
    </row>
    <row r="10756" spans="13:14" x14ac:dyDescent="0.2">
      <c r="M10756" s="126"/>
      <c r="N10756" s="119"/>
    </row>
    <row r="10757" spans="13:14" x14ac:dyDescent="0.2">
      <c r="M10757" s="126"/>
      <c r="N10757" s="119"/>
    </row>
    <row r="10758" spans="13:14" x14ac:dyDescent="0.2">
      <c r="M10758" s="126"/>
      <c r="N10758" s="119"/>
    </row>
    <row r="10759" spans="13:14" x14ac:dyDescent="0.2">
      <c r="M10759" s="126"/>
      <c r="N10759" s="119"/>
    </row>
    <row r="10760" spans="13:14" x14ac:dyDescent="0.2">
      <c r="M10760" s="126"/>
      <c r="N10760" s="119"/>
    </row>
    <row r="10761" spans="13:14" x14ac:dyDescent="0.2">
      <c r="M10761" s="126"/>
      <c r="N10761" s="119"/>
    </row>
    <row r="10762" spans="13:14" x14ac:dyDescent="0.2">
      <c r="M10762" s="126"/>
      <c r="N10762" s="119"/>
    </row>
    <row r="10763" spans="13:14" x14ac:dyDescent="0.2">
      <c r="M10763" s="126"/>
      <c r="N10763" s="119"/>
    </row>
    <row r="10764" spans="13:14" x14ac:dyDescent="0.2">
      <c r="M10764" s="126"/>
      <c r="N10764" s="119"/>
    </row>
    <row r="10765" spans="13:14" x14ac:dyDescent="0.2">
      <c r="M10765" s="126"/>
      <c r="N10765" s="119"/>
    </row>
    <row r="10766" spans="13:14" x14ac:dyDescent="0.2">
      <c r="M10766" s="126"/>
      <c r="N10766" s="119"/>
    </row>
    <row r="10767" spans="13:14" x14ac:dyDescent="0.2">
      <c r="M10767" s="126"/>
      <c r="N10767" s="119"/>
    </row>
    <row r="10768" spans="13:14" x14ac:dyDescent="0.2">
      <c r="M10768" s="126"/>
      <c r="N10768" s="119"/>
    </row>
    <row r="10769" spans="13:14" x14ac:dyDescent="0.2">
      <c r="M10769" s="126"/>
      <c r="N10769" s="119"/>
    </row>
    <row r="10770" spans="13:14" x14ac:dyDescent="0.2">
      <c r="M10770" s="126"/>
      <c r="N10770" s="119"/>
    </row>
    <row r="10771" spans="13:14" x14ac:dyDescent="0.2">
      <c r="M10771" s="126"/>
      <c r="N10771" s="119"/>
    </row>
    <row r="10772" spans="13:14" x14ac:dyDescent="0.2">
      <c r="M10772" s="126"/>
      <c r="N10772" s="119"/>
    </row>
    <row r="10773" spans="13:14" x14ac:dyDescent="0.2">
      <c r="M10773" s="126"/>
      <c r="N10773" s="119"/>
    </row>
    <row r="10774" spans="13:14" x14ac:dyDescent="0.2">
      <c r="M10774" s="126"/>
      <c r="N10774" s="119"/>
    </row>
    <row r="10775" spans="13:14" x14ac:dyDescent="0.2">
      <c r="M10775" s="126"/>
      <c r="N10775" s="119"/>
    </row>
    <row r="10776" spans="13:14" x14ac:dyDescent="0.2">
      <c r="M10776" s="126"/>
      <c r="N10776" s="119"/>
    </row>
    <row r="10777" spans="13:14" x14ac:dyDescent="0.2">
      <c r="M10777" s="126"/>
      <c r="N10777" s="119"/>
    </row>
    <row r="10778" spans="13:14" x14ac:dyDescent="0.2">
      <c r="M10778" s="126"/>
      <c r="N10778" s="119"/>
    </row>
    <row r="10779" spans="13:14" x14ac:dyDescent="0.2">
      <c r="M10779" s="126"/>
      <c r="N10779" s="119"/>
    </row>
    <row r="10780" spans="13:14" x14ac:dyDescent="0.2">
      <c r="M10780" s="126"/>
      <c r="N10780" s="119"/>
    </row>
    <row r="10781" spans="13:14" x14ac:dyDescent="0.2">
      <c r="M10781" s="126"/>
      <c r="N10781" s="119"/>
    </row>
    <row r="10782" spans="13:14" x14ac:dyDescent="0.2">
      <c r="M10782" s="126"/>
      <c r="N10782" s="119"/>
    </row>
    <row r="10783" spans="13:14" x14ac:dyDescent="0.2">
      <c r="M10783" s="126"/>
      <c r="N10783" s="119"/>
    </row>
    <row r="10784" spans="13:14" x14ac:dyDescent="0.2">
      <c r="M10784" s="126"/>
      <c r="N10784" s="119"/>
    </row>
    <row r="10785" spans="13:14" x14ac:dyDescent="0.2">
      <c r="M10785" s="126"/>
      <c r="N10785" s="119"/>
    </row>
    <row r="10786" spans="13:14" x14ac:dyDescent="0.2">
      <c r="M10786" s="126"/>
      <c r="N10786" s="119"/>
    </row>
    <row r="10787" spans="13:14" x14ac:dyDescent="0.2">
      <c r="M10787" s="126"/>
      <c r="N10787" s="119"/>
    </row>
    <row r="10788" spans="13:14" x14ac:dyDescent="0.2">
      <c r="M10788" s="126"/>
      <c r="N10788" s="119"/>
    </row>
    <row r="10789" spans="13:14" x14ac:dyDescent="0.2">
      <c r="M10789" s="126"/>
      <c r="N10789" s="119"/>
    </row>
    <row r="10790" spans="13:14" x14ac:dyDescent="0.2">
      <c r="M10790" s="126"/>
      <c r="N10790" s="119"/>
    </row>
    <row r="10791" spans="13:14" x14ac:dyDescent="0.2">
      <c r="M10791" s="126"/>
      <c r="N10791" s="119"/>
    </row>
    <row r="10792" spans="13:14" x14ac:dyDescent="0.2">
      <c r="M10792" s="126"/>
      <c r="N10792" s="119"/>
    </row>
    <row r="10793" spans="13:14" x14ac:dyDescent="0.2">
      <c r="M10793" s="126"/>
      <c r="N10793" s="119"/>
    </row>
    <row r="10794" spans="13:14" x14ac:dyDescent="0.2">
      <c r="M10794" s="126"/>
      <c r="N10794" s="119"/>
    </row>
    <row r="10795" spans="13:14" x14ac:dyDescent="0.2">
      <c r="M10795" s="126"/>
      <c r="N10795" s="119"/>
    </row>
    <row r="10796" spans="13:14" x14ac:dyDescent="0.2">
      <c r="M10796" s="126"/>
      <c r="N10796" s="119"/>
    </row>
    <row r="10797" spans="13:14" x14ac:dyDescent="0.2">
      <c r="M10797" s="126"/>
      <c r="N10797" s="119"/>
    </row>
    <row r="10798" spans="13:14" x14ac:dyDescent="0.2">
      <c r="M10798" s="126"/>
      <c r="N10798" s="119"/>
    </row>
    <row r="10799" spans="13:14" x14ac:dyDescent="0.2">
      <c r="M10799" s="126"/>
      <c r="N10799" s="119"/>
    </row>
    <row r="10800" spans="13:14" x14ac:dyDescent="0.2">
      <c r="M10800" s="126"/>
      <c r="N10800" s="119"/>
    </row>
    <row r="10801" spans="13:14" x14ac:dyDescent="0.2">
      <c r="M10801" s="126"/>
      <c r="N10801" s="119"/>
    </row>
    <row r="10802" spans="13:14" x14ac:dyDescent="0.2">
      <c r="M10802" s="126"/>
      <c r="N10802" s="119"/>
    </row>
    <row r="10803" spans="13:14" x14ac:dyDescent="0.2">
      <c r="M10803" s="126"/>
      <c r="N10803" s="119"/>
    </row>
    <row r="10804" spans="13:14" x14ac:dyDescent="0.2">
      <c r="M10804" s="126"/>
      <c r="N10804" s="119"/>
    </row>
    <row r="10805" spans="13:14" x14ac:dyDescent="0.2">
      <c r="M10805" s="126"/>
      <c r="N10805" s="119"/>
    </row>
    <row r="10806" spans="13:14" x14ac:dyDescent="0.2">
      <c r="M10806" s="126"/>
      <c r="N10806" s="119"/>
    </row>
    <row r="10807" spans="13:14" x14ac:dyDescent="0.2">
      <c r="M10807" s="126"/>
      <c r="N10807" s="119"/>
    </row>
    <row r="10808" spans="13:14" x14ac:dyDescent="0.2">
      <c r="M10808" s="126"/>
      <c r="N10808" s="119"/>
    </row>
    <row r="10809" spans="13:14" x14ac:dyDescent="0.2">
      <c r="M10809" s="126"/>
      <c r="N10809" s="119"/>
    </row>
    <row r="10810" spans="13:14" x14ac:dyDescent="0.2">
      <c r="M10810" s="126"/>
      <c r="N10810" s="119"/>
    </row>
    <row r="10811" spans="13:14" x14ac:dyDescent="0.2">
      <c r="M10811" s="126"/>
      <c r="N10811" s="119"/>
    </row>
    <row r="10812" spans="13:14" x14ac:dyDescent="0.2">
      <c r="M10812" s="126"/>
      <c r="N10812" s="119"/>
    </row>
    <row r="10813" spans="13:14" x14ac:dyDescent="0.2">
      <c r="M10813" s="126"/>
      <c r="N10813" s="119"/>
    </row>
    <row r="10814" spans="13:14" x14ac:dyDescent="0.2">
      <c r="M10814" s="126"/>
      <c r="N10814" s="119"/>
    </row>
    <row r="10815" spans="13:14" x14ac:dyDescent="0.2">
      <c r="M10815" s="126"/>
      <c r="N10815" s="119"/>
    </row>
    <row r="10816" spans="13:14" x14ac:dyDescent="0.2">
      <c r="M10816" s="126"/>
      <c r="N10816" s="119"/>
    </row>
    <row r="10817" spans="13:14" x14ac:dyDescent="0.2">
      <c r="M10817" s="126"/>
      <c r="N10817" s="119"/>
    </row>
    <row r="10818" spans="13:14" x14ac:dyDescent="0.2">
      <c r="M10818" s="126"/>
      <c r="N10818" s="119"/>
    </row>
    <row r="10819" spans="13:14" x14ac:dyDescent="0.2">
      <c r="M10819" s="126"/>
      <c r="N10819" s="119"/>
    </row>
    <row r="10820" spans="13:14" x14ac:dyDescent="0.2">
      <c r="M10820" s="126"/>
      <c r="N10820" s="119"/>
    </row>
    <row r="10821" spans="13:14" x14ac:dyDescent="0.2">
      <c r="M10821" s="126"/>
      <c r="N10821" s="119"/>
    </row>
    <row r="10822" spans="13:14" x14ac:dyDescent="0.2">
      <c r="M10822" s="126"/>
      <c r="N10822" s="119"/>
    </row>
    <row r="10823" spans="13:14" x14ac:dyDescent="0.2">
      <c r="M10823" s="126"/>
      <c r="N10823" s="119"/>
    </row>
    <row r="10824" spans="13:14" x14ac:dyDescent="0.2">
      <c r="M10824" s="126"/>
      <c r="N10824" s="119"/>
    </row>
    <row r="10825" spans="13:14" x14ac:dyDescent="0.2">
      <c r="M10825" s="126"/>
      <c r="N10825" s="119"/>
    </row>
    <row r="10826" spans="13:14" x14ac:dyDescent="0.2">
      <c r="M10826" s="126"/>
      <c r="N10826" s="119"/>
    </row>
    <row r="10827" spans="13:14" x14ac:dyDescent="0.2">
      <c r="M10827" s="126"/>
      <c r="N10827" s="119"/>
    </row>
    <row r="10828" spans="13:14" x14ac:dyDescent="0.2">
      <c r="M10828" s="126"/>
      <c r="N10828" s="119"/>
    </row>
    <row r="10829" spans="13:14" x14ac:dyDescent="0.2">
      <c r="M10829" s="126"/>
      <c r="N10829" s="119"/>
    </row>
    <row r="10830" spans="13:14" x14ac:dyDescent="0.2">
      <c r="M10830" s="126"/>
      <c r="N10830" s="119"/>
    </row>
    <row r="10831" spans="13:14" x14ac:dyDescent="0.2">
      <c r="M10831" s="126"/>
      <c r="N10831" s="119"/>
    </row>
    <row r="10832" spans="13:14" x14ac:dyDescent="0.2">
      <c r="M10832" s="126"/>
      <c r="N10832" s="119"/>
    </row>
    <row r="10833" spans="13:14" x14ac:dyDescent="0.2">
      <c r="M10833" s="126"/>
      <c r="N10833" s="119"/>
    </row>
    <row r="10834" spans="13:14" x14ac:dyDescent="0.2">
      <c r="M10834" s="126"/>
      <c r="N10834" s="119"/>
    </row>
    <row r="10835" spans="13:14" x14ac:dyDescent="0.2">
      <c r="M10835" s="126"/>
      <c r="N10835" s="119"/>
    </row>
    <row r="10836" spans="13:14" x14ac:dyDescent="0.2">
      <c r="M10836" s="126"/>
      <c r="N10836" s="119"/>
    </row>
    <row r="10837" spans="13:14" x14ac:dyDescent="0.2">
      <c r="M10837" s="126"/>
      <c r="N10837" s="119"/>
    </row>
    <row r="10838" spans="13:14" x14ac:dyDescent="0.2">
      <c r="M10838" s="126"/>
      <c r="N10838" s="119"/>
    </row>
    <row r="10839" spans="13:14" x14ac:dyDescent="0.2">
      <c r="M10839" s="126"/>
      <c r="N10839" s="119"/>
    </row>
    <row r="10840" spans="13:14" x14ac:dyDescent="0.2">
      <c r="M10840" s="126"/>
      <c r="N10840" s="119"/>
    </row>
    <row r="10841" spans="13:14" x14ac:dyDescent="0.2">
      <c r="M10841" s="126"/>
      <c r="N10841" s="119"/>
    </row>
    <row r="10842" spans="13:14" x14ac:dyDescent="0.2">
      <c r="M10842" s="126"/>
      <c r="N10842" s="119"/>
    </row>
    <row r="10843" spans="13:14" x14ac:dyDescent="0.2">
      <c r="M10843" s="126"/>
      <c r="N10843" s="119"/>
    </row>
    <row r="10844" spans="13:14" x14ac:dyDescent="0.2">
      <c r="M10844" s="126"/>
      <c r="N10844" s="119"/>
    </row>
    <row r="10845" spans="13:14" x14ac:dyDescent="0.2">
      <c r="M10845" s="126"/>
      <c r="N10845" s="119"/>
    </row>
    <row r="10846" spans="13:14" x14ac:dyDescent="0.2">
      <c r="M10846" s="126"/>
      <c r="N10846" s="119"/>
    </row>
    <row r="10847" spans="13:14" x14ac:dyDescent="0.2">
      <c r="M10847" s="126"/>
      <c r="N10847" s="119"/>
    </row>
    <row r="10848" spans="13:14" x14ac:dyDescent="0.2">
      <c r="M10848" s="126"/>
      <c r="N10848" s="119"/>
    </row>
    <row r="10849" spans="13:14" x14ac:dyDescent="0.2">
      <c r="M10849" s="126"/>
      <c r="N10849" s="119"/>
    </row>
    <row r="10850" spans="13:14" x14ac:dyDescent="0.2">
      <c r="M10850" s="126"/>
      <c r="N10850" s="119"/>
    </row>
    <row r="10851" spans="13:14" x14ac:dyDescent="0.2">
      <c r="M10851" s="126"/>
      <c r="N10851" s="119"/>
    </row>
    <row r="10852" spans="13:14" x14ac:dyDescent="0.2">
      <c r="M10852" s="126"/>
      <c r="N10852" s="119"/>
    </row>
    <row r="10853" spans="13:14" x14ac:dyDescent="0.2">
      <c r="M10853" s="126"/>
      <c r="N10853" s="119"/>
    </row>
    <row r="10854" spans="13:14" x14ac:dyDescent="0.2">
      <c r="M10854" s="126"/>
      <c r="N10854" s="119"/>
    </row>
    <row r="10855" spans="13:14" x14ac:dyDescent="0.2">
      <c r="M10855" s="126"/>
      <c r="N10855" s="119"/>
    </row>
    <row r="10856" spans="13:14" x14ac:dyDescent="0.2">
      <c r="M10856" s="126"/>
      <c r="N10856" s="119"/>
    </row>
    <row r="10857" spans="13:14" x14ac:dyDescent="0.2">
      <c r="M10857" s="126"/>
      <c r="N10857" s="119"/>
    </row>
    <row r="10858" spans="13:14" x14ac:dyDescent="0.2">
      <c r="M10858" s="126"/>
      <c r="N10858" s="119"/>
    </row>
    <row r="10859" spans="13:14" x14ac:dyDescent="0.2">
      <c r="M10859" s="126"/>
      <c r="N10859" s="119"/>
    </row>
    <row r="10860" spans="13:14" x14ac:dyDescent="0.2">
      <c r="M10860" s="126"/>
      <c r="N10860" s="119"/>
    </row>
    <row r="10861" spans="13:14" x14ac:dyDescent="0.2">
      <c r="M10861" s="126"/>
      <c r="N10861" s="119"/>
    </row>
    <row r="10862" spans="13:14" x14ac:dyDescent="0.2">
      <c r="M10862" s="126"/>
      <c r="N10862" s="119"/>
    </row>
    <row r="10863" spans="13:14" x14ac:dyDescent="0.2">
      <c r="M10863" s="126"/>
      <c r="N10863" s="119"/>
    </row>
    <row r="10864" spans="13:14" x14ac:dyDescent="0.2">
      <c r="M10864" s="126"/>
      <c r="N10864" s="119"/>
    </row>
    <row r="10865" spans="13:14" x14ac:dyDescent="0.2">
      <c r="M10865" s="126"/>
      <c r="N10865" s="119"/>
    </row>
    <row r="10866" spans="13:14" x14ac:dyDescent="0.2">
      <c r="M10866" s="126"/>
      <c r="N10866" s="119"/>
    </row>
    <row r="10867" spans="13:14" x14ac:dyDescent="0.2">
      <c r="M10867" s="126"/>
      <c r="N10867" s="119"/>
    </row>
    <row r="10868" spans="13:14" x14ac:dyDescent="0.2">
      <c r="M10868" s="126"/>
      <c r="N10868" s="119"/>
    </row>
    <row r="10869" spans="13:14" x14ac:dyDescent="0.2">
      <c r="M10869" s="126"/>
      <c r="N10869" s="119"/>
    </row>
    <row r="10870" spans="13:14" x14ac:dyDescent="0.2">
      <c r="M10870" s="126"/>
      <c r="N10870" s="119"/>
    </row>
    <row r="10871" spans="13:14" x14ac:dyDescent="0.2">
      <c r="M10871" s="126"/>
      <c r="N10871" s="119"/>
    </row>
    <row r="10872" spans="13:14" x14ac:dyDescent="0.2">
      <c r="M10872" s="126"/>
      <c r="N10872" s="119"/>
    </row>
    <row r="10873" spans="13:14" x14ac:dyDescent="0.2">
      <c r="M10873" s="126"/>
      <c r="N10873" s="119"/>
    </row>
    <row r="10874" spans="13:14" x14ac:dyDescent="0.2">
      <c r="M10874" s="126"/>
      <c r="N10874" s="119"/>
    </row>
    <row r="10875" spans="13:14" x14ac:dyDescent="0.2">
      <c r="M10875" s="126"/>
      <c r="N10875" s="119"/>
    </row>
    <row r="10876" spans="13:14" x14ac:dyDescent="0.2">
      <c r="M10876" s="126"/>
      <c r="N10876" s="119"/>
    </row>
    <row r="10877" spans="13:14" x14ac:dyDescent="0.2">
      <c r="M10877" s="126"/>
      <c r="N10877" s="119"/>
    </row>
    <row r="10878" spans="13:14" x14ac:dyDescent="0.2">
      <c r="M10878" s="126"/>
      <c r="N10878" s="119"/>
    </row>
    <row r="10879" spans="13:14" x14ac:dyDescent="0.2">
      <c r="M10879" s="126"/>
      <c r="N10879" s="119"/>
    </row>
    <row r="10880" spans="13:14" x14ac:dyDescent="0.2">
      <c r="M10880" s="126"/>
      <c r="N10880" s="119"/>
    </row>
    <row r="10881" spans="13:14" x14ac:dyDescent="0.2">
      <c r="M10881" s="126"/>
      <c r="N10881" s="119"/>
    </row>
    <row r="10882" spans="13:14" x14ac:dyDescent="0.2">
      <c r="M10882" s="126"/>
      <c r="N10882" s="119"/>
    </row>
    <row r="10883" spans="13:14" x14ac:dyDescent="0.2">
      <c r="M10883" s="126"/>
      <c r="N10883" s="119"/>
    </row>
    <row r="10884" spans="13:14" x14ac:dyDescent="0.2">
      <c r="M10884" s="126"/>
      <c r="N10884" s="119"/>
    </row>
    <row r="10885" spans="13:14" x14ac:dyDescent="0.2">
      <c r="M10885" s="126"/>
      <c r="N10885" s="119"/>
    </row>
    <row r="10886" spans="13:14" x14ac:dyDescent="0.2">
      <c r="M10886" s="126"/>
      <c r="N10886" s="119"/>
    </row>
    <row r="10887" spans="13:14" x14ac:dyDescent="0.2">
      <c r="M10887" s="126"/>
      <c r="N10887" s="119"/>
    </row>
    <row r="10888" spans="13:14" x14ac:dyDescent="0.2">
      <c r="M10888" s="126"/>
      <c r="N10888" s="119"/>
    </row>
    <row r="10889" spans="13:14" x14ac:dyDescent="0.2">
      <c r="M10889" s="126"/>
      <c r="N10889" s="119"/>
    </row>
    <row r="10890" spans="13:14" x14ac:dyDescent="0.2">
      <c r="M10890" s="126"/>
      <c r="N10890" s="119"/>
    </row>
    <row r="10891" spans="13:14" x14ac:dyDescent="0.2">
      <c r="M10891" s="126"/>
      <c r="N10891" s="119"/>
    </row>
    <row r="10892" spans="13:14" x14ac:dyDescent="0.2">
      <c r="M10892" s="126"/>
      <c r="N10892" s="119"/>
    </row>
    <row r="10893" spans="13:14" x14ac:dyDescent="0.2">
      <c r="M10893" s="126"/>
      <c r="N10893" s="119"/>
    </row>
    <row r="10894" spans="13:14" x14ac:dyDescent="0.2">
      <c r="M10894" s="126"/>
      <c r="N10894" s="119"/>
    </row>
    <row r="10895" spans="13:14" x14ac:dyDescent="0.2">
      <c r="M10895" s="126"/>
      <c r="N10895" s="119"/>
    </row>
    <row r="10896" spans="13:14" x14ac:dyDescent="0.2">
      <c r="M10896" s="126"/>
      <c r="N10896" s="119"/>
    </row>
    <row r="10897" spans="13:14" x14ac:dyDescent="0.2">
      <c r="M10897" s="126"/>
      <c r="N10897" s="119"/>
    </row>
    <row r="10898" spans="13:14" x14ac:dyDescent="0.2">
      <c r="M10898" s="126"/>
      <c r="N10898" s="119"/>
    </row>
    <row r="10899" spans="13:14" x14ac:dyDescent="0.2">
      <c r="M10899" s="126"/>
      <c r="N10899" s="119"/>
    </row>
    <row r="10900" spans="13:14" x14ac:dyDescent="0.2">
      <c r="M10900" s="126"/>
      <c r="N10900" s="119"/>
    </row>
    <row r="10901" spans="13:14" x14ac:dyDescent="0.2">
      <c r="M10901" s="126"/>
      <c r="N10901" s="119"/>
    </row>
    <row r="10902" spans="13:14" x14ac:dyDescent="0.2">
      <c r="M10902" s="126"/>
      <c r="N10902" s="119"/>
    </row>
    <row r="10903" spans="13:14" x14ac:dyDescent="0.2">
      <c r="M10903" s="126"/>
      <c r="N10903" s="119"/>
    </row>
    <row r="10904" spans="13:14" x14ac:dyDescent="0.2">
      <c r="M10904" s="126"/>
      <c r="N10904" s="119"/>
    </row>
    <row r="10905" spans="13:14" x14ac:dyDescent="0.2">
      <c r="M10905" s="126"/>
      <c r="N10905" s="119"/>
    </row>
    <row r="10906" spans="13:14" x14ac:dyDescent="0.2">
      <c r="M10906" s="126"/>
      <c r="N10906" s="119"/>
    </row>
    <row r="10907" spans="13:14" x14ac:dyDescent="0.2">
      <c r="M10907" s="126"/>
      <c r="N10907" s="119"/>
    </row>
    <row r="10908" spans="13:14" x14ac:dyDescent="0.2">
      <c r="M10908" s="126"/>
      <c r="N10908" s="119"/>
    </row>
    <row r="10909" spans="13:14" x14ac:dyDescent="0.2">
      <c r="M10909" s="126"/>
      <c r="N10909" s="119"/>
    </row>
    <row r="10910" spans="13:14" x14ac:dyDescent="0.2">
      <c r="M10910" s="126"/>
      <c r="N10910" s="119"/>
    </row>
    <row r="10911" spans="13:14" x14ac:dyDescent="0.2">
      <c r="M10911" s="126"/>
      <c r="N10911" s="119"/>
    </row>
    <row r="10912" spans="13:14" x14ac:dyDescent="0.2">
      <c r="M10912" s="126"/>
      <c r="N10912" s="119"/>
    </row>
    <row r="10913" spans="13:14" x14ac:dyDescent="0.2">
      <c r="M10913" s="126"/>
      <c r="N10913" s="119"/>
    </row>
    <row r="10914" spans="13:14" x14ac:dyDescent="0.2">
      <c r="M10914" s="126"/>
      <c r="N10914" s="119"/>
    </row>
    <row r="10915" spans="13:14" x14ac:dyDescent="0.2">
      <c r="M10915" s="126"/>
      <c r="N10915" s="119"/>
    </row>
    <row r="10916" spans="13:14" x14ac:dyDescent="0.2">
      <c r="M10916" s="126"/>
      <c r="N10916" s="119"/>
    </row>
    <row r="10917" spans="13:14" x14ac:dyDescent="0.2">
      <c r="M10917" s="126"/>
      <c r="N10917" s="119"/>
    </row>
    <row r="10918" spans="13:14" x14ac:dyDescent="0.2">
      <c r="M10918" s="126"/>
      <c r="N10918" s="119"/>
    </row>
    <row r="10919" spans="13:14" x14ac:dyDescent="0.2">
      <c r="M10919" s="126"/>
      <c r="N10919" s="119"/>
    </row>
    <row r="10920" spans="13:14" x14ac:dyDescent="0.2">
      <c r="M10920" s="126"/>
      <c r="N10920" s="119"/>
    </row>
    <row r="10921" spans="13:14" x14ac:dyDescent="0.2">
      <c r="M10921" s="126"/>
      <c r="N10921" s="119"/>
    </row>
    <row r="10922" spans="13:14" x14ac:dyDescent="0.2">
      <c r="M10922" s="126"/>
      <c r="N10922" s="119"/>
    </row>
    <row r="10923" spans="13:14" x14ac:dyDescent="0.2">
      <c r="M10923" s="126"/>
      <c r="N10923" s="119"/>
    </row>
    <row r="10924" spans="13:14" x14ac:dyDescent="0.2">
      <c r="M10924" s="126"/>
      <c r="N10924" s="119"/>
    </row>
    <row r="10925" spans="13:14" x14ac:dyDescent="0.2">
      <c r="M10925" s="126"/>
      <c r="N10925" s="119"/>
    </row>
    <row r="10926" spans="13:14" x14ac:dyDescent="0.2">
      <c r="M10926" s="126"/>
      <c r="N10926" s="119"/>
    </row>
    <row r="10927" spans="13:14" x14ac:dyDescent="0.2">
      <c r="M10927" s="126"/>
      <c r="N10927" s="119"/>
    </row>
    <row r="10928" spans="13:14" x14ac:dyDescent="0.2">
      <c r="M10928" s="126"/>
      <c r="N10928" s="119"/>
    </row>
    <row r="10929" spans="13:14" x14ac:dyDescent="0.2">
      <c r="M10929" s="126"/>
      <c r="N10929" s="119"/>
    </row>
    <row r="10930" spans="13:14" x14ac:dyDescent="0.2">
      <c r="M10930" s="126"/>
      <c r="N10930" s="119"/>
    </row>
    <row r="10931" spans="13:14" x14ac:dyDescent="0.2">
      <c r="M10931" s="126"/>
      <c r="N10931" s="119"/>
    </row>
    <row r="10932" spans="13:14" x14ac:dyDescent="0.2">
      <c r="M10932" s="126"/>
      <c r="N10932" s="119"/>
    </row>
    <row r="10933" spans="13:14" x14ac:dyDescent="0.2">
      <c r="M10933" s="126"/>
      <c r="N10933" s="119"/>
    </row>
    <row r="10934" spans="13:14" x14ac:dyDescent="0.2">
      <c r="M10934" s="126"/>
      <c r="N10934" s="119"/>
    </row>
    <row r="10935" spans="13:14" x14ac:dyDescent="0.2">
      <c r="M10935" s="126"/>
      <c r="N10935" s="119"/>
    </row>
    <row r="10936" spans="13:14" x14ac:dyDescent="0.2">
      <c r="M10936" s="126"/>
      <c r="N10936" s="119"/>
    </row>
    <row r="10937" spans="13:14" x14ac:dyDescent="0.2">
      <c r="M10937" s="126"/>
      <c r="N10937" s="119"/>
    </row>
    <row r="10938" spans="13:14" x14ac:dyDescent="0.2">
      <c r="M10938" s="126"/>
      <c r="N10938" s="119"/>
    </row>
    <row r="10939" spans="13:14" x14ac:dyDescent="0.2">
      <c r="M10939" s="126"/>
      <c r="N10939" s="119"/>
    </row>
    <row r="10940" spans="13:14" x14ac:dyDescent="0.2">
      <c r="M10940" s="126"/>
      <c r="N10940" s="119"/>
    </row>
    <row r="10941" spans="13:14" x14ac:dyDescent="0.2">
      <c r="M10941" s="126"/>
      <c r="N10941" s="119"/>
    </row>
    <row r="10942" spans="13:14" x14ac:dyDescent="0.2">
      <c r="M10942" s="126"/>
      <c r="N10942" s="119"/>
    </row>
    <row r="10943" spans="13:14" x14ac:dyDescent="0.2">
      <c r="M10943" s="126"/>
      <c r="N10943" s="119"/>
    </row>
    <row r="10944" spans="13:14" x14ac:dyDescent="0.2">
      <c r="M10944" s="126"/>
      <c r="N10944" s="119"/>
    </row>
    <row r="10945" spans="13:14" x14ac:dyDescent="0.2">
      <c r="M10945" s="126"/>
      <c r="N10945" s="119"/>
    </row>
    <row r="10946" spans="13:14" x14ac:dyDescent="0.2">
      <c r="M10946" s="126"/>
      <c r="N10946" s="119"/>
    </row>
    <row r="10947" spans="13:14" x14ac:dyDescent="0.2">
      <c r="M10947" s="126"/>
      <c r="N10947" s="119"/>
    </row>
    <row r="10948" spans="13:14" x14ac:dyDescent="0.2">
      <c r="M10948" s="126"/>
      <c r="N10948" s="119"/>
    </row>
    <row r="10949" spans="13:14" x14ac:dyDescent="0.2">
      <c r="M10949" s="126"/>
      <c r="N10949" s="119"/>
    </row>
    <row r="10950" spans="13:14" x14ac:dyDescent="0.2">
      <c r="M10950" s="126"/>
      <c r="N10950" s="119"/>
    </row>
    <row r="10951" spans="13:14" x14ac:dyDescent="0.2">
      <c r="M10951" s="126"/>
      <c r="N10951" s="119"/>
    </row>
    <row r="10952" spans="13:14" x14ac:dyDescent="0.2">
      <c r="M10952" s="126"/>
      <c r="N10952" s="119"/>
    </row>
    <row r="10953" spans="13:14" x14ac:dyDescent="0.2">
      <c r="M10953" s="126"/>
      <c r="N10953" s="119"/>
    </row>
    <row r="10954" spans="13:14" x14ac:dyDescent="0.2">
      <c r="M10954" s="126"/>
      <c r="N10954" s="119"/>
    </row>
    <row r="10955" spans="13:14" x14ac:dyDescent="0.2">
      <c r="M10955" s="126"/>
      <c r="N10955" s="119"/>
    </row>
    <row r="10956" spans="13:14" x14ac:dyDescent="0.2">
      <c r="M10956" s="126"/>
      <c r="N10956" s="119"/>
    </row>
    <row r="10957" spans="13:14" x14ac:dyDescent="0.2">
      <c r="M10957" s="126"/>
      <c r="N10957" s="119"/>
    </row>
    <row r="10958" spans="13:14" x14ac:dyDescent="0.2">
      <c r="M10958" s="126"/>
      <c r="N10958" s="119"/>
    </row>
    <row r="10959" spans="13:14" x14ac:dyDescent="0.2">
      <c r="M10959" s="126"/>
      <c r="N10959" s="119"/>
    </row>
    <row r="10960" spans="13:14" x14ac:dyDescent="0.2">
      <c r="M10960" s="126"/>
      <c r="N10960" s="119"/>
    </row>
    <row r="10961" spans="13:14" x14ac:dyDescent="0.2">
      <c r="M10961" s="126"/>
      <c r="N10961" s="119"/>
    </row>
    <row r="10962" spans="13:14" x14ac:dyDescent="0.2">
      <c r="M10962" s="126"/>
      <c r="N10962" s="119"/>
    </row>
    <row r="10963" spans="13:14" x14ac:dyDescent="0.2">
      <c r="M10963" s="126"/>
      <c r="N10963" s="119"/>
    </row>
    <row r="10964" spans="13:14" x14ac:dyDescent="0.2">
      <c r="M10964" s="126"/>
      <c r="N10964" s="119"/>
    </row>
    <row r="10965" spans="13:14" x14ac:dyDescent="0.2">
      <c r="M10965" s="126"/>
      <c r="N10965" s="119"/>
    </row>
    <row r="10966" spans="13:14" x14ac:dyDescent="0.2">
      <c r="M10966" s="126"/>
      <c r="N10966" s="119"/>
    </row>
    <row r="10967" spans="13:14" x14ac:dyDescent="0.2">
      <c r="M10967" s="126"/>
      <c r="N10967" s="119"/>
    </row>
    <row r="10968" spans="13:14" x14ac:dyDescent="0.2">
      <c r="M10968" s="126"/>
      <c r="N10968" s="119"/>
    </row>
    <row r="10969" spans="13:14" x14ac:dyDescent="0.2">
      <c r="M10969" s="126"/>
      <c r="N10969" s="119"/>
    </row>
    <row r="10970" spans="13:14" x14ac:dyDescent="0.2">
      <c r="M10970" s="126"/>
      <c r="N10970" s="119"/>
    </row>
    <row r="10971" spans="13:14" x14ac:dyDescent="0.2">
      <c r="M10971" s="126"/>
      <c r="N10971" s="119"/>
    </row>
    <row r="10972" spans="13:14" x14ac:dyDescent="0.2">
      <c r="M10972" s="126"/>
      <c r="N10972" s="119"/>
    </row>
    <row r="10973" spans="13:14" x14ac:dyDescent="0.2">
      <c r="M10973" s="126"/>
      <c r="N10973" s="119"/>
    </row>
    <row r="10974" spans="13:14" x14ac:dyDescent="0.2">
      <c r="M10974" s="126"/>
      <c r="N10974" s="119"/>
    </row>
    <row r="10975" spans="13:14" x14ac:dyDescent="0.2">
      <c r="M10975" s="126"/>
      <c r="N10975" s="119"/>
    </row>
    <row r="10976" spans="13:14" x14ac:dyDescent="0.2">
      <c r="M10976" s="126"/>
      <c r="N10976" s="119"/>
    </row>
    <row r="10977" spans="13:14" x14ac:dyDescent="0.2">
      <c r="M10977" s="126"/>
      <c r="N10977" s="119"/>
    </row>
    <row r="10978" spans="13:14" x14ac:dyDescent="0.2">
      <c r="M10978" s="126"/>
      <c r="N10978" s="119"/>
    </row>
    <row r="10979" spans="13:14" x14ac:dyDescent="0.2">
      <c r="M10979" s="126"/>
      <c r="N10979" s="119"/>
    </row>
    <row r="10980" spans="13:14" x14ac:dyDescent="0.2">
      <c r="M10980" s="126"/>
      <c r="N10980" s="119"/>
    </row>
    <row r="10981" spans="13:14" x14ac:dyDescent="0.2">
      <c r="M10981" s="126"/>
      <c r="N10981" s="119"/>
    </row>
    <row r="10982" spans="13:14" x14ac:dyDescent="0.2">
      <c r="M10982" s="126"/>
      <c r="N10982" s="119"/>
    </row>
    <row r="10983" spans="13:14" x14ac:dyDescent="0.2">
      <c r="M10983" s="126"/>
      <c r="N10983" s="119"/>
    </row>
    <row r="10984" spans="13:14" x14ac:dyDescent="0.2">
      <c r="M10984" s="126"/>
      <c r="N10984" s="119"/>
    </row>
    <row r="10985" spans="13:14" x14ac:dyDescent="0.2">
      <c r="M10985" s="126"/>
      <c r="N10985" s="119"/>
    </row>
    <row r="10986" spans="13:14" x14ac:dyDescent="0.2">
      <c r="M10986" s="126"/>
      <c r="N10986" s="119"/>
    </row>
    <row r="10987" spans="13:14" x14ac:dyDescent="0.2">
      <c r="M10987" s="126"/>
      <c r="N10987" s="119"/>
    </row>
    <row r="10988" spans="13:14" x14ac:dyDescent="0.2">
      <c r="M10988" s="126"/>
      <c r="N10988" s="119"/>
    </row>
    <row r="10989" spans="13:14" x14ac:dyDescent="0.2">
      <c r="M10989" s="126"/>
      <c r="N10989" s="119"/>
    </row>
    <row r="10990" spans="13:14" x14ac:dyDescent="0.2">
      <c r="M10990" s="126"/>
      <c r="N10990" s="119"/>
    </row>
    <row r="10991" spans="13:14" x14ac:dyDescent="0.2">
      <c r="M10991" s="126"/>
      <c r="N10991" s="119"/>
    </row>
    <row r="10992" spans="13:14" x14ac:dyDescent="0.2">
      <c r="M10992" s="126"/>
      <c r="N10992" s="119"/>
    </row>
    <row r="10993" spans="13:14" x14ac:dyDescent="0.2">
      <c r="M10993" s="126"/>
      <c r="N10993" s="119"/>
    </row>
    <row r="10994" spans="13:14" x14ac:dyDescent="0.2">
      <c r="M10994" s="126"/>
      <c r="N10994" s="119"/>
    </row>
    <row r="10995" spans="13:14" x14ac:dyDescent="0.2">
      <c r="M10995" s="126"/>
      <c r="N10995" s="119"/>
    </row>
    <row r="10996" spans="13:14" x14ac:dyDescent="0.2">
      <c r="M10996" s="126"/>
      <c r="N10996" s="119"/>
    </row>
    <row r="10997" spans="13:14" x14ac:dyDescent="0.2">
      <c r="M10997" s="126"/>
      <c r="N10997" s="119"/>
    </row>
    <row r="10998" spans="13:14" x14ac:dyDescent="0.2">
      <c r="M10998" s="126"/>
      <c r="N10998" s="119"/>
    </row>
    <row r="10999" spans="13:14" x14ac:dyDescent="0.2">
      <c r="M10999" s="126"/>
      <c r="N10999" s="119"/>
    </row>
    <row r="11000" spans="13:14" x14ac:dyDescent="0.2">
      <c r="M11000" s="126"/>
      <c r="N11000" s="119"/>
    </row>
    <row r="11001" spans="13:14" x14ac:dyDescent="0.2">
      <c r="M11001" s="126"/>
      <c r="N11001" s="119"/>
    </row>
    <row r="11002" spans="13:14" x14ac:dyDescent="0.2">
      <c r="M11002" s="126"/>
      <c r="N11002" s="119"/>
    </row>
    <row r="11003" spans="13:14" x14ac:dyDescent="0.2">
      <c r="M11003" s="126"/>
      <c r="N11003" s="119"/>
    </row>
    <row r="11004" spans="13:14" x14ac:dyDescent="0.2">
      <c r="M11004" s="126"/>
      <c r="N11004" s="119"/>
    </row>
    <row r="11005" spans="13:14" x14ac:dyDescent="0.2">
      <c r="M11005" s="126"/>
      <c r="N11005" s="119"/>
    </row>
    <row r="11006" spans="13:14" x14ac:dyDescent="0.2">
      <c r="M11006" s="126"/>
      <c r="N11006" s="119"/>
    </row>
    <row r="11007" spans="13:14" x14ac:dyDescent="0.2">
      <c r="M11007" s="126"/>
      <c r="N11007" s="119"/>
    </row>
    <row r="11008" spans="13:14" x14ac:dyDescent="0.2">
      <c r="M11008" s="126"/>
      <c r="N11008" s="119"/>
    </row>
    <row r="11009" spans="13:14" x14ac:dyDescent="0.2">
      <c r="M11009" s="126"/>
      <c r="N11009" s="119"/>
    </row>
    <row r="11010" spans="13:14" x14ac:dyDescent="0.2">
      <c r="M11010" s="126"/>
      <c r="N11010" s="119"/>
    </row>
    <row r="11011" spans="13:14" x14ac:dyDescent="0.2">
      <c r="M11011" s="126"/>
      <c r="N11011" s="119"/>
    </row>
    <row r="11012" spans="13:14" x14ac:dyDescent="0.2">
      <c r="M11012" s="126"/>
      <c r="N11012" s="119"/>
    </row>
    <row r="11013" spans="13:14" x14ac:dyDescent="0.2">
      <c r="M11013" s="126"/>
      <c r="N11013" s="119"/>
    </row>
    <row r="11014" spans="13:14" x14ac:dyDescent="0.2">
      <c r="M11014" s="126"/>
      <c r="N11014" s="119"/>
    </row>
    <row r="11015" spans="13:14" x14ac:dyDescent="0.2">
      <c r="M11015" s="126"/>
      <c r="N11015" s="119"/>
    </row>
    <row r="11016" spans="13:14" x14ac:dyDescent="0.2">
      <c r="M11016" s="126"/>
      <c r="N11016" s="119"/>
    </row>
    <row r="11017" spans="13:14" x14ac:dyDescent="0.2">
      <c r="M11017" s="126"/>
      <c r="N11017" s="119"/>
    </row>
    <row r="11018" spans="13:14" x14ac:dyDescent="0.2">
      <c r="M11018" s="126"/>
      <c r="N11018" s="119"/>
    </row>
    <row r="11019" spans="13:14" x14ac:dyDescent="0.2">
      <c r="M11019" s="126"/>
      <c r="N11019" s="119"/>
    </row>
    <row r="11020" spans="13:14" x14ac:dyDescent="0.2">
      <c r="M11020" s="126"/>
      <c r="N11020" s="119"/>
    </row>
    <row r="11021" spans="13:14" x14ac:dyDescent="0.2">
      <c r="M11021" s="126"/>
      <c r="N11021" s="119"/>
    </row>
    <row r="11022" spans="13:14" x14ac:dyDescent="0.2">
      <c r="M11022" s="126"/>
      <c r="N11022" s="119"/>
    </row>
    <row r="11023" spans="13:14" x14ac:dyDescent="0.2">
      <c r="M11023" s="126"/>
      <c r="N11023" s="119"/>
    </row>
    <row r="11024" spans="13:14" x14ac:dyDescent="0.2">
      <c r="M11024" s="126"/>
      <c r="N11024" s="119"/>
    </row>
    <row r="11025" spans="13:14" x14ac:dyDescent="0.2">
      <c r="M11025" s="126"/>
      <c r="N11025" s="119"/>
    </row>
    <row r="11026" spans="13:14" x14ac:dyDescent="0.2">
      <c r="M11026" s="126"/>
      <c r="N11026" s="119"/>
    </row>
    <row r="11027" spans="13:14" x14ac:dyDescent="0.2">
      <c r="M11027" s="126"/>
      <c r="N11027" s="119"/>
    </row>
    <row r="11028" spans="13:14" x14ac:dyDescent="0.2">
      <c r="M11028" s="126"/>
      <c r="N11028" s="119"/>
    </row>
    <row r="11029" spans="13:14" x14ac:dyDescent="0.2">
      <c r="M11029" s="126"/>
      <c r="N11029" s="119"/>
    </row>
    <row r="11030" spans="13:14" x14ac:dyDescent="0.2">
      <c r="M11030" s="126"/>
      <c r="N11030" s="119"/>
    </row>
    <row r="11031" spans="13:14" x14ac:dyDescent="0.2">
      <c r="M11031" s="126"/>
      <c r="N11031" s="119"/>
    </row>
    <row r="11032" spans="13:14" x14ac:dyDescent="0.2">
      <c r="M11032" s="126"/>
      <c r="N11032" s="119"/>
    </row>
    <row r="11033" spans="13:14" x14ac:dyDescent="0.2">
      <c r="M11033" s="126"/>
      <c r="N11033" s="119"/>
    </row>
    <row r="11034" spans="13:14" x14ac:dyDescent="0.2">
      <c r="M11034" s="126"/>
      <c r="N11034" s="119"/>
    </row>
    <row r="11035" spans="13:14" x14ac:dyDescent="0.2">
      <c r="M11035" s="126"/>
      <c r="N11035" s="119"/>
    </row>
    <row r="11036" spans="13:14" x14ac:dyDescent="0.2">
      <c r="M11036" s="126"/>
      <c r="N11036" s="119"/>
    </row>
    <row r="11037" spans="13:14" x14ac:dyDescent="0.2">
      <c r="M11037" s="126"/>
      <c r="N11037" s="119"/>
    </row>
    <row r="11038" spans="13:14" x14ac:dyDescent="0.2">
      <c r="M11038" s="126"/>
      <c r="N11038" s="119"/>
    </row>
    <row r="11039" spans="13:14" x14ac:dyDescent="0.2">
      <c r="M11039" s="126"/>
      <c r="N11039" s="119"/>
    </row>
    <row r="11040" spans="13:14" x14ac:dyDescent="0.2">
      <c r="M11040" s="126"/>
      <c r="N11040" s="119"/>
    </row>
    <row r="11041" spans="13:14" x14ac:dyDescent="0.2">
      <c r="M11041" s="126"/>
      <c r="N11041" s="119"/>
    </row>
    <row r="11042" spans="13:14" x14ac:dyDescent="0.2">
      <c r="M11042" s="126"/>
      <c r="N11042" s="119"/>
    </row>
    <row r="11043" spans="13:14" x14ac:dyDescent="0.2">
      <c r="M11043" s="126"/>
      <c r="N11043" s="119"/>
    </row>
    <row r="11044" spans="13:14" x14ac:dyDescent="0.2">
      <c r="M11044" s="126"/>
      <c r="N11044" s="119"/>
    </row>
    <row r="11045" spans="13:14" x14ac:dyDescent="0.2">
      <c r="M11045" s="126"/>
      <c r="N11045" s="119"/>
    </row>
    <row r="11046" spans="13:14" x14ac:dyDescent="0.2">
      <c r="M11046" s="126"/>
      <c r="N11046" s="119"/>
    </row>
    <row r="11047" spans="13:14" x14ac:dyDescent="0.2">
      <c r="M11047" s="126"/>
      <c r="N11047" s="119"/>
    </row>
    <row r="11048" spans="13:14" x14ac:dyDescent="0.2">
      <c r="M11048" s="126"/>
      <c r="N11048" s="119"/>
    </row>
    <row r="11049" spans="13:14" x14ac:dyDescent="0.2">
      <c r="M11049" s="126"/>
      <c r="N11049" s="119"/>
    </row>
    <row r="11050" spans="13:14" x14ac:dyDescent="0.2">
      <c r="M11050" s="126"/>
      <c r="N11050" s="119"/>
    </row>
    <row r="11051" spans="13:14" x14ac:dyDescent="0.2">
      <c r="M11051" s="126"/>
      <c r="N11051" s="119"/>
    </row>
    <row r="11052" spans="13:14" x14ac:dyDescent="0.2">
      <c r="M11052" s="126"/>
      <c r="N11052" s="119"/>
    </row>
    <row r="11053" spans="13:14" x14ac:dyDescent="0.2">
      <c r="M11053" s="126"/>
      <c r="N11053" s="119"/>
    </row>
    <row r="11054" spans="13:14" x14ac:dyDescent="0.2">
      <c r="M11054" s="126"/>
      <c r="N11054" s="119"/>
    </row>
    <row r="11055" spans="13:14" x14ac:dyDescent="0.2">
      <c r="M11055" s="126"/>
      <c r="N11055" s="119"/>
    </row>
    <row r="11056" spans="13:14" x14ac:dyDescent="0.2">
      <c r="M11056" s="126"/>
      <c r="N11056" s="119"/>
    </row>
    <row r="11057" spans="13:14" x14ac:dyDescent="0.2">
      <c r="M11057" s="126"/>
      <c r="N11057" s="119"/>
    </row>
    <row r="11058" spans="13:14" x14ac:dyDescent="0.2">
      <c r="M11058" s="126"/>
      <c r="N11058" s="119"/>
    </row>
    <row r="11059" spans="13:14" x14ac:dyDescent="0.2">
      <c r="M11059" s="126"/>
      <c r="N11059" s="119"/>
    </row>
    <row r="11060" spans="13:14" x14ac:dyDescent="0.2">
      <c r="M11060" s="126"/>
      <c r="N11060" s="119"/>
    </row>
    <row r="11061" spans="13:14" x14ac:dyDescent="0.2">
      <c r="M11061" s="126"/>
      <c r="N11061" s="119"/>
    </row>
    <row r="11062" spans="13:14" x14ac:dyDescent="0.2">
      <c r="M11062" s="126"/>
      <c r="N11062" s="119"/>
    </row>
    <row r="11063" spans="13:14" x14ac:dyDescent="0.2">
      <c r="M11063" s="126"/>
      <c r="N11063" s="119"/>
    </row>
    <row r="11064" spans="13:14" x14ac:dyDescent="0.2">
      <c r="M11064" s="126"/>
      <c r="N11064" s="119"/>
    </row>
    <row r="11065" spans="13:14" x14ac:dyDescent="0.2">
      <c r="M11065" s="126"/>
      <c r="N11065" s="119"/>
    </row>
    <row r="11066" spans="13:14" x14ac:dyDescent="0.2">
      <c r="M11066" s="126"/>
      <c r="N11066" s="119"/>
    </row>
    <row r="11067" spans="13:14" x14ac:dyDescent="0.2">
      <c r="M11067" s="126"/>
      <c r="N11067" s="119"/>
    </row>
    <row r="11068" spans="13:14" x14ac:dyDescent="0.2">
      <c r="M11068" s="126"/>
      <c r="N11068" s="119"/>
    </row>
    <row r="11069" spans="13:14" x14ac:dyDescent="0.2">
      <c r="M11069" s="126"/>
      <c r="N11069" s="119"/>
    </row>
    <row r="11070" spans="13:14" x14ac:dyDescent="0.2">
      <c r="M11070" s="126"/>
      <c r="N11070" s="119"/>
    </row>
    <row r="11071" spans="13:14" x14ac:dyDescent="0.2">
      <c r="M11071" s="126"/>
      <c r="N11071" s="119"/>
    </row>
    <row r="11072" spans="13:14" x14ac:dyDescent="0.2">
      <c r="M11072" s="126"/>
      <c r="N11072" s="119"/>
    </row>
    <row r="11073" spans="13:14" x14ac:dyDescent="0.2">
      <c r="M11073" s="126"/>
      <c r="N11073" s="119"/>
    </row>
    <row r="11074" spans="13:14" x14ac:dyDescent="0.2">
      <c r="M11074" s="126"/>
      <c r="N11074" s="119"/>
    </row>
    <row r="11075" spans="13:14" x14ac:dyDescent="0.2">
      <c r="M11075" s="126"/>
      <c r="N11075" s="119"/>
    </row>
    <row r="11076" spans="13:14" x14ac:dyDescent="0.2">
      <c r="M11076" s="126"/>
      <c r="N11076" s="119"/>
    </row>
    <row r="11077" spans="13:14" x14ac:dyDescent="0.2">
      <c r="M11077" s="126"/>
      <c r="N11077" s="119"/>
    </row>
    <row r="11078" spans="13:14" x14ac:dyDescent="0.2">
      <c r="M11078" s="126"/>
      <c r="N11078" s="119"/>
    </row>
    <row r="11079" spans="13:14" x14ac:dyDescent="0.2">
      <c r="M11079" s="126"/>
      <c r="N11079" s="119"/>
    </row>
    <row r="11080" spans="13:14" x14ac:dyDescent="0.2">
      <c r="M11080" s="126"/>
      <c r="N11080" s="119"/>
    </row>
    <row r="11081" spans="13:14" x14ac:dyDescent="0.2">
      <c r="M11081" s="126"/>
      <c r="N11081" s="119"/>
    </row>
    <row r="11082" spans="13:14" x14ac:dyDescent="0.2">
      <c r="M11082" s="126"/>
      <c r="N11082" s="119"/>
    </row>
    <row r="11083" spans="13:14" x14ac:dyDescent="0.2">
      <c r="M11083" s="126"/>
      <c r="N11083" s="119"/>
    </row>
    <row r="11084" spans="13:14" x14ac:dyDescent="0.2">
      <c r="M11084" s="126"/>
      <c r="N11084" s="119"/>
    </row>
    <row r="11085" spans="13:14" x14ac:dyDescent="0.2">
      <c r="M11085" s="126"/>
      <c r="N11085" s="119"/>
    </row>
    <row r="11086" spans="13:14" x14ac:dyDescent="0.2">
      <c r="M11086" s="126"/>
      <c r="N11086" s="119"/>
    </row>
    <row r="11087" spans="13:14" x14ac:dyDescent="0.2">
      <c r="M11087" s="126"/>
      <c r="N11087" s="119"/>
    </row>
    <row r="11088" spans="13:14" x14ac:dyDescent="0.2">
      <c r="M11088" s="126"/>
      <c r="N11088" s="119"/>
    </row>
    <row r="11089" spans="13:14" x14ac:dyDescent="0.2">
      <c r="M11089" s="126"/>
      <c r="N11089" s="119"/>
    </row>
    <row r="11090" spans="13:14" x14ac:dyDescent="0.2">
      <c r="M11090" s="126"/>
      <c r="N11090" s="119"/>
    </row>
    <row r="11091" spans="13:14" x14ac:dyDescent="0.2">
      <c r="M11091" s="126"/>
      <c r="N11091" s="119"/>
    </row>
    <row r="11092" spans="13:14" x14ac:dyDescent="0.2">
      <c r="M11092" s="126"/>
      <c r="N11092" s="119"/>
    </row>
    <row r="11093" spans="13:14" x14ac:dyDescent="0.2">
      <c r="M11093" s="126"/>
      <c r="N11093" s="119"/>
    </row>
    <row r="11094" spans="13:14" x14ac:dyDescent="0.2">
      <c r="M11094" s="126"/>
      <c r="N11094" s="119"/>
    </row>
    <row r="11095" spans="13:14" x14ac:dyDescent="0.2">
      <c r="M11095" s="126"/>
      <c r="N11095" s="119"/>
    </row>
    <row r="11096" spans="13:14" x14ac:dyDescent="0.2">
      <c r="M11096" s="126"/>
      <c r="N11096" s="119"/>
    </row>
    <row r="11097" spans="13:14" x14ac:dyDescent="0.2">
      <c r="M11097" s="126"/>
      <c r="N11097" s="119"/>
    </row>
    <row r="11098" spans="13:14" x14ac:dyDescent="0.2">
      <c r="M11098" s="126"/>
      <c r="N11098" s="119"/>
    </row>
    <row r="11099" spans="13:14" x14ac:dyDescent="0.2">
      <c r="M11099" s="126"/>
      <c r="N11099" s="119"/>
    </row>
    <row r="11100" spans="13:14" x14ac:dyDescent="0.2">
      <c r="M11100" s="126"/>
      <c r="N11100" s="119"/>
    </row>
    <row r="11101" spans="13:14" x14ac:dyDescent="0.2">
      <c r="M11101" s="126"/>
      <c r="N11101" s="119"/>
    </row>
    <row r="11102" spans="13:14" x14ac:dyDescent="0.2">
      <c r="M11102" s="126"/>
      <c r="N11102" s="119"/>
    </row>
    <row r="11103" spans="13:14" x14ac:dyDescent="0.2">
      <c r="M11103" s="126"/>
      <c r="N11103" s="119"/>
    </row>
    <row r="11104" spans="13:14" x14ac:dyDescent="0.2">
      <c r="M11104" s="126"/>
      <c r="N11104" s="119"/>
    </row>
    <row r="11105" spans="13:14" x14ac:dyDescent="0.2">
      <c r="M11105" s="126"/>
      <c r="N11105" s="119"/>
    </row>
    <row r="11106" spans="13:14" x14ac:dyDescent="0.2">
      <c r="M11106" s="126"/>
      <c r="N11106" s="119"/>
    </row>
    <row r="11107" spans="13:14" x14ac:dyDescent="0.2">
      <c r="M11107" s="126"/>
      <c r="N11107" s="119"/>
    </row>
    <row r="11108" spans="13:14" x14ac:dyDescent="0.2">
      <c r="M11108" s="126"/>
      <c r="N11108" s="119"/>
    </row>
    <row r="11109" spans="13:14" x14ac:dyDescent="0.2">
      <c r="M11109" s="126"/>
      <c r="N11109" s="119"/>
    </row>
    <row r="11110" spans="13:14" x14ac:dyDescent="0.2">
      <c r="M11110" s="126"/>
      <c r="N11110" s="119"/>
    </row>
    <row r="11111" spans="13:14" x14ac:dyDescent="0.2">
      <c r="M11111" s="126"/>
      <c r="N11111" s="119"/>
    </row>
    <row r="11112" spans="13:14" x14ac:dyDescent="0.2">
      <c r="M11112" s="126"/>
      <c r="N11112" s="119"/>
    </row>
    <row r="11113" spans="13:14" x14ac:dyDescent="0.2">
      <c r="M11113" s="126"/>
      <c r="N11113" s="119"/>
    </row>
    <row r="11114" spans="13:14" x14ac:dyDescent="0.2">
      <c r="M11114" s="126"/>
      <c r="N11114" s="119"/>
    </row>
    <row r="11115" spans="13:14" x14ac:dyDescent="0.2">
      <c r="M11115" s="126"/>
      <c r="N11115" s="119"/>
    </row>
    <row r="11116" spans="13:14" x14ac:dyDescent="0.2">
      <c r="M11116" s="126"/>
      <c r="N11116" s="119"/>
    </row>
    <row r="11117" spans="13:14" x14ac:dyDescent="0.2">
      <c r="M11117" s="126"/>
      <c r="N11117" s="119"/>
    </row>
    <row r="11118" spans="13:14" x14ac:dyDescent="0.2">
      <c r="M11118" s="126"/>
      <c r="N11118" s="119"/>
    </row>
    <row r="11119" spans="13:14" x14ac:dyDescent="0.2">
      <c r="M11119" s="126"/>
      <c r="N11119" s="119"/>
    </row>
    <row r="11120" spans="13:14" x14ac:dyDescent="0.2">
      <c r="M11120" s="126"/>
      <c r="N11120" s="119"/>
    </row>
    <row r="11121" spans="13:14" x14ac:dyDescent="0.2">
      <c r="M11121" s="126"/>
      <c r="N11121" s="119"/>
    </row>
    <row r="11122" spans="13:14" x14ac:dyDescent="0.2">
      <c r="M11122" s="126"/>
      <c r="N11122" s="119"/>
    </row>
    <row r="11123" spans="13:14" x14ac:dyDescent="0.2">
      <c r="M11123" s="126"/>
      <c r="N11123" s="119"/>
    </row>
    <row r="11124" spans="13:14" x14ac:dyDescent="0.2">
      <c r="M11124" s="126"/>
      <c r="N11124" s="119"/>
    </row>
    <row r="11125" spans="13:14" x14ac:dyDescent="0.2">
      <c r="M11125" s="126"/>
      <c r="N11125" s="119"/>
    </row>
    <row r="11126" spans="13:14" x14ac:dyDescent="0.2">
      <c r="M11126" s="126"/>
      <c r="N11126" s="119"/>
    </row>
    <row r="11127" spans="13:14" x14ac:dyDescent="0.2">
      <c r="M11127" s="126"/>
      <c r="N11127" s="119"/>
    </row>
    <row r="11128" spans="13:14" x14ac:dyDescent="0.2">
      <c r="M11128" s="126"/>
      <c r="N11128" s="119"/>
    </row>
    <row r="11129" spans="13:14" x14ac:dyDescent="0.2">
      <c r="M11129" s="126"/>
      <c r="N11129" s="119"/>
    </row>
    <row r="11130" spans="13:14" x14ac:dyDescent="0.2">
      <c r="M11130" s="126"/>
      <c r="N11130" s="119"/>
    </row>
    <row r="11131" spans="13:14" x14ac:dyDescent="0.2">
      <c r="M11131" s="126"/>
      <c r="N11131" s="119"/>
    </row>
    <row r="11132" spans="13:14" x14ac:dyDescent="0.2">
      <c r="M11132" s="126"/>
      <c r="N11132" s="119"/>
    </row>
    <row r="11133" spans="13:14" x14ac:dyDescent="0.2">
      <c r="M11133" s="126"/>
      <c r="N11133" s="119"/>
    </row>
    <row r="11134" spans="13:14" x14ac:dyDescent="0.2">
      <c r="M11134" s="126"/>
      <c r="N11134" s="119"/>
    </row>
    <row r="11135" spans="13:14" x14ac:dyDescent="0.2">
      <c r="M11135" s="126"/>
      <c r="N11135" s="119"/>
    </row>
    <row r="11136" spans="13:14" x14ac:dyDescent="0.2">
      <c r="M11136" s="126"/>
      <c r="N11136" s="119"/>
    </row>
    <row r="11137" spans="13:14" x14ac:dyDescent="0.2">
      <c r="M11137" s="126"/>
      <c r="N11137" s="119"/>
    </row>
    <row r="11138" spans="13:14" x14ac:dyDescent="0.2">
      <c r="M11138" s="126"/>
      <c r="N11138" s="119"/>
    </row>
    <row r="11139" spans="13:14" x14ac:dyDescent="0.2">
      <c r="M11139" s="126"/>
      <c r="N11139" s="119"/>
    </row>
    <row r="11140" spans="13:14" x14ac:dyDescent="0.2">
      <c r="M11140" s="126"/>
      <c r="N11140" s="119"/>
    </row>
    <row r="11141" spans="13:14" x14ac:dyDescent="0.2">
      <c r="M11141" s="126"/>
      <c r="N11141" s="119"/>
    </row>
    <row r="11142" spans="13:14" x14ac:dyDescent="0.2">
      <c r="M11142" s="126"/>
      <c r="N11142" s="119"/>
    </row>
    <row r="11143" spans="13:14" x14ac:dyDescent="0.2">
      <c r="M11143" s="126"/>
      <c r="N11143" s="119"/>
    </row>
    <row r="11144" spans="13:14" x14ac:dyDescent="0.2">
      <c r="M11144" s="126"/>
      <c r="N11144" s="119"/>
    </row>
    <row r="11145" spans="13:14" x14ac:dyDescent="0.2">
      <c r="M11145" s="126"/>
      <c r="N11145" s="119"/>
    </row>
    <row r="11146" spans="13:14" x14ac:dyDescent="0.2">
      <c r="M11146" s="126"/>
      <c r="N11146" s="119"/>
    </row>
    <row r="11147" spans="13:14" x14ac:dyDescent="0.2">
      <c r="M11147" s="126"/>
      <c r="N11147" s="119"/>
    </row>
    <row r="11148" spans="13:14" x14ac:dyDescent="0.2">
      <c r="M11148" s="126"/>
      <c r="N11148" s="119"/>
    </row>
    <row r="11149" spans="13:14" x14ac:dyDescent="0.2">
      <c r="M11149" s="126"/>
      <c r="N11149" s="119"/>
    </row>
    <row r="11150" spans="13:14" x14ac:dyDescent="0.2">
      <c r="M11150" s="126"/>
      <c r="N11150" s="119"/>
    </row>
    <row r="11151" spans="13:14" x14ac:dyDescent="0.2">
      <c r="M11151" s="126"/>
      <c r="N11151" s="119"/>
    </row>
    <row r="11152" spans="13:14" x14ac:dyDescent="0.2">
      <c r="M11152" s="126"/>
      <c r="N11152" s="119"/>
    </row>
    <row r="11153" spans="13:14" x14ac:dyDescent="0.2">
      <c r="M11153" s="126"/>
      <c r="N11153" s="119"/>
    </row>
    <row r="11154" spans="13:14" x14ac:dyDescent="0.2">
      <c r="M11154" s="126"/>
      <c r="N11154" s="119"/>
    </row>
    <row r="11155" spans="13:14" x14ac:dyDescent="0.2">
      <c r="M11155" s="126"/>
      <c r="N11155" s="119"/>
    </row>
    <row r="11156" spans="13:14" x14ac:dyDescent="0.2">
      <c r="M11156" s="126"/>
      <c r="N11156" s="119"/>
    </row>
    <row r="11157" spans="13:14" x14ac:dyDescent="0.2">
      <c r="M11157" s="126"/>
      <c r="N11157" s="119"/>
    </row>
    <row r="11158" spans="13:14" x14ac:dyDescent="0.2">
      <c r="M11158" s="126"/>
      <c r="N11158" s="119"/>
    </row>
    <row r="11159" spans="13:14" x14ac:dyDescent="0.2">
      <c r="M11159" s="126"/>
      <c r="N11159" s="119"/>
    </row>
    <row r="11160" spans="13:14" x14ac:dyDescent="0.2">
      <c r="M11160" s="126"/>
      <c r="N11160" s="119"/>
    </row>
    <row r="11161" spans="13:14" x14ac:dyDescent="0.2">
      <c r="M11161" s="126"/>
      <c r="N11161" s="119"/>
    </row>
    <row r="11162" spans="13:14" x14ac:dyDescent="0.2">
      <c r="M11162" s="126"/>
      <c r="N11162" s="119"/>
    </row>
    <row r="11163" spans="13:14" x14ac:dyDescent="0.2">
      <c r="M11163" s="126"/>
      <c r="N11163" s="119"/>
    </row>
    <row r="11164" spans="13:14" x14ac:dyDescent="0.2">
      <c r="M11164" s="126"/>
      <c r="N11164" s="119"/>
    </row>
    <row r="11165" spans="13:14" x14ac:dyDescent="0.2">
      <c r="M11165" s="126"/>
      <c r="N11165" s="119"/>
    </row>
    <row r="11166" spans="13:14" x14ac:dyDescent="0.2">
      <c r="M11166" s="126"/>
      <c r="N11166" s="119"/>
    </row>
    <row r="11167" spans="13:14" x14ac:dyDescent="0.2">
      <c r="M11167" s="126"/>
      <c r="N11167" s="119"/>
    </row>
    <row r="11168" spans="13:14" x14ac:dyDescent="0.2">
      <c r="M11168" s="126"/>
      <c r="N11168" s="119"/>
    </row>
    <row r="11169" spans="13:14" x14ac:dyDescent="0.2">
      <c r="M11169" s="126"/>
      <c r="N11169" s="119"/>
    </row>
    <row r="11170" spans="13:14" x14ac:dyDescent="0.2">
      <c r="M11170" s="126"/>
      <c r="N11170" s="119"/>
    </row>
    <row r="11171" spans="13:14" x14ac:dyDescent="0.2">
      <c r="M11171" s="126"/>
      <c r="N11171" s="119"/>
    </row>
    <row r="11172" spans="13:14" x14ac:dyDescent="0.2">
      <c r="M11172" s="126"/>
      <c r="N11172" s="119"/>
    </row>
    <row r="11173" spans="13:14" x14ac:dyDescent="0.2">
      <c r="M11173" s="126"/>
      <c r="N11173" s="119"/>
    </row>
    <row r="11174" spans="13:14" x14ac:dyDescent="0.2">
      <c r="M11174" s="126"/>
      <c r="N11174" s="119"/>
    </row>
    <row r="11175" spans="13:14" x14ac:dyDescent="0.2">
      <c r="M11175" s="126"/>
      <c r="N11175" s="119"/>
    </row>
    <row r="11176" spans="13:14" x14ac:dyDescent="0.2">
      <c r="M11176" s="126"/>
      <c r="N11176" s="119"/>
    </row>
    <row r="11177" spans="13:14" x14ac:dyDescent="0.2">
      <c r="M11177" s="126"/>
      <c r="N11177" s="119"/>
    </row>
    <row r="11178" spans="13:14" x14ac:dyDescent="0.2">
      <c r="M11178" s="126"/>
      <c r="N11178" s="119"/>
    </row>
    <row r="11179" spans="13:14" x14ac:dyDescent="0.2">
      <c r="M11179" s="126"/>
      <c r="N11179" s="119"/>
    </row>
    <row r="11180" spans="13:14" x14ac:dyDescent="0.2">
      <c r="M11180" s="126"/>
      <c r="N11180" s="119"/>
    </row>
    <row r="11181" spans="13:14" x14ac:dyDescent="0.2">
      <c r="M11181" s="126"/>
      <c r="N11181" s="119"/>
    </row>
    <row r="11182" spans="13:14" x14ac:dyDescent="0.2">
      <c r="M11182" s="126"/>
      <c r="N11182" s="119"/>
    </row>
    <row r="11183" spans="13:14" x14ac:dyDescent="0.2">
      <c r="M11183" s="126"/>
      <c r="N11183" s="119"/>
    </row>
    <row r="11184" spans="13:14" x14ac:dyDescent="0.2">
      <c r="M11184" s="126"/>
      <c r="N11184" s="119"/>
    </row>
    <row r="11185" spans="13:14" x14ac:dyDescent="0.2">
      <c r="M11185" s="126"/>
      <c r="N11185" s="119"/>
    </row>
    <row r="11186" spans="13:14" x14ac:dyDescent="0.2">
      <c r="M11186" s="126"/>
      <c r="N11186" s="119"/>
    </row>
    <row r="11187" spans="13:14" x14ac:dyDescent="0.2">
      <c r="M11187" s="126"/>
      <c r="N11187" s="119"/>
    </row>
    <row r="11188" spans="13:14" x14ac:dyDescent="0.2">
      <c r="M11188" s="126"/>
      <c r="N11188" s="119"/>
    </row>
    <row r="11189" spans="13:14" x14ac:dyDescent="0.2">
      <c r="M11189" s="126"/>
      <c r="N11189" s="119"/>
    </row>
    <row r="11190" spans="13:14" x14ac:dyDescent="0.2">
      <c r="M11190" s="126"/>
      <c r="N11190" s="119"/>
    </row>
    <row r="11191" spans="13:14" x14ac:dyDescent="0.2">
      <c r="M11191" s="126"/>
      <c r="N11191" s="119"/>
    </row>
    <row r="11192" spans="13:14" x14ac:dyDescent="0.2">
      <c r="M11192" s="126"/>
      <c r="N11192" s="119"/>
    </row>
    <row r="11193" spans="13:14" x14ac:dyDescent="0.2">
      <c r="M11193" s="126"/>
      <c r="N11193" s="119"/>
    </row>
    <row r="11194" spans="13:14" x14ac:dyDescent="0.2">
      <c r="M11194" s="126"/>
      <c r="N11194" s="119"/>
    </row>
    <row r="11195" spans="13:14" x14ac:dyDescent="0.2">
      <c r="M11195" s="126"/>
      <c r="N11195" s="119"/>
    </row>
    <row r="11196" spans="13:14" x14ac:dyDescent="0.2">
      <c r="M11196" s="126"/>
      <c r="N11196" s="119"/>
    </row>
    <row r="11197" spans="13:14" x14ac:dyDescent="0.2">
      <c r="M11197" s="126"/>
      <c r="N11197" s="119"/>
    </row>
    <row r="11198" spans="13:14" x14ac:dyDescent="0.2">
      <c r="M11198" s="126"/>
      <c r="N11198" s="119"/>
    </row>
    <row r="11199" spans="13:14" x14ac:dyDescent="0.2">
      <c r="M11199" s="126"/>
      <c r="N11199" s="119"/>
    </row>
    <row r="11200" spans="13:14" x14ac:dyDescent="0.2">
      <c r="M11200" s="126"/>
      <c r="N11200" s="119"/>
    </row>
    <row r="11201" spans="13:14" x14ac:dyDescent="0.2">
      <c r="M11201" s="126"/>
      <c r="N11201" s="119"/>
    </row>
    <row r="11202" spans="13:14" x14ac:dyDescent="0.2">
      <c r="M11202" s="126"/>
      <c r="N11202" s="119"/>
    </row>
    <row r="11203" spans="13:14" x14ac:dyDescent="0.2">
      <c r="M11203" s="126"/>
      <c r="N11203" s="119"/>
    </row>
    <row r="11204" spans="13:14" x14ac:dyDescent="0.2">
      <c r="M11204" s="126"/>
      <c r="N11204" s="119"/>
    </row>
    <row r="11205" spans="13:14" x14ac:dyDescent="0.2">
      <c r="M11205" s="126"/>
      <c r="N11205" s="119"/>
    </row>
    <row r="11206" spans="13:14" x14ac:dyDescent="0.2">
      <c r="M11206" s="126"/>
      <c r="N11206" s="119"/>
    </row>
    <row r="11207" spans="13:14" x14ac:dyDescent="0.2">
      <c r="M11207" s="126"/>
      <c r="N11207" s="119"/>
    </row>
    <row r="11208" spans="13:14" x14ac:dyDescent="0.2">
      <c r="M11208" s="126"/>
      <c r="N11208" s="119"/>
    </row>
    <row r="11209" spans="13:14" x14ac:dyDescent="0.2">
      <c r="M11209" s="126"/>
      <c r="N11209" s="119"/>
    </row>
    <row r="11210" spans="13:14" x14ac:dyDescent="0.2">
      <c r="M11210" s="126"/>
      <c r="N11210" s="119"/>
    </row>
    <row r="11211" spans="13:14" x14ac:dyDescent="0.2">
      <c r="M11211" s="126"/>
      <c r="N11211" s="119"/>
    </row>
    <row r="11212" spans="13:14" x14ac:dyDescent="0.2">
      <c r="M11212" s="126"/>
      <c r="N11212" s="119"/>
    </row>
    <row r="11213" spans="13:14" x14ac:dyDescent="0.2">
      <c r="M11213" s="126"/>
      <c r="N11213" s="119"/>
    </row>
    <row r="11214" spans="13:14" x14ac:dyDescent="0.2">
      <c r="M11214" s="126"/>
      <c r="N11214" s="119"/>
    </row>
    <row r="11215" spans="13:14" x14ac:dyDescent="0.2">
      <c r="M11215" s="126"/>
      <c r="N11215" s="119"/>
    </row>
    <row r="11216" spans="13:14" x14ac:dyDescent="0.2">
      <c r="M11216" s="126"/>
      <c r="N11216" s="119"/>
    </row>
    <row r="11217" spans="13:14" x14ac:dyDescent="0.2">
      <c r="M11217" s="126"/>
      <c r="N11217" s="119"/>
    </row>
    <row r="11218" spans="13:14" x14ac:dyDescent="0.2">
      <c r="M11218" s="126"/>
      <c r="N11218" s="119"/>
    </row>
    <row r="11219" spans="13:14" x14ac:dyDescent="0.2">
      <c r="M11219" s="126"/>
      <c r="N11219" s="119"/>
    </row>
    <row r="11220" spans="13:14" x14ac:dyDescent="0.2">
      <c r="M11220" s="126"/>
      <c r="N11220" s="119"/>
    </row>
    <row r="11221" spans="13:14" x14ac:dyDescent="0.2">
      <c r="M11221" s="126"/>
      <c r="N11221" s="119"/>
    </row>
    <row r="11222" spans="13:14" x14ac:dyDescent="0.2">
      <c r="M11222" s="126"/>
      <c r="N11222" s="119"/>
    </row>
    <row r="11223" spans="13:14" x14ac:dyDescent="0.2">
      <c r="M11223" s="126"/>
      <c r="N11223" s="119"/>
    </row>
    <row r="11224" spans="13:14" x14ac:dyDescent="0.2">
      <c r="M11224" s="126"/>
      <c r="N11224" s="119"/>
    </row>
    <row r="11225" spans="13:14" x14ac:dyDescent="0.2">
      <c r="M11225" s="126"/>
      <c r="N11225" s="119"/>
    </row>
    <row r="11226" spans="13:14" x14ac:dyDescent="0.2">
      <c r="M11226" s="126"/>
      <c r="N11226" s="119"/>
    </row>
    <row r="11227" spans="13:14" x14ac:dyDescent="0.2">
      <c r="M11227" s="126"/>
      <c r="N11227" s="119"/>
    </row>
    <row r="11228" spans="13:14" x14ac:dyDescent="0.2">
      <c r="M11228" s="126"/>
      <c r="N11228" s="119"/>
    </row>
    <row r="11229" spans="13:14" x14ac:dyDescent="0.2">
      <c r="M11229" s="126"/>
      <c r="N11229" s="119"/>
    </row>
    <row r="11230" spans="13:14" x14ac:dyDescent="0.2">
      <c r="M11230" s="126"/>
      <c r="N11230" s="119"/>
    </row>
    <row r="11231" spans="13:14" x14ac:dyDescent="0.2">
      <c r="M11231" s="126"/>
      <c r="N11231" s="119"/>
    </row>
    <row r="11232" spans="13:14" x14ac:dyDescent="0.2">
      <c r="M11232" s="126"/>
      <c r="N11232" s="119"/>
    </row>
    <row r="11233" spans="13:14" x14ac:dyDescent="0.2">
      <c r="M11233" s="126"/>
      <c r="N11233" s="119"/>
    </row>
    <row r="11234" spans="13:14" x14ac:dyDescent="0.2">
      <c r="M11234" s="126"/>
      <c r="N11234" s="119"/>
    </row>
    <row r="11235" spans="13:14" x14ac:dyDescent="0.2">
      <c r="M11235" s="126"/>
      <c r="N11235" s="119"/>
    </row>
    <row r="11236" spans="13:14" x14ac:dyDescent="0.2">
      <c r="M11236" s="126"/>
      <c r="N11236" s="119"/>
    </row>
    <row r="11237" spans="13:14" x14ac:dyDescent="0.2">
      <c r="M11237" s="126"/>
      <c r="N11237" s="119"/>
    </row>
    <row r="11238" spans="13:14" x14ac:dyDescent="0.2">
      <c r="M11238" s="126"/>
      <c r="N11238" s="119"/>
    </row>
    <row r="11239" spans="13:14" x14ac:dyDescent="0.2">
      <c r="M11239" s="126"/>
      <c r="N11239" s="119"/>
    </row>
    <row r="11240" spans="13:14" x14ac:dyDescent="0.2">
      <c r="M11240" s="126"/>
      <c r="N11240" s="119"/>
    </row>
    <row r="11241" spans="13:14" x14ac:dyDescent="0.2">
      <c r="M11241" s="126"/>
      <c r="N11241" s="119"/>
    </row>
    <row r="11242" spans="13:14" x14ac:dyDescent="0.2">
      <c r="M11242" s="126"/>
      <c r="N11242" s="119"/>
    </row>
    <row r="11243" spans="13:14" x14ac:dyDescent="0.2">
      <c r="M11243" s="126"/>
      <c r="N11243" s="119"/>
    </row>
    <row r="11244" spans="13:14" x14ac:dyDescent="0.2">
      <c r="M11244" s="126"/>
      <c r="N11244" s="119"/>
    </row>
    <row r="11245" spans="13:14" x14ac:dyDescent="0.2">
      <c r="M11245" s="126"/>
      <c r="N11245" s="119"/>
    </row>
    <row r="11246" spans="13:14" x14ac:dyDescent="0.2">
      <c r="M11246" s="126"/>
      <c r="N11246" s="119"/>
    </row>
    <row r="11247" spans="13:14" x14ac:dyDescent="0.2">
      <c r="M11247" s="126"/>
      <c r="N11247" s="119"/>
    </row>
    <row r="11248" spans="13:14" x14ac:dyDescent="0.2">
      <c r="M11248" s="126"/>
      <c r="N11248" s="119"/>
    </row>
    <row r="11249" spans="13:14" x14ac:dyDescent="0.2">
      <c r="M11249" s="126"/>
      <c r="N11249" s="119"/>
    </row>
    <row r="11250" spans="13:14" x14ac:dyDescent="0.2">
      <c r="M11250" s="126"/>
      <c r="N11250" s="119"/>
    </row>
    <row r="11251" spans="13:14" x14ac:dyDescent="0.2">
      <c r="M11251" s="126"/>
      <c r="N11251" s="119"/>
    </row>
    <row r="11252" spans="13:14" x14ac:dyDescent="0.2">
      <c r="M11252" s="126"/>
      <c r="N11252" s="119"/>
    </row>
    <row r="11253" spans="13:14" x14ac:dyDescent="0.2">
      <c r="M11253" s="126"/>
      <c r="N11253" s="119"/>
    </row>
    <row r="11254" spans="13:14" x14ac:dyDescent="0.2">
      <c r="M11254" s="126"/>
      <c r="N11254" s="119"/>
    </row>
    <row r="11255" spans="13:14" x14ac:dyDescent="0.2">
      <c r="M11255" s="126"/>
      <c r="N11255" s="119"/>
    </row>
    <row r="11256" spans="13:14" x14ac:dyDescent="0.2">
      <c r="M11256" s="126"/>
      <c r="N11256" s="119"/>
    </row>
    <row r="11257" spans="13:14" x14ac:dyDescent="0.2">
      <c r="M11257" s="126"/>
      <c r="N11257" s="119"/>
    </row>
    <row r="11258" spans="13:14" x14ac:dyDescent="0.2">
      <c r="M11258" s="126"/>
      <c r="N11258" s="119"/>
    </row>
    <row r="11259" spans="13:14" x14ac:dyDescent="0.2">
      <c r="M11259" s="126"/>
      <c r="N11259" s="119"/>
    </row>
    <row r="11260" spans="13:14" x14ac:dyDescent="0.2">
      <c r="M11260" s="126"/>
      <c r="N11260" s="119"/>
    </row>
    <row r="11261" spans="13:14" x14ac:dyDescent="0.2">
      <c r="M11261" s="126"/>
      <c r="N11261" s="119"/>
    </row>
    <row r="11262" spans="13:14" x14ac:dyDescent="0.2">
      <c r="M11262" s="126"/>
      <c r="N11262" s="119"/>
    </row>
    <row r="11263" spans="13:14" x14ac:dyDescent="0.2">
      <c r="M11263" s="126"/>
      <c r="N11263" s="119"/>
    </row>
    <row r="11264" spans="13:14" x14ac:dyDescent="0.2">
      <c r="M11264" s="126"/>
      <c r="N11264" s="119"/>
    </row>
    <row r="11265" spans="13:14" x14ac:dyDescent="0.2">
      <c r="M11265" s="126"/>
      <c r="N11265" s="119"/>
    </row>
    <row r="11266" spans="13:14" x14ac:dyDescent="0.2">
      <c r="M11266" s="126"/>
      <c r="N11266" s="119"/>
    </row>
    <row r="11267" spans="13:14" x14ac:dyDescent="0.2">
      <c r="M11267" s="126"/>
      <c r="N11267" s="119"/>
    </row>
    <row r="11268" spans="13:14" x14ac:dyDescent="0.2">
      <c r="M11268" s="126"/>
      <c r="N11268" s="119"/>
    </row>
    <row r="11269" spans="13:14" x14ac:dyDescent="0.2">
      <c r="M11269" s="126"/>
      <c r="N11269" s="119"/>
    </row>
    <row r="11270" spans="13:14" x14ac:dyDescent="0.2">
      <c r="M11270" s="126"/>
      <c r="N11270" s="119"/>
    </row>
    <row r="11271" spans="13:14" x14ac:dyDescent="0.2">
      <c r="M11271" s="126"/>
      <c r="N11271" s="119"/>
    </row>
    <row r="11272" spans="13:14" x14ac:dyDescent="0.2">
      <c r="M11272" s="126"/>
      <c r="N11272" s="119"/>
    </row>
    <row r="11273" spans="13:14" x14ac:dyDescent="0.2">
      <c r="M11273" s="126"/>
      <c r="N11273" s="119"/>
    </row>
    <row r="11274" spans="13:14" x14ac:dyDescent="0.2">
      <c r="M11274" s="126"/>
      <c r="N11274" s="119"/>
    </row>
    <row r="11275" spans="13:14" x14ac:dyDescent="0.2">
      <c r="M11275" s="126"/>
      <c r="N11275" s="119"/>
    </row>
    <row r="11276" spans="13:14" x14ac:dyDescent="0.2">
      <c r="M11276" s="126"/>
      <c r="N11276" s="119"/>
    </row>
    <row r="11277" spans="13:14" x14ac:dyDescent="0.2">
      <c r="M11277" s="126"/>
      <c r="N11277" s="119"/>
    </row>
    <row r="11278" spans="13:14" x14ac:dyDescent="0.2">
      <c r="M11278" s="126"/>
      <c r="N11278" s="119"/>
    </row>
    <row r="11279" spans="13:14" x14ac:dyDescent="0.2">
      <c r="M11279" s="126"/>
      <c r="N11279" s="119"/>
    </row>
    <row r="11280" spans="13:14" x14ac:dyDescent="0.2">
      <c r="M11280" s="126"/>
      <c r="N11280" s="119"/>
    </row>
    <row r="11281" spans="13:14" x14ac:dyDescent="0.2">
      <c r="M11281" s="126"/>
      <c r="N11281" s="119"/>
    </row>
    <row r="11282" spans="13:14" x14ac:dyDescent="0.2">
      <c r="M11282" s="126"/>
      <c r="N11282" s="119"/>
    </row>
    <row r="11283" spans="13:14" x14ac:dyDescent="0.2">
      <c r="M11283" s="126"/>
      <c r="N11283" s="119"/>
    </row>
    <row r="11284" spans="13:14" x14ac:dyDescent="0.2">
      <c r="M11284" s="126"/>
      <c r="N11284" s="119"/>
    </row>
    <row r="11285" spans="13:14" x14ac:dyDescent="0.2">
      <c r="M11285" s="126"/>
      <c r="N11285" s="119"/>
    </row>
    <row r="11286" spans="13:14" x14ac:dyDescent="0.2">
      <c r="M11286" s="126"/>
      <c r="N11286" s="119"/>
    </row>
    <row r="11287" spans="13:14" x14ac:dyDescent="0.2">
      <c r="M11287" s="126"/>
      <c r="N11287" s="119"/>
    </row>
    <row r="11288" spans="13:14" x14ac:dyDescent="0.2">
      <c r="M11288" s="126"/>
      <c r="N11288" s="119"/>
    </row>
    <row r="11289" spans="13:14" x14ac:dyDescent="0.2">
      <c r="M11289" s="126"/>
      <c r="N11289" s="119"/>
    </row>
    <row r="11290" spans="13:14" x14ac:dyDescent="0.2">
      <c r="M11290" s="126"/>
      <c r="N11290" s="119"/>
    </row>
    <row r="11291" spans="13:14" x14ac:dyDescent="0.2">
      <c r="M11291" s="126"/>
      <c r="N11291" s="119"/>
    </row>
    <row r="11292" spans="13:14" x14ac:dyDescent="0.2">
      <c r="M11292" s="126"/>
      <c r="N11292" s="119"/>
    </row>
    <row r="11293" spans="13:14" x14ac:dyDescent="0.2">
      <c r="M11293" s="126"/>
      <c r="N11293" s="119"/>
    </row>
    <row r="11294" spans="13:14" x14ac:dyDescent="0.2">
      <c r="M11294" s="126"/>
      <c r="N11294" s="119"/>
    </row>
    <row r="11295" spans="13:14" x14ac:dyDescent="0.2">
      <c r="M11295" s="126"/>
      <c r="N11295" s="119"/>
    </row>
    <row r="11296" spans="13:14" x14ac:dyDescent="0.2">
      <c r="M11296" s="126"/>
      <c r="N11296" s="119"/>
    </row>
    <row r="11297" spans="13:14" x14ac:dyDescent="0.2">
      <c r="M11297" s="126"/>
      <c r="N11297" s="119"/>
    </row>
    <row r="11298" spans="13:14" x14ac:dyDescent="0.2">
      <c r="M11298" s="126"/>
      <c r="N11298" s="119"/>
    </row>
    <row r="11299" spans="13:14" x14ac:dyDescent="0.2">
      <c r="M11299" s="126"/>
      <c r="N11299" s="119"/>
    </row>
    <row r="11300" spans="13:14" x14ac:dyDescent="0.2">
      <c r="M11300" s="126"/>
      <c r="N11300" s="119"/>
    </row>
    <row r="11301" spans="13:14" x14ac:dyDescent="0.2">
      <c r="M11301" s="126"/>
      <c r="N11301" s="119"/>
    </row>
    <row r="11302" spans="13:14" x14ac:dyDescent="0.2">
      <c r="M11302" s="126"/>
      <c r="N11302" s="119"/>
    </row>
    <row r="11303" spans="13:14" x14ac:dyDescent="0.2">
      <c r="M11303" s="126"/>
      <c r="N11303" s="119"/>
    </row>
    <row r="11304" spans="13:14" x14ac:dyDescent="0.2">
      <c r="M11304" s="126"/>
      <c r="N11304" s="119"/>
    </row>
    <row r="11305" spans="13:14" x14ac:dyDescent="0.2">
      <c r="M11305" s="126"/>
      <c r="N11305" s="119"/>
    </row>
    <row r="11306" spans="13:14" x14ac:dyDescent="0.2">
      <c r="M11306" s="126"/>
      <c r="N11306" s="119"/>
    </row>
    <row r="11307" spans="13:14" x14ac:dyDescent="0.2">
      <c r="M11307" s="126"/>
      <c r="N11307" s="119"/>
    </row>
    <row r="11308" spans="13:14" x14ac:dyDescent="0.2">
      <c r="M11308" s="126"/>
      <c r="N11308" s="119"/>
    </row>
    <row r="11309" spans="13:14" x14ac:dyDescent="0.2">
      <c r="M11309" s="126"/>
      <c r="N11309" s="119"/>
    </row>
    <row r="11310" spans="13:14" x14ac:dyDescent="0.2">
      <c r="M11310" s="126"/>
      <c r="N11310" s="119"/>
    </row>
    <row r="11311" spans="13:14" x14ac:dyDescent="0.2">
      <c r="M11311" s="126"/>
      <c r="N11311" s="119"/>
    </row>
    <row r="11312" spans="13:14" x14ac:dyDescent="0.2">
      <c r="M11312" s="126"/>
      <c r="N11312" s="119"/>
    </row>
    <row r="11313" spans="13:14" x14ac:dyDescent="0.2">
      <c r="M11313" s="126"/>
      <c r="N11313" s="119"/>
    </row>
    <row r="11314" spans="13:14" x14ac:dyDescent="0.2">
      <c r="M11314" s="126"/>
      <c r="N11314" s="119"/>
    </row>
    <row r="11315" spans="13:14" x14ac:dyDescent="0.2">
      <c r="M11315" s="126"/>
      <c r="N11315" s="119"/>
    </row>
    <row r="11316" spans="13:14" x14ac:dyDescent="0.2">
      <c r="M11316" s="126"/>
      <c r="N11316" s="119"/>
    </row>
    <row r="11317" spans="13:14" x14ac:dyDescent="0.2">
      <c r="M11317" s="126"/>
      <c r="N11317" s="119"/>
    </row>
    <row r="11318" spans="13:14" x14ac:dyDescent="0.2">
      <c r="M11318" s="126"/>
      <c r="N11318" s="119"/>
    </row>
    <row r="11319" spans="13:14" x14ac:dyDescent="0.2">
      <c r="M11319" s="126"/>
      <c r="N11319" s="119"/>
    </row>
    <row r="11320" spans="13:14" x14ac:dyDescent="0.2">
      <c r="M11320" s="126"/>
      <c r="N11320" s="119"/>
    </row>
    <row r="11321" spans="13:14" x14ac:dyDescent="0.2">
      <c r="M11321" s="126"/>
      <c r="N11321" s="119"/>
    </row>
    <row r="11322" spans="13:14" x14ac:dyDescent="0.2">
      <c r="M11322" s="126"/>
      <c r="N11322" s="119"/>
    </row>
    <row r="11323" spans="13:14" x14ac:dyDescent="0.2">
      <c r="M11323" s="126"/>
      <c r="N11323" s="119"/>
    </row>
    <row r="11324" spans="13:14" x14ac:dyDescent="0.2">
      <c r="M11324" s="126"/>
      <c r="N11324" s="119"/>
    </row>
    <row r="11325" spans="13:14" x14ac:dyDescent="0.2">
      <c r="M11325" s="126"/>
      <c r="N11325" s="119"/>
    </row>
    <row r="11326" spans="13:14" x14ac:dyDescent="0.2">
      <c r="M11326" s="126"/>
      <c r="N11326" s="119"/>
    </row>
    <row r="11327" spans="13:14" x14ac:dyDescent="0.2">
      <c r="M11327" s="126"/>
      <c r="N11327" s="119"/>
    </row>
    <row r="11328" spans="13:14" x14ac:dyDescent="0.2">
      <c r="M11328" s="126"/>
      <c r="N11328" s="119"/>
    </row>
    <row r="11329" spans="13:14" x14ac:dyDescent="0.2">
      <c r="M11329" s="126"/>
      <c r="N11329" s="119"/>
    </row>
    <row r="11330" spans="13:14" x14ac:dyDescent="0.2">
      <c r="M11330" s="126"/>
      <c r="N11330" s="119"/>
    </row>
    <row r="11331" spans="13:14" x14ac:dyDescent="0.2">
      <c r="M11331" s="126"/>
      <c r="N11331" s="119"/>
    </row>
    <row r="11332" spans="13:14" x14ac:dyDescent="0.2">
      <c r="M11332" s="126"/>
      <c r="N11332" s="119"/>
    </row>
    <row r="11333" spans="13:14" x14ac:dyDescent="0.2">
      <c r="M11333" s="126"/>
      <c r="N11333" s="119"/>
    </row>
    <row r="11334" spans="13:14" x14ac:dyDescent="0.2">
      <c r="M11334" s="126"/>
      <c r="N11334" s="119"/>
    </row>
    <row r="11335" spans="13:14" x14ac:dyDescent="0.2">
      <c r="M11335" s="126"/>
      <c r="N11335" s="119"/>
    </row>
    <row r="11336" spans="13:14" x14ac:dyDescent="0.2">
      <c r="M11336" s="126"/>
      <c r="N11336" s="119"/>
    </row>
    <row r="11337" spans="13:14" x14ac:dyDescent="0.2">
      <c r="M11337" s="126"/>
      <c r="N11337" s="119"/>
    </row>
    <row r="11338" spans="13:14" x14ac:dyDescent="0.2">
      <c r="M11338" s="126"/>
      <c r="N11338" s="119"/>
    </row>
    <row r="11339" spans="13:14" x14ac:dyDescent="0.2">
      <c r="M11339" s="126"/>
      <c r="N11339" s="119"/>
    </row>
    <row r="11340" spans="13:14" x14ac:dyDescent="0.2">
      <c r="M11340" s="126"/>
      <c r="N11340" s="119"/>
    </row>
    <row r="11341" spans="13:14" x14ac:dyDescent="0.2">
      <c r="M11341" s="126"/>
      <c r="N11341" s="119"/>
    </row>
    <row r="11342" spans="13:14" x14ac:dyDescent="0.2">
      <c r="M11342" s="126"/>
      <c r="N11342" s="119"/>
    </row>
    <row r="11343" spans="13:14" x14ac:dyDescent="0.2">
      <c r="M11343" s="126"/>
      <c r="N11343" s="119"/>
    </row>
    <row r="11344" spans="13:14" x14ac:dyDescent="0.2">
      <c r="M11344" s="126"/>
      <c r="N11344" s="119"/>
    </row>
    <row r="11345" spans="13:14" x14ac:dyDescent="0.2">
      <c r="M11345" s="126"/>
      <c r="N11345" s="119"/>
    </row>
    <row r="11346" spans="13:14" x14ac:dyDescent="0.2">
      <c r="M11346" s="126"/>
      <c r="N11346" s="119"/>
    </row>
    <row r="11347" spans="13:14" x14ac:dyDescent="0.2">
      <c r="M11347" s="126"/>
      <c r="N11347" s="119"/>
    </row>
    <row r="11348" spans="13:14" x14ac:dyDescent="0.2">
      <c r="M11348" s="126"/>
      <c r="N11348" s="119"/>
    </row>
    <row r="11349" spans="13:14" x14ac:dyDescent="0.2">
      <c r="M11349" s="126"/>
      <c r="N11349" s="119"/>
    </row>
    <row r="11350" spans="13:14" x14ac:dyDescent="0.2">
      <c r="M11350" s="126"/>
      <c r="N11350" s="119"/>
    </row>
    <row r="11351" spans="13:14" x14ac:dyDescent="0.2">
      <c r="M11351" s="126"/>
      <c r="N11351" s="119"/>
    </row>
    <row r="11352" spans="13:14" x14ac:dyDescent="0.2">
      <c r="M11352" s="126"/>
      <c r="N11352" s="119"/>
    </row>
    <row r="11353" spans="13:14" x14ac:dyDescent="0.2">
      <c r="M11353" s="126"/>
      <c r="N11353" s="119"/>
    </row>
    <row r="11354" spans="13:14" x14ac:dyDescent="0.2">
      <c r="M11354" s="126"/>
      <c r="N11354" s="119"/>
    </row>
    <row r="11355" spans="13:14" x14ac:dyDescent="0.2">
      <c r="M11355" s="126"/>
      <c r="N11355" s="119"/>
    </row>
    <row r="11356" spans="13:14" x14ac:dyDescent="0.2">
      <c r="M11356" s="126"/>
      <c r="N11356" s="119"/>
    </row>
    <row r="11357" spans="13:14" x14ac:dyDescent="0.2">
      <c r="M11357" s="126"/>
      <c r="N11357" s="119"/>
    </row>
    <row r="11358" spans="13:14" x14ac:dyDescent="0.2">
      <c r="M11358" s="126"/>
      <c r="N11358" s="119"/>
    </row>
    <row r="11359" spans="13:14" x14ac:dyDescent="0.2">
      <c r="M11359" s="126"/>
      <c r="N11359" s="119"/>
    </row>
    <row r="11360" spans="13:14" x14ac:dyDescent="0.2">
      <c r="M11360" s="126"/>
      <c r="N11360" s="119"/>
    </row>
    <row r="11361" spans="13:14" x14ac:dyDescent="0.2">
      <c r="M11361" s="126"/>
      <c r="N11361" s="119"/>
    </row>
    <row r="11362" spans="13:14" x14ac:dyDescent="0.2">
      <c r="M11362" s="126"/>
      <c r="N11362" s="119"/>
    </row>
    <row r="11363" spans="13:14" x14ac:dyDescent="0.2">
      <c r="M11363" s="126"/>
      <c r="N11363" s="119"/>
    </row>
    <row r="11364" spans="13:14" x14ac:dyDescent="0.2">
      <c r="M11364" s="126"/>
      <c r="N11364" s="119"/>
    </row>
    <row r="11365" spans="13:14" x14ac:dyDescent="0.2">
      <c r="M11365" s="126"/>
      <c r="N11365" s="119"/>
    </row>
    <row r="11366" spans="13:14" x14ac:dyDescent="0.2">
      <c r="M11366" s="126"/>
      <c r="N11366" s="119"/>
    </row>
    <row r="11367" spans="13:14" x14ac:dyDescent="0.2">
      <c r="M11367" s="126"/>
      <c r="N11367" s="119"/>
    </row>
    <row r="11368" spans="13:14" x14ac:dyDescent="0.2">
      <c r="M11368" s="126"/>
      <c r="N11368" s="119"/>
    </row>
    <row r="11369" spans="13:14" x14ac:dyDescent="0.2">
      <c r="M11369" s="126"/>
      <c r="N11369" s="119"/>
    </row>
    <row r="11370" spans="13:14" x14ac:dyDescent="0.2">
      <c r="M11370" s="126"/>
      <c r="N11370" s="119"/>
    </row>
    <row r="11371" spans="13:14" x14ac:dyDescent="0.2">
      <c r="M11371" s="126"/>
      <c r="N11371" s="119"/>
    </row>
    <row r="11372" spans="13:14" x14ac:dyDescent="0.2">
      <c r="M11372" s="126"/>
      <c r="N11372" s="119"/>
    </row>
    <row r="11373" spans="13:14" x14ac:dyDescent="0.2">
      <c r="M11373" s="126"/>
      <c r="N11373" s="119"/>
    </row>
    <row r="11374" spans="13:14" x14ac:dyDescent="0.2">
      <c r="M11374" s="126"/>
      <c r="N11374" s="119"/>
    </row>
    <row r="11375" spans="13:14" x14ac:dyDescent="0.2">
      <c r="M11375" s="126"/>
      <c r="N11375" s="119"/>
    </row>
    <row r="11376" spans="13:14" x14ac:dyDescent="0.2">
      <c r="M11376" s="126"/>
      <c r="N11376" s="119"/>
    </row>
    <row r="11377" spans="13:14" x14ac:dyDescent="0.2">
      <c r="M11377" s="126"/>
      <c r="N11377" s="119"/>
    </row>
    <row r="11378" spans="13:14" x14ac:dyDescent="0.2">
      <c r="M11378" s="126"/>
      <c r="N11378" s="119"/>
    </row>
    <row r="11379" spans="13:14" x14ac:dyDescent="0.2">
      <c r="M11379" s="126"/>
      <c r="N11379" s="119"/>
    </row>
    <row r="11380" spans="13:14" x14ac:dyDescent="0.2">
      <c r="M11380" s="126"/>
      <c r="N11380" s="119"/>
    </row>
    <row r="11381" spans="13:14" x14ac:dyDescent="0.2">
      <c r="M11381" s="126"/>
      <c r="N11381" s="119"/>
    </row>
    <row r="11382" spans="13:14" x14ac:dyDescent="0.2">
      <c r="M11382" s="126"/>
      <c r="N11382" s="119"/>
    </row>
    <row r="11383" spans="13:14" x14ac:dyDescent="0.2">
      <c r="M11383" s="126"/>
      <c r="N11383" s="119"/>
    </row>
    <row r="11384" spans="13:14" x14ac:dyDescent="0.2">
      <c r="M11384" s="126"/>
      <c r="N11384" s="119"/>
    </row>
    <row r="11385" spans="13:14" x14ac:dyDescent="0.2">
      <c r="M11385" s="126"/>
      <c r="N11385" s="119"/>
    </row>
    <row r="11386" spans="13:14" x14ac:dyDescent="0.2">
      <c r="M11386" s="126"/>
      <c r="N11386" s="119"/>
    </row>
    <row r="11387" spans="13:14" x14ac:dyDescent="0.2">
      <c r="M11387" s="126"/>
      <c r="N11387" s="119"/>
    </row>
    <row r="11388" spans="13:14" x14ac:dyDescent="0.2">
      <c r="M11388" s="126"/>
      <c r="N11388" s="119"/>
    </row>
    <row r="11389" spans="13:14" x14ac:dyDescent="0.2">
      <c r="M11389" s="126"/>
      <c r="N11389" s="119"/>
    </row>
    <row r="11390" spans="13:14" x14ac:dyDescent="0.2">
      <c r="M11390" s="126"/>
      <c r="N11390" s="119"/>
    </row>
    <row r="11391" spans="13:14" x14ac:dyDescent="0.2">
      <c r="M11391" s="126"/>
      <c r="N11391" s="119"/>
    </row>
    <row r="11392" spans="13:14" x14ac:dyDescent="0.2">
      <c r="M11392" s="126"/>
      <c r="N11392" s="119"/>
    </row>
    <row r="11393" spans="13:14" x14ac:dyDescent="0.2">
      <c r="M11393" s="126"/>
      <c r="N11393" s="119"/>
    </row>
    <row r="11394" spans="13:14" x14ac:dyDescent="0.2">
      <c r="M11394" s="126"/>
      <c r="N11394" s="119"/>
    </row>
    <row r="11395" spans="13:14" x14ac:dyDescent="0.2">
      <c r="M11395" s="126"/>
      <c r="N11395" s="119"/>
    </row>
    <row r="11396" spans="13:14" x14ac:dyDescent="0.2">
      <c r="M11396" s="126"/>
      <c r="N11396" s="119"/>
    </row>
    <row r="11397" spans="13:14" x14ac:dyDescent="0.2">
      <c r="M11397" s="126"/>
      <c r="N11397" s="119"/>
    </row>
    <row r="11398" spans="13:14" x14ac:dyDescent="0.2">
      <c r="M11398" s="126"/>
      <c r="N11398" s="119"/>
    </row>
    <row r="11399" spans="13:14" x14ac:dyDescent="0.2">
      <c r="M11399" s="126"/>
      <c r="N11399" s="119"/>
    </row>
    <row r="11400" spans="13:14" x14ac:dyDescent="0.2">
      <c r="M11400" s="126"/>
      <c r="N11400" s="119"/>
    </row>
    <row r="11401" spans="13:14" x14ac:dyDescent="0.2">
      <c r="M11401" s="126"/>
      <c r="N11401" s="119"/>
    </row>
    <row r="11402" spans="13:14" x14ac:dyDescent="0.2">
      <c r="M11402" s="126"/>
      <c r="N11402" s="119"/>
    </row>
    <row r="11403" spans="13:14" x14ac:dyDescent="0.2">
      <c r="M11403" s="126"/>
      <c r="N11403" s="119"/>
    </row>
    <row r="11404" spans="13:14" x14ac:dyDescent="0.2">
      <c r="M11404" s="126"/>
      <c r="N11404" s="119"/>
    </row>
    <row r="11405" spans="13:14" x14ac:dyDescent="0.2">
      <c r="M11405" s="126"/>
      <c r="N11405" s="119"/>
    </row>
    <row r="11406" spans="13:14" x14ac:dyDescent="0.2">
      <c r="M11406" s="126"/>
      <c r="N11406" s="119"/>
    </row>
    <row r="11407" spans="13:14" x14ac:dyDescent="0.2">
      <c r="M11407" s="126"/>
      <c r="N11407" s="119"/>
    </row>
    <row r="11408" spans="13:14" x14ac:dyDescent="0.2">
      <c r="M11408" s="126"/>
      <c r="N11408" s="119"/>
    </row>
    <row r="11409" spans="13:14" x14ac:dyDescent="0.2">
      <c r="M11409" s="126"/>
      <c r="N11409" s="119"/>
    </row>
    <row r="11410" spans="13:14" x14ac:dyDescent="0.2">
      <c r="M11410" s="126"/>
      <c r="N11410" s="119"/>
    </row>
    <row r="11411" spans="13:14" x14ac:dyDescent="0.2">
      <c r="M11411" s="126"/>
      <c r="N11411" s="119"/>
    </row>
    <row r="11412" spans="13:14" x14ac:dyDescent="0.2">
      <c r="M11412" s="126"/>
      <c r="N11412" s="119"/>
    </row>
    <row r="11413" spans="13:14" x14ac:dyDescent="0.2">
      <c r="M11413" s="126"/>
      <c r="N11413" s="119"/>
    </row>
    <row r="11414" spans="13:14" x14ac:dyDescent="0.2">
      <c r="M11414" s="126"/>
      <c r="N11414" s="119"/>
    </row>
    <row r="11415" spans="13:14" x14ac:dyDescent="0.2">
      <c r="M11415" s="126"/>
      <c r="N11415" s="119"/>
    </row>
    <row r="11416" spans="13:14" x14ac:dyDescent="0.2">
      <c r="M11416" s="126"/>
      <c r="N11416" s="119"/>
    </row>
    <row r="11417" spans="13:14" x14ac:dyDescent="0.2">
      <c r="M11417" s="126"/>
      <c r="N11417" s="119"/>
    </row>
    <row r="11418" spans="13:14" x14ac:dyDescent="0.2">
      <c r="M11418" s="126"/>
      <c r="N11418" s="119"/>
    </row>
    <row r="11419" spans="13:14" x14ac:dyDescent="0.2">
      <c r="M11419" s="126"/>
      <c r="N11419" s="119"/>
    </row>
    <row r="11420" spans="13:14" x14ac:dyDescent="0.2">
      <c r="M11420" s="126"/>
      <c r="N11420" s="119"/>
    </row>
    <row r="11421" spans="13:14" x14ac:dyDescent="0.2">
      <c r="M11421" s="126"/>
      <c r="N11421" s="119"/>
    </row>
    <row r="11422" spans="13:14" x14ac:dyDescent="0.2">
      <c r="M11422" s="126"/>
      <c r="N11422" s="119"/>
    </row>
    <row r="11423" spans="13:14" x14ac:dyDescent="0.2">
      <c r="M11423" s="126"/>
      <c r="N11423" s="119"/>
    </row>
    <row r="11424" spans="13:14" x14ac:dyDescent="0.2">
      <c r="M11424" s="126"/>
      <c r="N11424" s="119"/>
    </row>
    <row r="11425" spans="13:14" x14ac:dyDescent="0.2">
      <c r="M11425" s="126"/>
      <c r="N11425" s="119"/>
    </row>
    <row r="11426" spans="13:14" x14ac:dyDescent="0.2">
      <c r="M11426" s="126"/>
      <c r="N11426" s="119"/>
    </row>
    <row r="11427" spans="13:14" x14ac:dyDescent="0.2">
      <c r="M11427" s="126"/>
      <c r="N11427" s="119"/>
    </row>
    <row r="11428" spans="13:14" x14ac:dyDescent="0.2">
      <c r="M11428" s="126"/>
      <c r="N11428" s="119"/>
    </row>
    <row r="11429" spans="13:14" x14ac:dyDescent="0.2">
      <c r="M11429" s="126"/>
      <c r="N11429" s="119"/>
    </row>
    <row r="11430" spans="13:14" x14ac:dyDescent="0.2">
      <c r="M11430" s="126"/>
      <c r="N11430" s="119"/>
    </row>
    <row r="11431" spans="13:14" x14ac:dyDescent="0.2">
      <c r="M11431" s="126"/>
      <c r="N11431" s="119"/>
    </row>
    <row r="11432" spans="13:14" x14ac:dyDescent="0.2">
      <c r="M11432" s="126"/>
      <c r="N11432" s="119"/>
    </row>
    <row r="11433" spans="13:14" x14ac:dyDescent="0.2">
      <c r="M11433" s="126"/>
      <c r="N11433" s="119"/>
    </row>
    <row r="11434" spans="13:14" x14ac:dyDescent="0.2">
      <c r="M11434" s="126"/>
      <c r="N11434" s="119"/>
    </row>
    <row r="11435" spans="13:14" x14ac:dyDescent="0.2">
      <c r="M11435" s="126"/>
      <c r="N11435" s="119"/>
    </row>
    <row r="11436" spans="13:14" x14ac:dyDescent="0.2">
      <c r="M11436" s="126"/>
      <c r="N11436" s="119"/>
    </row>
    <row r="11437" spans="13:14" x14ac:dyDescent="0.2">
      <c r="M11437" s="126"/>
      <c r="N11437" s="119"/>
    </row>
    <row r="11438" spans="13:14" x14ac:dyDescent="0.2">
      <c r="M11438" s="126"/>
      <c r="N11438" s="119"/>
    </row>
    <row r="11439" spans="13:14" x14ac:dyDescent="0.2">
      <c r="M11439" s="126"/>
      <c r="N11439" s="119"/>
    </row>
    <row r="11440" spans="13:14" x14ac:dyDescent="0.2">
      <c r="M11440" s="126"/>
      <c r="N11440" s="119"/>
    </row>
    <row r="11441" spans="13:14" x14ac:dyDescent="0.2">
      <c r="M11441" s="126"/>
      <c r="N11441" s="119"/>
    </row>
    <row r="11442" spans="13:14" x14ac:dyDescent="0.2">
      <c r="M11442" s="126"/>
      <c r="N11442" s="119"/>
    </row>
    <row r="11443" spans="13:14" x14ac:dyDescent="0.2">
      <c r="M11443" s="126"/>
      <c r="N11443" s="119"/>
    </row>
    <row r="11444" spans="13:14" x14ac:dyDescent="0.2">
      <c r="M11444" s="126"/>
      <c r="N11444" s="119"/>
    </row>
    <row r="11445" spans="13:14" x14ac:dyDescent="0.2">
      <c r="M11445" s="126"/>
      <c r="N11445" s="119"/>
    </row>
    <row r="11446" spans="13:14" x14ac:dyDescent="0.2">
      <c r="M11446" s="126"/>
      <c r="N11446" s="119"/>
    </row>
    <row r="11447" spans="13:14" x14ac:dyDescent="0.2">
      <c r="M11447" s="126"/>
      <c r="N11447" s="119"/>
    </row>
    <row r="11448" spans="13:14" x14ac:dyDescent="0.2">
      <c r="M11448" s="126"/>
      <c r="N11448" s="119"/>
    </row>
    <row r="11449" spans="13:14" x14ac:dyDescent="0.2">
      <c r="M11449" s="126"/>
      <c r="N11449" s="119"/>
    </row>
    <row r="11450" spans="13:14" x14ac:dyDescent="0.2">
      <c r="M11450" s="126"/>
      <c r="N11450" s="119"/>
    </row>
    <row r="11451" spans="13:14" x14ac:dyDescent="0.2">
      <c r="M11451" s="126"/>
      <c r="N11451" s="119"/>
    </row>
    <row r="11452" spans="13:14" x14ac:dyDescent="0.2">
      <c r="M11452" s="126"/>
      <c r="N11452" s="119"/>
    </row>
    <row r="11453" spans="13:14" x14ac:dyDescent="0.2">
      <c r="M11453" s="126"/>
      <c r="N11453" s="119"/>
    </row>
    <row r="11454" spans="13:14" x14ac:dyDescent="0.2">
      <c r="M11454" s="126"/>
      <c r="N11454" s="119"/>
    </row>
    <row r="11455" spans="13:14" x14ac:dyDescent="0.2">
      <c r="M11455" s="126"/>
      <c r="N11455" s="119"/>
    </row>
    <row r="11456" spans="13:14" x14ac:dyDescent="0.2">
      <c r="M11456" s="126"/>
      <c r="N11456" s="119"/>
    </row>
    <row r="11457" spans="13:14" x14ac:dyDescent="0.2">
      <c r="M11457" s="126"/>
      <c r="N11457" s="119"/>
    </row>
    <row r="11458" spans="13:14" x14ac:dyDescent="0.2">
      <c r="M11458" s="126"/>
      <c r="N11458" s="119"/>
    </row>
    <row r="11459" spans="13:14" x14ac:dyDescent="0.2">
      <c r="M11459" s="126"/>
      <c r="N11459" s="119"/>
    </row>
    <row r="11460" spans="13:14" x14ac:dyDescent="0.2">
      <c r="M11460" s="126"/>
      <c r="N11460" s="119"/>
    </row>
    <row r="11461" spans="13:14" x14ac:dyDescent="0.2">
      <c r="M11461" s="126"/>
      <c r="N11461" s="119"/>
    </row>
    <row r="11462" spans="13:14" x14ac:dyDescent="0.2">
      <c r="M11462" s="126"/>
      <c r="N11462" s="119"/>
    </row>
    <row r="11463" spans="13:14" x14ac:dyDescent="0.2">
      <c r="M11463" s="126"/>
      <c r="N11463" s="119"/>
    </row>
    <row r="11464" spans="13:14" x14ac:dyDescent="0.2">
      <c r="M11464" s="126"/>
      <c r="N11464" s="119"/>
    </row>
    <row r="11465" spans="13:14" x14ac:dyDescent="0.2">
      <c r="M11465" s="126"/>
      <c r="N11465" s="119"/>
    </row>
    <row r="11466" spans="13:14" x14ac:dyDescent="0.2">
      <c r="M11466" s="126"/>
      <c r="N11466" s="119"/>
    </row>
    <row r="11467" spans="13:14" x14ac:dyDescent="0.2">
      <c r="M11467" s="126"/>
      <c r="N11467" s="119"/>
    </row>
    <row r="11468" spans="13:14" x14ac:dyDescent="0.2">
      <c r="M11468" s="126"/>
      <c r="N11468" s="119"/>
    </row>
    <row r="11469" spans="13:14" x14ac:dyDescent="0.2">
      <c r="M11469" s="126"/>
      <c r="N11469" s="119"/>
    </row>
    <row r="11470" spans="13:14" x14ac:dyDescent="0.2">
      <c r="M11470" s="126"/>
      <c r="N11470" s="119"/>
    </row>
    <row r="11471" spans="13:14" x14ac:dyDescent="0.2">
      <c r="M11471" s="126"/>
      <c r="N11471" s="119"/>
    </row>
    <row r="11472" spans="13:14" x14ac:dyDescent="0.2">
      <c r="M11472" s="126"/>
      <c r="N11472" s="119"/>
    </row>
    <row r="11473" spans="13:14" x14ac:dyDescent="0.2">
      <c r="M11473" s="126"/>
      <c r="N11473" s="119"/>
    </row>
    <row r="11474" spans="13:14" x14ac:dyDescent="0.2">
      <c r="M11474" s="126"/>
      <c r="N11474" s="119"/>
    </row>
    <row r="11475" spans="13:14" x14ac:dyDescent="0.2">
      <c r="M11475" s="126"/>
      <c r="N11475" s="119"/>
    </row>
    <row r="11476" spans="13:14" x14ac:dyDescent="0.2">
      <c r="M11476" s="126"/>
      <c r="N11476" s="119"/>
    </row>
    <row r="11477" spans="13:14" x14ac:dyDescent="0.2">
      <c r="M11477" s="126"/>
      <c r="N11477" s="119"/>
    </row>
    <row r="11478" spans="13:14" x14ac:dyDescent="0.2">
      <c r="M11478" s="126"/>
      <c r="N11478" s="119"/>
    </row>
    <row r="11479" spans="13:14" x14ac:dyDescent="0.2">
      <c r="M11479" s="126"/>
      <c r="N11479" s="119"/>
    </row>
    <row r="11480" spans="13:14" x14ac:dyDescent="0.2">
      <c r="M11480" s="126"/>
      <c r="N11480" s="119"/>
    </row>
    <row r="11481" spans="13:14" x14ac:dyDescent="0.2">
      <c r="M11481" s="126"/>
      <c r="N11481" s="119"/>
    </row>
    <row r="11482" spans="13:14" x14ac:dyDescent="0.2">
      <c r="M11482" s="126"/>
      <c r="N11482" s="119"/>
    </row>
    <row r="11483" spans="13:14" x14ac:dyDescent="0.2">
      <c r="M11483" s="126"/>
      <c r="N11483" s="119"/>
    </row>
    <row r="11484" spans="13:14" x14ac:dyDescent="0.2">
      <c r="M11484" s="126"/>
      <c r="N11484" s="119"/>
    </row>
    <row r="11485" spans="13:14" x14ac:dyDescent="0.2">
      <c r="M11485" s="126"/>
      <c r="N11485" s="119"/>
    </row>
    <row r="11486" spans="13:14" x14ac:dyDescent="0.2">
      <c r="M11486" s="126"/>
      <c r="N11486" s="119"/>
    </row>
    <row r="11487" spans="13:14" x14ac:dyDescent="0.2">
      <c r="M11487" s="126"/>
      <c r="N11487" s="119"/>
    </row>
    <row r="11488" spans="13:14" x14ac:dyDescent="0.2">
      <c r="M11488" s="126"/>
      <c r="N11488" s="119"/>
    </row>
    <row r="11489" spans="13:14" x14ac:dyDescent="0.2">
      <c r="M11489" s="126"/>
      <c r="N11489" s="119"/>
    </row>
    <row r="11490" spans="13:14" x14ac:dyDescent="0.2">
      <c r="M11490" s="126"/>
      <c r="N11490" s="119"/>
    </row>
    <row r="11491" spans="13:14" x14ac:dyDescent="0.2">
      <c r="M11491" s="126"/>
      <c r="N11491" s="119"/>
    </row>
    <row r="11492" spans="13:14" x14ac:dyDescent="0.2">
      <c r="M11492" s="126"/>
      <c r="N11492" s="119"/>
    </row>
    <row r="11493" spans="13:14" x14ac:dyDescent="0.2">
      <c r="M11493" s="126"/>
      <c r="N11493" s="119"/>
    </row>
    <row r="11494" spans="13:14" x14ac:dyDescent="0.2">
      <c r="M11494" s="126"/>
      <c r="N11494" s="119"/>
    </row>
    <row r="11495" spans="13:14" x14ac:dyDescent="0.2">
      <c r="M11495" s="126"/>
      <c r="N11495" s="119"/>
    </row>
    <row r="11496" spans="13:14" x14ac:dyDescent="0.2">
      <c r="M11496" s="126"/>
      <c r="N11496" s="119"/>
    </row>
    <row r="11497" spans="13:14" x14ac:dyDescent="0.2">
      <c r="M11497" s="126"/>
      <c r="N11497" s="119"/>
    </row>
    <row r="11498" spans="13:14" x14ac:dyDescent="0.2">
      <c r="M11498" s="126"/>
      <c r="N11498" s="119"/>
    </row>
    <row r="11499" spans="13:14" x14ac:dyDescent="0.2">
      <c r="M11499" s="126"/>
      <c r="N11499" s="119"/>
    </row>
    <row r="11500" spans="13:14" x14ac:dyDescent="0.2">
      <c r="M11500" s="126"/>
      <c r="N11500" s="119"/>
    </row>
    <row r="11501" spans="13:14" x14ac:dyDescent="0.2">
      <c r="M11501" s="126"/>
      <c r="N11501" s="119"/>
    </row>
    <row r="11502" spans="13:14" x14ac:dyDescent="0.2">
      <c r="M11502" s="126"/>
      <c r="N11502" s="119"/>
    </row>
    <row r="11503" spans="13:14" x14ac:dyDescent="0.2">
      <c r="M11503" s="126"/>
      <c r="N11503" s="119"/>
    </row>
    <row r="11504" spans="13:14" x14ac:dyDescent="0.2">
      <c r="M11504" s="126"/>
      <c r="N11504" s="119"/>
    </row>
    <row r="11505" spans="13:14" x14ac:dyDescent="0.2">
      <c r="M11505" s="126"/>
      <c r="N11505" s="119"/>
    </row>
    <row r="11506" spans="13:14" x14ac:dyDescent="0.2">
      <c r="M11506" s="126"/>
      <c r="N11506" s="119"/>
    </row>
    <row r="11507" spans="13:14" x14ac:dyDescent="0.2">
      <c r="M11507" s="126"/>
      <c r="N11507" s="119"/>
    </row>
    <row r="11508" spans="13:14" x14ac:dyDescent="0.2">
      <c r="M11508" s="126"/>
      <c r="N11508" s="119"/>
    </row>
    <row r="11509" spans="13:14" x14ac:dyDescent="0.2">
      <c r="M11509" s="126"/>
      <c r="N11509" s="119"/>
    </row>
    <row r="11510" spans="13:14" x14ac:dyDescent="0.2">
      <c r="M11510" s="126"/>
      <c r="N11510" s="119"/>
    </row>
    <row r="11511" spans="13:14" x14ac:dyDescent="0.2">
      <c r="M11511" s="126"/>
      <c r="N11511" s="119"/>
    </row>
    <row r="11512" spans="13:14" x14ac:dyDescent="0.2">
      <c r="M11512" s="126"/>
      <c r="N11512" s="119"/>
    </row>
    <row r="11513" spans="13:14" x14ac:dyDescent="0.2">
      <c r="M11513" s="126"/>
      <c r="N11513" s="119"/>
    </row>
    <row r="11514" spans="13:14" x14ac:dyDescent="0.2">
      <c r="M11514" s="126"/>
      <c r="N11514" s="119"/>
    </row>
    <row r="11515" spans="13:14" x14ac:dyDescent="0.2">
      <c r="M11515" s="126"/>
      <c r="N11515" s="119"/>
    </row>
    <row r="11516" spans="13:14" x14ac:dyDescent="0.2">
      <c r="M11516" s="126"/>
      <c r="N11516" s="119"/>
    </row>
    <row r="11517" spans="13:14" x14ac:dyDescent="0.2">
      <c r="M11517" s="126"/>
      <c r="N11517" s="119"/>
    </row>
    <row r="11518" spans="13:14" x14ac:dyDescent="0.2">
      <c r="M11518" s="126"/>
      <c r="N11518" s="119"/>
    </row>
    <row r="11519" spans="13:14" x14ac:dyDescent="0.2">
      <c r="M11519" s="126"/>
      <c r="N11519" s="119"/>
    </row>
    <row r="11520" spans="13:14" x14ac:dyDescent="0.2">
      <c r="M11520" s="126"/>
      <c r="N11520" s="119"/>
    </row>
    <row r="11521" spans="13:14" x14ac:dyDescent="0.2">
      <c r="M11521" s="126"/>
      <c r="N11521" s="119"/>
    </row>
    <row r="11522" spans="13:14" x14ac:dyDescent="0.2">
      <c r="M11522" s="126"/>
      <c r="N11522" s="119"/>
    </row>
    <row r="11523" spans="13:14" x14ac:dyDescent="0.2">
      <c r="M11523" s="126"/>
      <c r="N11523" s="119"/>
    </row>
    <row r="11524" spans="13:14" x14ac:dyDescent="0.2">
      <c r="M11524" s="126"/>
      <c r="N11524" s="119"/>
    </row>
    <row r="11525" spans="13:14" x14ac:dyDescent="0.2">
      <c r="M11525" s="126"/>
      <c r="N11525" s="119"/>
    </row>
    <row r="11526" spans="13:14" x14ac:dyDescent="0.2">
      <c r="M11526" s="126"/>
      <c r="N11526" s="119"/>
    </row>
    <row r="11527" spans="13:14" x14ac:dyDescent="0.2">
      <c r="M11527" s="126"/>
      <c r="N11527" s="119"/>
    </row>
    <row r="11528" spans="13:14" x14ac:dyDescent="0.2">
      <c r="M11528" s="126"/>
      <c r="N11528" s="119"/>
    </row>
    <row r="11529" spans="13:14" x14ac:dyDescent="0.2">
      <c r="M11529" s="126"/>
      <c r="N11529" s="119"/>
    </row>
    <row r="11530" spans="13:14" x14ac:dyDescent="0.2">
      <c r="M11530" s="126"/>
      <c r="N11530" s="119"/>
    </row>
    <row r="11531" spans="13:14" x14ac:dyDescent="0.2">
      <c r="M11531" s="126"/>
      <c r="N11531" s="119"/>
    </row>
    <row r="11532" spans="13:14" x14ac:dyDescent="0.2">
      <c r="M11532" s="126"/>
      <c r="N11532" s="119"/>
    </row>
    <row r="11533" spans="13:14" x14ac:dyDescent="0.2">
      <c r="M11533" s="126"/>
      <c r="N11533" s="119"/>
    </row>
    <row r="11534" spans="13:14" x14ac:dyDescent="0.2">
      <c r="M11534" s="126"/>
      <c r="N11534" s="119"/>
    </row>
    <row r="11535" spans="13:14" x14ac:dyDescent="0.2">
      <c r="M11535" s="126"/>
      <c r="N11535" s="119"/>
    </row>
    <row r="11536" spans="13:14" x14ac:dyDescent="0.2">
      <c r="M11536" s="126"/>
      <c r="N11536" s="119"/>
    </row>
    <row r="11537" spans="13:14" x14ac:dyDescent="0.2">
      <c r="M11537" s="126"/>
      <c r="N11537" s="119"/>
    </row>
    <row r="11538" spans="13:14" x14ac:dyDescent="0.2">
      <c r="M11538" s="126"/>
      <c r="N11538" s="119"/>
    </row>
    <row r="11539" spans="13:14" x14ac:dyDescent="0.2">
      <c r="M11539" s="126"/>
      <c r="N11539" s="119"/>
    </row>
    <row r="11540" spans="13:14" x14ac:dyDescent="0.2">
      <c r="M11540" s="126"/>
      <c r="N11540" s="119"/>
    </row>
    <row r="11541" spans="13:14" x14ac:dyDescent="0.2">
      <c r="M11541" s="126"/>
      <c r="N11541" s="119"/>
    </row>
    <row r="11542" spans="13:14" x14ac:dyDescent="0.2">
      <c r="M11542" s="126"/>
      <c r="N11542" s="119"/>
    </row>
    <row r="11543" spans="13:14" x14ac:dyDescent="0.2">
      <c r="M11543" s="126"/>
      <c r="N11543" s="119"/>
    </row>
    <row r="11544" spans="13:14" x14ac:dyDescent="0.2">
      <c r="M11544" s="126"/>
      <c r="N11544" s="119"/>
    </row>
    <row r="11545" spans="13:14" x14ac:dyDescent="0.2">
      <c r="M11545" s="126"/>
      <c r="N11545" s="119"/>
    </row>
    <row r="11546" spans="13:14" x14ac:dyDescent="0.2">
      <c r="M11546" s="126"/>
      <c r="N11546" s="119"/>
    </row>
    <row r="11547" spans="13:14" x14ac:dyDescent="0.2">
      <c r="M11547" s="126"/>
      <c r="N11547" s="119"/>
    </row>
    <row r="11548" spans="13:14" x14ac:dyDescent="0.2">
      <c r="M11548" s="126"/>
      <c r="N11548" s="119"/>
    </row>
    <row r="11549" spans="13:14" x14ac:dyDescent="0.2">
      <c r="M11549" s="126"/>
      <c r="N11549" s="119"/>
    </row>
    <row r="11550" spans="13:14" x14ac:dyDescent="0.2">
      <c r="M11550" s="126"/>
      <c r="N11550" s="119"/>
    </row>
    <row r="11551" spans="13:14" x14ac:dyDescent="0.2">
      <c r="M11551" s="126"/>
      <c r="N11551" s="119"/>
    </row>
    <row r="11552" spans="13:14" x14ac:dyDescent="0.2">
      <c r="M11552" s="126"/>
      <c r="N11552" s="119"/>
    </row>
    <row r="11553" spans="13:14" x14ac:dyDescent="0.2">
      <c r="M11553" s="126"/>
      <c r="N11553" s="119"/>
    </row>
    <row r="11554" spans="13:14" x14ac:dyDescent="0.2">
      <c r="M11554" s="126"/>
      <c r="N11554" s="119"/>
    </row>
    <row r="11555" spans="13:14" x14ac:dyDescent="0.2">
      <c r="M11555" s="126"/>
      <c r="N11555" s="119"/>
    </row>
    <row r="11556" spans="13:14" x14ac:dyDescent="0.2">
      <c r="M11556" s="126"/>
      <c r="N11556" s="119"/>
    </row>
    <row r="11557" spans="13:14" x14ac:dyDescent="0.2">
      <c r="M11557" s="126"/>
      <c r="N11557" s="119"/>
    </row>
    <row r="11558" spans="13:14" x14ac:dyDescent="0.2">
      <c r="M11558" s="126"/>
      <c r="N11558" s="119"/>
    </row>
    <row r="11559" spans="13:14" x14ac:dyDescent="0.2">
      <c r="M11559" s="126"/>
      <c r="N11559" s="119"/>
    </row>
    <row r="11560" spans="13:14" x14ac:dyDescent="0.2">
      <c r="M11560" s="126"/>
      <c r="N11560" s="119"/>
    </row>
    <row r="11561" spans="13:14" x14ac:dyDescent="0.2">
      <c r="M11561" s="126"/>
      <c r="N11561" s="119"/>
    </row>
    <row r="11562" spans="13:14" x14ac:dyDescent="0.2">
      <c r="M11562" s="126"/>
      <c r="N11562" s="119"/>
    </row>
    <row r="11563" spans="13:14" x14ac:dyDescent="0.2">
      <c r="M11563" s="126"/>
      <c r="N11563" s="119"/>
    </row>
    <row r="11564" spans="13:14" x14ac:dyDescent="0.2">
      <c r="M11564" s="126"/>
      <c r="N11564" s="119"/>
    </row>
    <row r="11565" spans="13:14" x14ac:dyDescent="0.2">
      <c r="M11565" s="126"/>
      <c r="N11565" s="119"/>
    </row>
    <row r="11566" spans="13:14" x14ac:dyDescent="0.2">
      <c r="M11566" s="126"/>
      <c r="N11566" s="119"/>
    </row>
    <row r="11567" spans="13:14" x14ac:dyDescent="0.2">
      <c r="M11567" s="126"/>
      <c r="N11567" s="119"/>
    </row>
    <row r="11568" spans="13:14" x14ac:dyDescent="0.2">
      <c r="M11568" s="126"/>
      <c r="N11568" s="119"/>
    </row>
    <row r="11569" spans="13:14" x14ac:dyDescent="0.2">
      <c r="M11569" s="126"/>
      <c r="N11569" s="119"/>
    </row>
    <row r="11570" spans="13:14" x14ac:dyDescent="0.2">
      <c r="M11570" s="126"/>
      <c r="N11570" s="119"/>
    </row>
    <row r="11571" spans="13:14" x14ac:dyDescent="0.2">
      <c r="M11571" s="126"/>
      <c r="N11571" s="119"/>
    </row>
    <row r="11572" spans="13:14" x14ac:dyDescent="0.2">
      <c r="M11572" s="126"/>
      <c r="N11572" s="119"/>
    </row>
    <row r="11573" spans="13:14" x14ac:dyDescent="0.2">
      <c r="M11573" s="126"/>
      <c r="N11573" s="119"/>
    </row>
    <row r="11574" spans="13:14" x14ac:dyDescent="0.2">
      <c r="M11574" s="126"/>
      <c r="N11574" s="119"/>
    </row>
    <row r="11575" spans="13:14" x14ac:dyDescent="0.2">
      <c r="M11575" s="126"/>
      <c r="N11575" s="119"/>
    </row>
    <row r="11576" spans="13:14" x14ac:dyDescent="0.2">
      <c r="M11576" s="126"/>
      <c r="N11576" s="119"/>
    </row>
    <row r="11577" spans="13:14" x14ac:dyDescent="0.2">
      <c r="M11577" s="126"/>
      <c r="N11577" s="119"/>
    </row>
    <row r="11578" spans="13:14" x14ac:dyDescent="0.2">
      <c r="M11578" s="126"/>
      <c r="N11578" s="119"/>
    </row>
    <row r="11579" spans="13:14" x14ac:dyDescent="0.2">
      <c r="M11579" s="126"/>
      <c r="N11579" s="119"/>
    </row>
    <row r="11580" spans="13:14" x14ac:dyDescent="0.2">
      <c r="M11580" s="126"/>
      <c r="N11580" s="119"/>
    </row>
    <row r="11581" spans="13:14" x14ac:dyDescent="0.2">
      <c r="M11581" s="126"/>
      <c r="N11581" s="119"/>
    </row>
    <row r="11582" spans="13:14" x14ac:dyDescent="0.2">
      <c r="M11582" s="126"/>
      <c r="N11582" s="119"/>
    </row>
    <row r="11583" spans="13:14" x14ac:dyDescent="0.2">
      <c r="M11583" s="126"/>
      <c r="N11583" s="119"/>
    </row>
    <row r="11584" spans="13:14" x14ac:dyDescent="0.2">
      <c r="M11584" s="126"/>
      <c r="N11584" s="119"/>
    </row>
    <row r="11585" spans="13:14" x14ac:dyDescent="0.2">
      <c r="M11585" s="126"/>
      <c r="N11585" s="119"/>
    </row>
    <row r="11586" spans="13:14" x14ac:dyDescent="0.2">
      <c r="M11586" s="126"/>
      <c r="N11586" s="119"/>
    </row>
    <row r="11587" spans="13:14" x14ac:dyDescent="0.2">
      <c r="M11587" s="126"/>
      <c r="N11587" s="119"/>
    </row>
    <row r="11588" spans="13:14" x14ac:dyDescent="0.2">
      <c r="M11588" s="126"/>
      <c r="N11588" s="119"/>
    </row>
    <row r="11589" spans="13:14" x14ac:dyDescent="0.2">
      <c r="M11589" s="126"/>
      <c r="N11589" s="119"/>
    </row>
    <row r="11590" spans="13:14" x14ac:dyDescent="0.2">
      <c r="M11590" s="126"/>
      <c r="N11590" s="119"/>
    </row>
    <row r="11591" spans="13:14" x14ac:dyDescent="0.2">
      <c r="M11591" s="126"/>
      <c r="N11591" s="119"/>
    </row>
    <row r="11592" spans="13:14" x14ac:dyDescent="0.2">
      <c r="M11592" s="126"/>
      <c r="N11592" s="119"/>
    </row>
    <row r="11593" spans="13:14" x14ac:dyDescent="0.2">
      <c r="M11593" s="126"/>
      <c r="N11593" s="119"/>
    </row>
    <row r="11594" spans="13:14" x14ac:dyDescent="0.2">
      <c r="M11594" s="126"/>
      <c r="N11594" s="119"/>
    </row>
    <row r="11595" spans="13:14" x14ac:dyDescent="0.2">
      <c r="M11595" s="126"/>
      <c r="N11595" s="119"/>
    </row>
    <row r="11596" spans="13:14" x14ac:dyDescent="0.2">
      <c r="M11596" s="126"/>
      <c r="N11596" s="119"/>
    </row>
    <row r="11597" spans="13:14" x14ac:dyDescent="0.2">
      <c r="M11597" s="126"/>
      <c r="N11597" s="119"/>
    </row>
    <row r="11598" spans="13:14" x14ac:dyDescent="0.2">
      <c r="M11598" s="126"/>
      <c r="N11598" s="119"/>
    </row>
    <row r="11599" spans="13:14" x14ac:dyDescent="0.2">
      <c r="M11599" s="126"/>
      <c r="N11599" s="119"/>
    </row>
    <row r="11600" spans="13:14" x14ac:dyDescent="0.2">
      <c r="M11600" s="126"/>
      <c r="N11600" s="119"/>
    </row>
    <row r="11601" spans="13:14" x14ac:dyDescent="0.2">
      <c r="M11601" s="126"/>
      <c r="N11601" s="119"/>
    </row>
    <row r="11602" spans="13:14" x14ac:dyDescent="0.2">
      <c r="M11602" s="126"/>
      <c r="N11602" s="119"/>
    </row>
    <row r="11603" spans="13:14" x14ac:dyDescent="0.2">
      <c r="M11603" s="126"/>
      <c r="N11603" s="119"/>
    </row>
    <row r="11604" spans="13:14" x14ac:dyDescent="0.2">
      <c r="M11604" s="126"/>
      <c r="N11604" s="119"/>
    </row>
    <row r="11605" spans="13:14" x14ac:dyDescent="0.2">
      <c r="M11605" s="126"/>
      <c r="N11605" s="119"/>
    </row>
    <row r="11606" spans="13:14" x14ac:dyDescent="0.2">
      <c r="M11606" s="126"/>
      <c r="N11606" s="119"/>
    </row>
    <row r="11607" spans="13:14" x14ac:dyDescent="0.2">
      <c r="M11607" s="126"/>
      <c r="N11607" s="119"/>
    </row>
    <row r="11608" spans="13:14" x14ac:dyDescent="0.2">
      <c r="M11608" s="126"/>
      <c r="N11608" s="119"/>
    </row>
    <row r="11609" spans="13:14" x14ac:dyDescent="0.2">
      <c r="M11609" s="126"/>
      <c r="N11609" s="119"/>
    </row>
    <row r="11610" spans="13:14" x14ac:dyDescent="0.2">
      <c r="M11610" s="126"/>
      <c r="N11610" s="119"/>
    </row>
    <row r="11611" spans="13:14" x14ac:dyDescent="0.2">
      <c r="M11611" s="126"/>
      <c r="N11611" s="119"/>
    </row>
    <row r="11612" spans="13:14" x14ac:dyDescent="0.2">
      <c r="M11612" s="126"/>
      <c r="N11612" s="119"/>
    </row>
    <row r="11613" spans="13:14" x14ac:dyDescent="0.2">
      <c r="M11613" s="126"/>
      <c r="N11613" s="119"/>
    </row>
    <row r="11614" spans="13:14" x14ac:dyDescent="0.2">
      <c r="M11614" s="126"/>
      <c r="N11614" s="119"/>
    </row>
    <row r="11615" spans="13:14" x14ac:dyDescent="0.2">
      <c r="M11615" s="126"/>
      <c r="N11615" s="119"/>
    </row>
    <row r="11616" spans="13:14" x14ac:dyDescent="0.2">
      <c r="M11616" s="126"/>
      <c r="N11616" s="119"/>
    </row>
    <row r="11617" spans="13:14" x14ac:dyDescent="0.2">
      <c r="M11617" s="126"/>
      <c r="N11617" s="119"/>
    </row>
    <row r="11618" spans="13:14" x14ac:dyDescent="0.2">
      <c r="M11618" s="126"/>
      <c r="N11618" s="119"/>
    </row>
    <row r="11619" spans="13:14" x14ac:dyDescent="0.2">
      <c r="M11619" s="126"/>
      <c r="N11619" s="119"/>
    </row>
    <row r="11620" spans="13:14" x14ac:dyDescent="0.2">
      <c r="M11620" s="126"/>
      <c r="N11620" s="119"/>
    </row>
    <row r="11621" spans="13:14" x14ac:dyDescent="0.2">
      <c r="M11621" s="126"/>
      <c r="N11621" s="119"/>
    </row>
    <row r="11622" spans="13:14" x14ac:dyDescent="0.2">
      <c r="M11622" s="126"/>
      <c r="N11622" s="119"/>
    </row>
    <row r="11623" spans="13:14" x14ac:dyDescent="0.2">
      <c r="M11623" s="126"/>
      <c r="N11623" s="119"/>
    </row>
    <row r="11624" spans="13:14" x14ac:dyDescent="0.2">
      <c r="M11624" s="126"/>
      <c r="N11624" s="119"/>
    </row>
    <row r="11625" spans="13:14" x14ac:dyDescent="0.2">
      <c r="M11625" s="126"/>
      <c r="N11625" s="119"/>
    </row>
    <row r="11626" spans="13:14" x14ac:dyDescent="0.2">
      <c r="M11626" s="126"/>
      <c r="N11626" s="119"/>
    </row>
    <row r="11627" spans="13:14" x14ac:dyDescent="0.2">
      <c r="M11627" s="126"/>
      <c r="N11627" s="119"/>
    </row>
    <row r="11628" spans="13:14" x14ac:dyDescent="0.2">
      <c r="M11628" s="126"/>
      <c r="N11628" s="119"/>
    </row>
    <row r="11629" spans="13:14" x14ac:dyDescent="0.2">
      <c r="M11629" s="126"/>
      <c r="N11629" s="119"/>
    </row>
    <row r="11630" spans="13:14" x14ac:dyDescent="0.2">
      <c r="M11630" s="126"/>
      <c r="N11630" s="119"/>
    </row>
    <row r="11631" spans="13:14" x14ac:dyDescent="0.2">
      <c r="M11631" s="126"/>
      <c r="N11631" s="119"/>
    </row>
    <row r="11632" spans="13:14" x14ac:dyDescent="0.2">
      <c r="M11632" s="126"/>
      <c r="N11632" s="119"/>
    </row>
    <row r="11633" spans="13:14" x14ac:dyDescent="0.2">
      <c r="M11633" s="126"/>
      <c r="N11633" s="119"/>
    </row>
    <row r="11634" spans="13:14" x14ac:dyDescent="0.2">
      <c r="M11634" s="126"/>
      <c r="N11634" s="119"/>
    </row>
    <row r="11635" spans="13:14" x14ac:dyDescent="0.2">
      <c r="M11635" s="126"/>
      <c r="N11635" s="119"/>
    </row>
    <row r="11636" spans="13:14" x14ac:dyDescent="0.2">
      <c r="M11636" s="126"/>
      <c r="N11636" s="119"/>
    </row>
    <row r="11637" spans="13:14" x14ac:dyDescent="0.2">
      <c r="M11637" s="126"/>
      <c r="N11637" s="119"/>
    </row>
    <row r="11638" spans="13:14" x14ac:dyDescent="0.2">
      <c r="M11638" s="126"/>
      <c r="N11638" s="119"/>
    </row>
    <row r="11639" spans="13:14" x14ac:dyDescent="0.2">
      <c r="M11639" s="126"/>
      <c r="N11639" s="119"/>
    </row>
    <row r="11640" spans="13:14" x14ac:dyDescent="0.2">
      <c r="M11640" s="126"/>
      <c r="N11640" s="119"/>
    </row>
    <row r="11641" spans="13:14" x14ac:dyDescent="0.2">
      <c r="M11641" s="126"/>
      <c r="N11641" s="119"/>
    </row>
    <row r="11642" spans="13:14" x14ac:dyDescent="0.2">
      <c r="M11642" s="126"/>
      <c r="N11642" s="119"/>
    </row>
    <row r="11643" spans="13:14" x14ac:dyDescent="0.2">
      <c r="M11643" s="126"/>
      <c r="N11643" s="119"/>
    </row>
    <row r="11644" spans="13:14" x14ac:dyDescent="0.2">
      <c r="M11644" s="126"/>
      <c r="N11644" s="119"/>
    </row>
    <row r="11645" spans="13:14" x14ac:dyDescent="0.2">
      <c r="M11645" s="126"/>
      <c r="N11645" s="119"/>
    </row>
    <row r="11646" spans="13:14" x14ac:dyDescent="0.2">
      <c r="M11646" s="126"/>
      <c r="N11646" s="119"/>
    </row>
    <row r="11647" spans="13:14" x14ac:dyDescent="0.2">
      <c r="M11647" s="126"/>
      <c r="N11647" s="119"/>
    </row>
    <row r="11648" spans="13:14" x14ac:dyDescent="0.2">
      <c r="M11648" s="126"/>
      <c r="N11648" s="119"/>
    </row>
    <row r="11649" spans="13:14" x14ac:dyDescent="0.2">
      <c r="M11649" s="126"/>
      <c r="N11649" s="119"/>
    </row>
    <row r="11650" spans="13:14" x14ac:dyDescent="0.2">
      <c r="M11650" s="126"/>
      <c r="N11650" s="119"/>
    </row>
    <row r="11651" spans="13:14" x14ac:dyDescent="0.2">
      <c r="M11651" s="126"/>
      <c r="N11651" s="119"/>
    </row>
    <row r="11652" spans="13:14" x14ac:dyDescent="0.2">
      <c r="M11652" s="126"/>
      <c r="N11652" s="119"/>
    </row>
    <row r="11653" spans="13:14" x14ac:dyDescent="0.2">
      <c r="M11653" s="126"/>
      <c r="N11653" s="119"/>
    </row>
    <row r="11654" spans="13:14" x14ac:dyDescent="0.2">
      <c r="M11654" s="126"/>
      <c r="N11654" s="119"/>
    </row>
    <row r="11655" spans="13:14" x14ac:dyDescent="0.2">
      <c r="M11655" s="126"/>
      <c r="N11655" s="119"/>
    </row>
    <row r="11656" spans="13:14" x14ac:dyDescent="0.2">
      <c r="M11656" s="126"/>
      <c r="N11656" s="119"/>
    </row>
    <row r="11657" spans="13:14" x14ac:dyDescent="0.2">
      <c r="M11657" s="126"/>
      <c r="N11657" s="119"/>
    </row>
    <row r="11658" spans="13:14" x14ac:dyDescent="0.2">
      <c r="M11658" s="126"/>
      <c r="N11658" s="119"/>
    </row>
    <row r="11659" spans="13:14" x14ac:dyDescent="0.2">
      <c r="M11659" s="126"/>
      <c r="N11659" s="119"/>
    </row>
    <row r="11660" spans="13:14" x14ac:dyDescent="0.2">
      <c r="M11660" s="126"/>
      <c r="N11660" s="119"/>
    </row>
    <row r="11661" spans="13:14" x14ac:dyDescent="0.2">
      <c r="M11661" s="126"/>
      <c r="N11661" s="119"/>
    </row>
    <row r="11662" spans="13:14" x14ac:dyDescent="0.2">
      <c r="M11662" s="126"/>
      <c r="N11662" s="119"/>
    </row>
    <row r="11663" spans="13:14" x14ac:dyDescent="0.2">
      <c r="M11663" s="126"/>
      <c r="N11663" s="119"/>
    </row>
    <row r="11664" spans="13:14" x14ac:dyDescent="0.2">
      <c r="M11664" s="126"/>
      <c r="N11664" s="119"/>
    </row>
    <row r="11665" spans="13:14" x14ac:dyDescent="0.2">
      <c r="M11665" s="126"/>
      <c r="N11665" s="119"/>
    </row>
    <row r="11666" spans="13:14" x14ac:dyDescent="0.2">
      <c r="M11666" s="126"/>
      <c r="N11666" s="119"/>
    </row>
    <row r="11667" spans="13:14" x14ac:dyDescent="0.2">
      <c r="M11667" s="126"/>
      <c r="N11667" s="119"/>
    </row>
    <row r="11668" spans="13:14" x14ac:dyDescent="0.2">
      <c r="M11668" s="126"/>
      <c r="N11668" s="119"/>
    </row>
    <row r="11669" spans="13:14" x14ac:dyDescent="0.2">
      <c r="M11669" s="126"/>
      <c r="N11669" s="119"/>
    </row>
    <row r="11670" spans="13:14" x14ac:dyDescent="0.2">
      <c r="M11670" s="126"/>
      <c r="N11670" s="119"/>
    </row>
    <row r="11671" spans="13:14" x14ac:dyDescent="0.2">
      <c r="M11671" s="126"/>
      <c r="N11671" s="119"/>
    </row>
    <row r="11672" spans="13:14" x14ac:dyDescent="0.2">
      <c r="M11672" s="126"/>
      <c r="N11672" s="119"/>
    </row>
    <row r="11673" spans="13:14" x14ac:dyDescent="0.2">
      <c r="M11673" s="126"/>
      <c r="N11673" s="119"/>
    </row>
    <row r="11674" spans="13:14" x14ac:dyDescent="0.2">
      <c r="M11674" s="126"/>
      <c r="N11674" s="119"/>
    </row>
    <row r="11675" spans="13:14" x14ac:dyDescent="0.2">
      <c r="M11675" s="126"/>
      <c r="N11675" s="119"/>
    </row>
    <row r="11676" spans="13:14" x14ac:dyDescent="0.2">
      <c r="M11676" s="126"/>
      <c r="N11676" s="119"/>
    </row>
    <row r="11677" spans="13:14" x14ac:dyDescent="0.2">
      <c r="M11677" s="126"/>
      <c r="N11677" s="119"/>
    </row>
    <row r="11678" spans="13:14" x14ac:dyDescent="0.2">
      <c r="M11678" s="126"/>
      <c r="N11678" s="119"/>
    </row>
    <row r="11679" spans="13:14" x14ac:dyDescent="0.2">
      <c r="M11679" s="126"/>
      <c r="N11679" s="119"/>
    </row>
    <row r="11680" spans="13:14" x14ac:dyDescent="0.2">
      <c r="M11680" s="126"/>
      <c r="N11680" s="119"/>
    </row>
    <row r="11681" spans="13:14" x14ac:dyDescent="0.2">
      <c r="M11681" s="126"/>
      <c r="N11681" s="119"/>
    </row>
    <row r="11682" spans="13:14" x14ac:dyDescent="0.2">
      <c r="M11682" s="126"/>
      <c r="N11682" s="119"/>
    </row>
    <row r="11683" spans="13:14" x14ac:dyDescent="0.2">
      <c r="M11683" s="126"/>
      <c r="N11683" s="119"/>
    </row>
    <row r="11684" spans="13:14" x14ac:dyDescent="0.2">
      <c r="M11684" s="126"/>
      <c r="N11684" s="119"/>
    </row>
    <row r="11685" spans="13:14" x14ac:dyDescent="0.2">
      <c r="M11685" s="126"/>
      <c r="N11685" s="119"/>
    </row>
    <row r="11686" spans="13:14" x14ac:dyDescent="0.2">
      <c r="M11686" s="126"/>
      <c r="N11686" s="119"/>
    </row>
    <row r="11687" spans="13:14" x14ac:dyDescent="0.2">
      <c r="M11687" s="126"/>
      <c r="N11687" s="119"/>
    </row>
    <row r="11688" spans="13:14" x14ac:dyDescent="0.2">
      <c r="M11688" s="126"/>
      <c r="N11688" s="119"/>
    </row>
    <row r="11689" spans="13:14" x14ac:dyDescent="0.2">
      <c r="M11689" s="126"/>
      <c r="N11689" s="119"/>
    </row>
    <row r="11690" spans="13:14" x14ac:dyDescent="0.2">
      <c r="M11690" s="126"/>
      <c r="N11690" s="119"/>
    </row>
    <row r="11691" spans="13:14" x14ac:dyDescent="0.2">
      <c r="M11691" s="126"/>
      <c r="N11691" s="119"/>
    </row>
    <row r="11692" spans="13:14" x14ac:dyDescent="0.2">
      <c r="M11692" s="126"/>
      <c r="N11692" s="119"/>
    </row>
    <row r="11693" spans="13:14" x14ac:dyDescent="0.2">
      <c r="M11693" s="126"/>
      <c r="N11693" s="119"/>
    </row>
    <row r="11694" spans="13:14" x14ac:dyDescent="0.2">
      <c r="M11694" s="126"/>
      <c r="N11694" s="119"/>
    </row>
    <row r="11695" spans="13:14" x14ac:dyDescent="0.2">
      <c r="M11695" s="126"/>
      <c r="N11695" s="119"/>
    </row>
    <row r="11696" spans="13:14" x14ac:dyDescent="0.2">
      <c r="M11696" s="126"/>
      <c r="N11696" s="119"/>
    </row>
    <row r="11697" spans="13:14" x14ac:dyDescent="0.2">
      <c r="M11697" s="126"/>
      <c r="N11697" s="119"/>
    </row>
    <row r="11698" spans="13:14" x14ac:dyDescent="0.2">
      <c r="M11698" s="126"/>
      <c r="N11698" s="119"/>
    </row>
    <row r="11699" spans="13:14" x14ac:dyDescent="0.2">
      <c r="M11699" s="126"/>
      <c r="N11699" s="119"/>
    </row>
    <row r="11700" spans="13:14" x14ac:dyDescent="0.2">
      <c r="M11700" s="126"/>
      <c r="N11700" s="119"/>
    </row>
    <row r="11701" spans="13:14" x14ac:dyDescent="0.2">
      <c r="M11701" s="126"/>
      <c r="N11701" s="119"/>
    </row>
    <row r="11702" spans="13:14" x14ac:dyDescent="0.2">
      <c r="M11702" s="126"/>
      <c r="N11702" s="119"/>
    </row>
    <row r="11703" spans="13:14" x14ac:dyDescent="0.2">
      <c r="M11703" s="126"/>
      <c r="N11703" s="119"/>
    </row>
    <row r="11704" spans="13:14" x14ac:dyDescent="0.2">
      <c r="M11704" s="126"/>
      <c r="N11704" s="119"/>
    </row>
    <row r="11705" spans="13:14" x14ac:dyDescent="0.2">
      <c r="M11705" s="126"/>
      <c r="N11705" s="119"/>
    </row>
    <row r="11706" spans="13:14" x14ac:dyDescent="0.2">
      <c r="M11706" s="126"/>
      <c r="N11706" s="119"/>
    </row>
    <row r="11707" spans="13:14" x14ac:dyDescent="0.2">
      <c r="M11707" s="126"/>
      <c r="N11707" s="119"/>
    </row>
    <row r="11708" spans="13:14" x14ac:dyDescent="0.2">
      <c r="M11708" s="126"/>
      <c r="N11708" s="119"/>
    </row>
    <row r="11709" spans="13:14" x14ac:dyDescent="0.2">
      <c r="M11709" s="126"/>
      <c r="N11709" s="119"/>
    </row>
    <row r="11710" spans="13:14" x14ac:dyDescent="0.2">
      <c r="M11710" s="126"/>
      <c r="N11710" s="119"/>
    </row>
    <row r="11711" spans="13:14" x14ac:dyDescent="0.2">
      <c r="M11711" s="126"/>
      <c r="N11711" s="119"/>
    </row>
    <row r="11712" spans="13:14" x14ac:dyDescent="0.2">
      <c r="M11712" s="126"/>
      <c r="N11712" s="119"/>
    </row>
    <row r="11713" spans="13:14" x14ac:dyDescent="0.2">
      <c r="M11713" s="126"/>
      <c r="N11713" s="119"/>
    </row>
    <row r="11714" spans="13:14" x14ac:dyDescent="0.2">
      <c r="M11714" s="126"/>
      <c r="N11714" s="119"/>
    </row>
    <row r="11715" spans="13:14" x14ac:dyDescent="0.2">
      <c r="M11715" s="126"/>
      <c r="N11715" s="119"/>
    </row>
    <row r="11716" spans="13:14" x14ac:dyDescent="0.2">
      <c r="M11716" s="126"/>
      <c r="N11716" s="119"/>
    </row>
    <row r="11717" spans="13:14" x14ac:dyDescent="0.2">
      <c r="M11717" s="126"/>
      <c r="N11717" s="119"/>
    </row>
    <row r="11718" spans="13:14" x14ac:dyDescent="0.2">
      <c r="M11718" s="126"/>
      <c r="N11718" s="119"/>
    </row>
    <row r="11719" spans="13:14" x14ac:dyDescent="0.2">
      <c r="M11719" s="126"/>
      <c r="N11719" s="119"/>
    </row>
    <row r="11720" spans="13:14" x14ac:dyDescent="0.2">
      <c r="M11720" s="126"/>
      <c r="N11720" s="119"/>
    </row>
    <row r="11721" spans="13:14" x14ac:dyDescent="0.2">
      <c r="M11721" s="126"/>
      <c r="N11721" s="119"/>
    </row>
    <row r="11722" spans="13:14" x14ac:dyDescent="0.2">
      <c r="M11722" s="126"/>
      <c r="N11722" s="119"/>
    </row>
    <row r="11723" spans="13:14" x14ac:dyDescent="0.2">
      <c r="M11723" s="126"/>
      <c r="N11723" s="119"/>
    </row>
    <row r="11724" spans="13:14" x14ac:dyDescent="0.2">
      <c r="M11724" s="126"/>
      <c r="N11724" s="119"/>
    </row>
    <row r="11725" spans="13:14" x14ac:dyDescent="0.2">
      <c r="M11725" s="126"/>
      <c r="N11725" s="119"/>
    </row>
    <row r="11726" spans="13:14" x14ac:dyDescent="0.2">
      <c r="M11726" s="126"/>
      <c r="N11726" s="119"/>
    </row>
    <row r="11727" spans="13:14" x14ac:dyDescent="0.2">
      <c r="M11727" s="126"/>
      <c r="N11727" s="119"/>
    </row>
    <row r="11728" spans="13:14" x14ac:dyDescent="0.2">
      <c r="M11728" s="126"/>
      <c r="N11728" s="119"/>
    </row>
    <row r="11729" spans="13:14" x14ac:dyDescent="0.2">
      <c r="M11729" s="126"/>
      <c r="N11729" s="119"/>
    </row>
    <row r="11730" spans="13:14" x14ac:dyDescent="0.2">
      <c r="M11730" s="126"/>
      <c r="N11730" s="119"/>
    </row>
    <row r="11731" spans="13:14" x14ac:dyDescent="0.2">
      <c r="M11731" s="126"/>
      <c r="N11731" s="119"/>
    </row>
    <row r="11732" spans="13:14" x14ac:dyDescent="0.2">
      <c r="M11732" s="126"/>
      <c r="N11732" s="119"/>
    </row>
    <row r="11733" spans="13:14" x14ac:dyDescent="0.2">
      <c r="M11733" s="126"/>
      <c r="N11733" s="119"/>
    </row>
    <row r="11734" spans="13:14" x14ac:dyDescent="0.2">
      <c r="M11734" s="126"/>
      <c r="N11734" s="119"/>
    </row>
    <row r="11735" spans="13:14" x14ac:dyDescent="0.2">
      <c r="M11735" s="126"/>
      <c r="N11735" s="119"/>
    </row>
    <row r="11736" spans="13:14" x14ac:dyDescent="0.2">
      <c r="M11736" s="126"/>
      <c r="N11736" s="119"/>
    </row>
    <row r="11737" spans="13:14" x14ac:dyDescent="0.2">
      <c r="M11737" s="126"/>
      <c r="N11737" s="119"/>
    </row>
    <row r="11738" spans="13:14" x14ac:dyDescent="0.2">
      <c r="M11738" s="126"/>
      <c r="N11738" s="119"/>
    </row>
    <row r="11739" spans="13:14" x14ac:dyDescent="0.2">
      <c r="M11739" s="126"/>
      <c r="N11739" s="119"/>
    </row>
    <row r="11740" spans="13:14" x14ac:dyDescent="0.2">
      <c r="M11740" s="126"/>
      <c r="N11740" s="119"/>
    </row>
    <row r="11741" spans="13:14" x14ac:dyDescent="0.2">
      <c r="M11741" s="126"/>
      <c r="N11741" s="119"/>
    </row>
    <row r="11742" spans="13:14" x14ac:dyDescent="0.2">
      <c r="M11742" s="126"/>
      <c r="N11742" s="119"/>
    </row>
    <row r="11743" spans="13:14" x14ac:dyDescent="0.2">
      <c r="M11743" s="126"/>
      <c r="N11743" s="119"/>
    </row>
    <row r="11744" spans="13:14" x14ac:dyDescent="0.2">
      <c r="M11744" s="126"/>
      <c r="N11744" s="119"/>
    </row>
    <row r="11745" spans="13:14" x14ac:dyDescent="0.2">
      <c r="M11745" s="126"/>
      <c r="N11745" s="119"/>
    </row>
    <row r="11746" spans="13:14" x14ac:dyDescent="0.2">
      <c r="M11746" s="126"/>
      <c r="N11746" s="119"/>
    </row>
    <row r="11747" spans="13:14" x14ac:dyDescent="0.2">
      <c r="M11747" s="126"/>
      <c r="N11747" s="119"/>
    </row>
    <row r="11748" spans="13:14" x14ac:dyDescent="0.2">
      <c r="M11748" s="126"/>
      <c r="N11748" s="119"/>
    </row>
    <row r="11749" spans="13:14" x14ac:dyDescent="0.2">
      <c r="M11749" s="126"/>
      <c r="N11749" s="119"/>
    </row>
    <row r="11750" spans="13:14" x14ac:dyDescent="0.2">
      <c r="M11750" s="126"/>
      <c r="N11750" s="119"/>
    </row>
    <row r="11751" spans="13:14" x14ac:dyDescent="0.2">
      <c r="M11751" s="126"/>
      <c r="N11751" s="119"/>
    </row>
    <row r="11752" spans="13:14" x14ac:dyDescent="0.2">
      <c r="M11752" s="126"/>
      <c r="N11752" s="119"/>
    </row>
    <row r="11753" spans="13:14" x14ac:dyDescent="0.2">
      <c r="M11753" s="126"/>
      <c r="N11753" s="119"/>
    </row>
    <row r="11754" spans="13:14" x14ac:dyDescent="0.2">
      <c r="M11754" s="126"/>
      <c r="N11754" s="119"/>
    </row>
    <row r="11755" spans="13:14" x14ac:dyDescent="0.2">
      <c r="M11755" s="126"/>
      <c r="N11755" s="119"/>
    </row>
    <row r="11756" spans="13:14" x14ac:dyDescent="0.2">
      <c r="M11756" s="126"/>
      <c r="N11756" s="119"/>
    </row>
    <row r="11757" spans="13:14" x14ac:dyDescent="0.2">
      <c r="M11757" s="126"/>
      <c r="N11757" s="119"/>
    </row>
    <row r="11758" spans="13:14" x14ac:dyDescent="0.2">
      <c r="M11758" s="126"/>
      <c r="N11758" s="119"/>
    </row>
    <row r="11759" spans="13:14" x14ac:dyDescent="0.2">
      <c r="M11759" s="126"/>
      <c r="N11759" s="119"/>
    </row>
    <row r="11760" spans="13:14" x14ac:dyDescent="0.2">
      <c r="M11760" s="126"/>
      <c r="N11760" s="119"/>
    </row>
    <row r="11761" spans="13:14" x14ac:dyDescent="0.2">
      <c r="M11761" s="126"/>
      <c r="N11761" s="119"/>
    </row>
    <row r="11762" spans="13:14" x14ac:dyDescent="0.2">
      <c r="M11762" s="126"/>
      <c r="N11762" s="119"/>
    </row>
    <row r="11763" spans="13:14" x14ac:dyDescent="0.2">
      <c r="M11763" s="126"/>
      <c r="N11763" s="119"/>
    </row>
    <row r="11764" spans="13:14" x14ac:dyDescent="0.2">
      <c r="M11764" s="126"/>
      <c r="N11764" s="119"/>
    </row>
    <row r="11765" spans="13:14" x14ac:dyDescent="0.2">
      <c r="M11765" s="126"/>
      <c r="N11765" s="119"/>
    </row>
    <row r="11766" spans="13:14" x14ac:dyDescent="0.2">
      <c r="M11766" s="126"/>
      <c r="N11766" s="119"/>
    </row>
    <row r="11767" spans="13:14" x14ac:dyDescent="0.2">
      <c r="M11767" s="126"/>
      <c r="N11767" s="119"/>
    </row>
    <row r="11768" spans="13:14" x14ac:dyDescent="0.2">
      <c r="M11768" s="126"/>
      <c r="N11768" s="119"/>
    </row>
    <row r="11769" spans="13:14" x14ac:dyDescent="0.2">
      <c r="M11769" s="126"/>
      <c r="N11769" s="119"/>
    </row>
    <row r="11770" spans="13:14" x14ac:dyDescent="0.2">
      <c r="M11770" s="126"/>
      <c r="N11770" s="119"/>
    </row>
    <row r="11771" spans="13:14" x14ac:dyDescent="0.2">
      <c r="M11771" s="126"/>
      <c r="N11771" s="119"/>
    </row>
    <row r="11772" spans="13:14" x14ac:dyDescent="0.2">
      <c r="M11772" s="126"/>
      <c r="N11772" s="119"/>
    </row>
    <row r="11773" spans="13:14" x14ac:dyDescent="0.2">
      <c r="M11773" s="126"/>
      <c r="N11773" s="119"/>
    </row>
    <row r="11774" spans="13:14" x14ac:dyDescent="0.2">
      <c r="M11774" s="126"/>
      <c r="N11774" s="119"/>
    </row>
    <row r="11775" spans="13:14" x14ac:dyDescent="0.2">
      <c r="M11775" s="126"/>
      <c r="N11775" s="119"/>
    </row>
    <row r="11776" spans="13:14" x14ac:dyDescent="0.2">
      <c r="M11776" s="126"/>
      <c r="N11776" s="119"/>
    </row>
    <row r="11777" spans="13:14" x14ac:dyDescent="0.2">
      <c r="M11777" s="126"/>
      <c r="N11777" s="119"/>
    </row>
    <row r="11778" spans="13:14" x14ac:dyDescent="0.2">
      <c r="M11778" s="126"/>
      <c r="N11778" s="119"/>
    </row>
    <row r="11779" spans="13:14" x14ac:dyDescent="0.2">
      <c r="M11779" s="126"/>
      <c r="N11779" s="119"/>
    </row>
    <row r="11780" spans="13:14" x14ac:dyDescent="0.2">
      <c r="M11780" s="126"/>
      <c r="N11780" s="119"/>
    </row>
    <row r="11781" spans="13:14" x14ac:dyDescent="0.2">
      <c r="M11781" s="126"/>
      <c r="N11781" s="119"/>
    </row>
    <row r="11782" spans="13:14" x14ac:dyDescent="0.2">
      <c r="M11782" s="126"/>
      <c r="N11782" s="119"/>
    </row>
    <row r="11783" spans="13:14" x14ac:dyDescent="0.2">
      <c r="M11783" s="126"/>
      <c r="N11783" s="119"/>
    </row>
    <row r="11784" spans="13:14" x14ac:dyDescent="0.2">
      <c r="M11784" s="126"/>
      <c r="N11784" s="119"/>
    </row>
    <row r="11785" spans="13:14" x14ac:dyDescent="0.2">
      <c r="M11785" s="126"/>
      <c r="N11785" s="119"/>
    </row>
    <row r="11786" spans="13:14" x14ac:dyDescent="0.2">
      <c r="M11786" s="126"/>
      <c r="N11786" s="119"/>
    </row>
    <row r="11787" spans="13:14" x14ac:dyDescent="0.2">
      <c r="M11787" s="126"/>
      <c r="N11787" s="119"/>
    </row>
    <row r="11788" spans="13:14" x14ac:dyDescent="0.2">
      <c r="M11788" s="126"/>
      <c r="N11788" s="119"/>
    </row>
    <row r="11789" spans="13:14" x14ac:dyDescent="0.2">
      <c r="M11789" s="126"/>
      <c r="N11789" s="119"/>
    </row>
    <row r="11790" spans="13:14" x14ac:dyDescent="0.2">
      <c r="M11790" s="126"/>
      <c r="N11790" s="119"/>
    </row>
    <row r="11791" spans="13:14" x14ac:dyDescent="0.2">
      <c r="M11791" s="126"/>
      <c r="N11791" s="119"/>
    </row>
    <row r="11792" spans="13:14" x14ac:dyDescent="0.2">
      <c r="M11792" s="126"/>
      <c r="N11792" s="119"/>
    </row>
    <row r="11793" spans="13:14" x14ac:dyDescent="0.2">
      <c r="M11793" s="126"/>
      <c r="N11793" s="119"/>
    </row>
    <row r="11794" spans="13:14" x14ac:dyDescent="0.2">
      <c r="M11794" s="126"/>
      <c r="N11794" s="119"/>
    </row>
    <row r="11795" spans="13:14" x14ac:dyDescent="0.2">
      <c r="M11795" s="126"/>
      <c r="N11795" s="119"/>
    </row>
    <row r="11796" spans="13:14" x14ac:dyDescent="0.2">
      <c r="M11796" s="126"/>
      <c r="N11796" s="119"/>
    </row>
    <row r="11797" spans="13:14" x14ac:dyDescent="0.2">
      <c r="M11797" s="126"/>
      <c r="N11797" s="119"/>
    </row>
    <row r="11798" spans="13:14" x14ac:dyDescent="0.2">
      <c r="M11798" s="126"/>
      <c r="N11798" s="119"/>
    </row>
    <row r="11799" spans="13:14" x14ac:dyDescent="0.2">
      <c r="M11799" s="126"/>
      <c r="N11799" s="119"/>
    </row>
    <row r="11800" spans="13:14" x14ac:dyDescent="0.2">
      <c r="M11800" s="126"/>
      <c r="N11800" s="119"/>
    </row>
    <row r="11801" spans="13:14" x14ac:dyDescent="0.2">
      <c r="M11801" s="126"/>
      <c r="N11801" s="119"/>
    </row>
    <row r="11802" spans="13:14" x14ac:dyDescent="0.2">
      <c r="M11802" s="126"/>
      <c r="N11802" s="119"/>
    </row>
    <row r="11803" spans="13:14" x14ac:dyDescent="0.2">
      <c r="M11803" s="126"/>
      <c r="N11803" s="119"/>
    </row>
    <row r="11804" spans="13:14" x14ac:dyDescent="0.2">
      <c r="M11804" s="126"/>
      <c r="N11804" s="119"/>
    </row>
    <row r="11805" spans="13:14" x14ac:dyDescent="0.2">
      <c r="M11805" s="126"/>
      <c r="N11805" s="119"/>
    </row>
    <row r="11806" spans="13:14" x14ac:dyDescent="0.2">
      <c r="M11806" s="126"/>
      <c r="N11806" s="119"/>
    </row>
    <row r="11807" spans="13:14" x14ac:dyDescent="0.2">
      <c r="M11807" s="126"/>
      <c r="N11807" s="119"/>
    </row>
    <row r="11808" spans="13:14" x14ac:dyDescent="0.2">
      <c r="M11808" s="126"/>
      <c r="N11808" s="119"/>
    </row>
    <row r="11809" spans="13:14" x14ac:dyDescent="0.2">
      <c r="M11809" s="126"/>
      <c r="N11809" s="119"/>
    </row>
    <row r="11810" spans="13:14" x14ac:dyDescent="0.2">
      <c r="M11810" s="126"/>
      <c r="N11810" s="119"/>
    </row>
    <row r="11811" spans="13:14" x14ac:dyDescent="0.2">
      <c r="M11811" s="126"/>
      <c r="N11811" s="119"/>
    </row>
    <row r="11812" spans="13:14" x14ac:dyDescent="0.2">
      <c r="M11812" s="126"/>
      <c r="N11812" s="119"/>
    </row>
    <row r="11813" spans="13:14" x14ac:dyDescent="0.2">
      <c r="M11813" s="126"/>
      <c r="N11813" s="119"/>
    </row>
    <row r="11814" spans="13:14" x14ac:dyDescent="0.2">
      <c r="M11814" s="126"/>
      <c r="N11814" s="119"/>
    </row>
    <row r="11815" spans="13:14" x14ac:dyDescent="0.2">
      <c r="M11815" s="126"/>
      <c r="N11815" s="119"/>
    </row>
    <row r="11816" spans="13:14" x14ac:dyDescent="0.2">
      <c r="M11816" s="126"/>
      <c r="N11816" s="119"/>
    </row>
    <row r="11817" spans="13:14" x14ac:dyDescent="0.2">
      <c r="M11817" s="126"/>
      <c r="N11817" s="119"/>
    </row>
    <row r="11818" spans="13:14" x14ac:dyDescent="0.2">
      <c r="M11818" s="126"/>
      <c r="N11818" s="119"/>
    </row>
    <row r="11819" spans="13:14" x14ac:dyDescent="0.2">
      <c r="M11819" s="126"/>
      <c r="N11819" s="119"/>
    </row>
    <row r="11820" spans="13:14" x14ac:dyDescent="0.2">
      <c r="M11820" s="126"/>
      <c r="N11820" s="119"/>
    </row>
    <row r="11821" spans="13:14" x14ac:dyDescent="0.2">
      <c r="M11821" s="126"/>
      <c r="N11821" s="119"/>
    </row>
    <row r="11822" spans="13:14" x14ac:dyDescent="0.2">
      <c r="M11822" s="126"/>
      <c r="N11822" s="119"/>
    </row>
    <row r="11823" spans="13:14" x14ac:dyDescent="0.2">
      <c r="M11823" s="126"/>
      <c r="N11823" s="119"/>
    </row>
    <row r="11824" spans="13:14" x14ac:dyDescent="0.2">
      <c r="M11824" s="126"/>
      <c r="N11824" s="119"/>
    </row>
    <row r="11825" spans="13:14" x14ac:dyDescent="0.2">
      <c r="M11825" s="126"/>
      <c r="N11825" s="119"/>
    </row>
    <row r="11826" spans="13:14" x14ac:dyDescent="0.2">
      <c r="M11826" s="126"/>
      <c r="N11826" s="119"/>
    </row>
    <row r="11827" spans="13:14" x14ac:dyDescent="0.2">
      <c r="M11827" s="126"/>
      <c r="N11827" s="119"/>
    </row>
    <row r="11828" spans="13:14" x14ac:dyDescent="0.2">
      <c r="M11828" s="126"/>
      <c r="N11828" s="119"/>
    </row>
    <row r="11829" spans="13:14" x14ac:dyDescent="0.2">
      <c r="M11829" s="126"/>
      <c r="N11829" s="119"/>
    </row>
    <row r="11830" spans="13:14" x14ac:dyDescent="0.2">
      <c r="M11830" s="126"/>
      <c r="N11830" s="119"/>
    </row>
    <row r="11831" spans="13:14" x14ac:dyDescent="0.2">
      <c r="M11831" s="126"/>
      <c r="N11831" s="119"/>
    </row>
    <row r="11832" spans="13:14" x14ac:dyDescent="0.2">
      <c r="M11832" s="126"/>
      <c r="N11832" s="119"/>
    </row>
    <row r="11833" spans="13:14" x14ac:dyDescent="0.2">
      <c r="M11833" s="126"/>
      <c r="N11833" s="119"/>
    </row>
    <row r="11834" spans="13:14" x14ac:dyDescent="0.2">
      <c r="M11834" s="126"/>
      <c r="N11834" s="119"/>
    </row>
    <row r="11835" spans="13:14" x14ac:dyDescent="0.2">
      <c r="M11835" s="126"/>
      <c r="N11835" s="119"/>
    </row>
    <row r="11836" spans="13:14" x14ac:dyDescent="0.2">
      <c r="M11836" s="126"/>
      <c r="N11836" s="119"/>
    </row>
    <row r="11837" spans="13:14" x14ac:dyDescent="0.2">
      <c r="M11837" s="126"/>
      <c r="N11837" s="119"/>
    </row>
    <row r="11838" spans="13:14" x14ac:dyDescent="0.2">
      <c r="M11838" s="126"/>
      <c r="N11838" s="119"/>
    </row>
    <row r="11839" spans="13:14" x14ac:dyDescent="0.2">
      <c r="M11839" s="126"/>
      <c r="N11839" s="119"/>
    </row>
    <row r="11840" spans="13:14" x14ac:dyDescent="0.2">
      <c r="M11840" s="126"/>
      <c r="N11840" s="119"/>
    </row>
    <row r="11841" spans="13:14" x14ac:dyDescent="0.2">
      <c r="M11841" s="126"/>
      <c r="N11841" s="119"/>
    </row>
    <row r="11842" spans="13:14" x14ac:dyDescent="0.2">
      <c r="M11842" s="126"/>
      <c r="N11842" s="119"/>
    </row>
    <row r="11843" spans="13:14" x14ac:dyDescent="0.2">
      <c r="M11843" s="126"/>
      <c r="N11843" s="119"/>
    </row>
    <row r="11844" spans="13:14" x14ac:dyDescent="0.2">
      <c r="M11844" s="126"/>
      <c r="N11844" s="119"/>
    </row>
    <row r="11845" spans="13:14" x14ac:dyDescent="0.2">
      <c r="M11845" s="126"/>
      <c r="N11845" s="119"/>
    </row>
    <row r="11846" spans="13:14" x14ac:dyDescent="0.2">
      <c r="M11846" s="126"/>
      <c r="N11846" s="119"/>
    </row>
    <row r="11847" spans="13:14" x14ac:dyDescent="0.2">
      <c r="M11847" s="126"/>
      <c r="N11847" s="119"/>
    </row>
    <row r="11848" spans="13:14" x14ac:dyDescent="0.2">
      <c r="M11848" s="126"/>
      <c r="N11848" s="119"/>
    </row>
    <row r="11849" spans="13:14" x14ac:dyDescent="0.2">
      <c r="M11849" s="126"/>
      <c r="N11849" s="119"/>
    </row>
    <row r="11850" spans="13:14" x14ac:dyDescent="0.2">
      <c r="M11850" s="126"/>
      <c r="N11850" s="119"/>
    </row>
    <row r="11851" spans="13:14" x14ac:dyDescent="0.2">
      <c r="M11851" s="126"/>
      <c r="N11851" s="119"/>
    </row>
    <row r="11852" spans="13:14" x14ac:dyDescent="0.2">
      <c r="M11852" s="126"/>
      <c r="N11852" s="119"/>
    </row>
    <row r="11853" spans="13:14" x14ac:dyDescent="0.2">
      <c r="M11853" s="126"/>
      <c r="N11853" s="119"/>
    </row>
    <row r="11854" spans="13:14" x14ac:dyDescent="0.2">
      <c r="M11854" s="126"/>
      <c r="N11854" s="119"/>
    </row>
    <row r="11855" spans="13:14" x14ac:dyDescent="0.2">
      <c r="M11855" s="126"/>
      <c r="N11855" s="119"/>
    </row>
    <row r="11856" spans="13:14" x14ac:dyDescent="0.2">
      <c r="M11856" s="126"/>
      <c r="N11856" s="119"/>
    </row>
    <row r="11857" spans="13:14" x14ac:dyDescent="0.2">
      <c r="M11857" s="126"/>
      <c r="N11857" s="119"/>
    </row>
    <row r="11858" spans="13:14" x14ac:dyDescent="0.2">
      <c r="M11858" s="126"/>
      <c r="N11858" s="119"/>
    </row>
    <row r="11859" spans="13:14" x14ac:dyDescent="0.2">
      <c r="M11859" s="126"/>
      <c r="N11859" s="119"/>
    </row>
    <row r="11860" spans="13:14" x14ac:dyDescent="0.2">
      <c r="M11860" s="126"/>
      <c r="N11860" s="119"/>
    </row>
    <row r="11861" spans="13:14" x14ac:dyDescent="0.2">
      <c r="M11861" s="126"/>
      <c r="N11861" s="119"/>
    </row>
    <row r="11862" spans="13:14" x14ac:dyDescent="0.2">
      <c r="M11862" s="126"/>
      <c r="N11862" s="119"/>
    </row>
    <row r="11863" spans="13:14" x14ac:dyDescent="0.2">
      <c r="M11863" s="126"/>
      <c r="N11863" s="119"/>
    </row>
    <row r="11864" spans="13:14" x14ac:dyDescent="0.2">
      <c r="M11864" s="126"/>
      <c r="N11864" s="119"/>
    </row>
    <row r="11865" spans="13:14" x14ac:dyDescent="0.2">
      <c r="M11865" s="126"/>
      <c r="N11865" s="119"/>
    </row>
    <row r="11866" spans="13:14" x14ac:dyDescent="0.2">
      <c r="M11866" s="126"/>
      <c r="N11866" s="119"/>
    </row>
    <row r="11867" spans="13:14" x14ac:dyDescent="0.2">
      <c r="M11867" s="126"/>
      <c r="N11867" s="119"/>
    </row>
    <row r="11868" spans="13:14" x14ac:dyDescent="0.2">
      <c r="M11868" s="126"/>
      <c r="N11868" s="119"/>
    </row>
    <row r="11869" spans="13:14" x14ac:dyDescent="0.2">
      <c r="M11869" s="126"/>
      <c r="N11869" s="119"/>
    </row>
    <row r="11870" spans="13:14" x14ac:dyDescent="0.2">
      <c r="M11870" s="126"/>
      <c r="N11870" s="119"/>
    </row>
    <row r="11871" spans="13:14" x14ac:dyDescent="0.2">
      <c r="M11871" s="126"/>
      <c r="N11871" s="119"/>
    </row>
    <row r="11872" spans="13:14" x14ac:dyDescent="0.2">
      <c r="M11872" s="126"/>
      <c r="N11872" s="119"/>
    </row>
    <row r="11873" spans="13:14" x14ac:dyDescent="0.2">
      <c r="M11873" s="126"/>
      <c r="N11873" s="119"/>
    </row>
    <row r="11874" spans="13:14" x14ac:dyDescent="0.2">
      <c r="M11874" s="126"/>
      <c r="N11874" s="119"/>
    </row>
    <row r="11875" spans="13:14" x14ac:dyDescent="0.2">
      <c r="M11875" s="126"/>
      <c r="N11875" s="119"/>
    </row>
    <row r="11876" spans="13:14" x14ac:dyDescent="0.2">
      <c r="M11876" s="126"/>
      <c r="N11876" s="119"/>
    </row>
    <row r="11877" spans="13:14" x14ac:dyDescent="0.2">
      <c r="M11877" s="126"/>
      <c r="N11877" s="119"/>
    </row>
    <row r="11878" spans="13:14" x14ac:dyDescent="0.2">
      <c r="M11878" s="126"/>
      <c r="N11878" s="119"/>
    </row>
    <row r="11879" spans="13:14" x14ac:dyDescent="0.2">
      <c r="M11879" s="126"/>
      <c r="N11879" s="119"/>
    </row>
    <row r="11880" spans="13:14" x14ac:dyDescent="0.2">
      <c r="M11880" s="126"/>
      <c r="N11880" s="119"/>
    </row>
    <row r="11881" spans="13:14" x14ac:dyDescent="0.2">
      <c r="M11881" s="126"/>
      <c r="N11881" s="119"/>
    </row>
    <row r="11882" spans="13:14" x14ac:dyDescent="0.2">
      <c r="M11882" s="126"/>
      <c r="N11882" s="119"/>
    </row>
    <row r="11883" spans="13:14" x14ac:dyDescent="0.2">
      <c r="M11883" s="126"/>
      <c r="N11883" s="119"/>
    </row>
    <row r="11884" spans="13:14" x14ac:dyDescent="0.2">
      <c r="M11884" s="126"/>
      <c r="N11884" s="119"/>
    </row>
    <row r="11885" spans="13:14" x14ac:dyDescent="0.2">
      <c r="M11885" s="126"/>
      <c r="N11885" s="119"/>
    </row>
    <row r="11886" spans="13:14" x14ac:dyDescent="0.2">
      <c r="M11886" s="126"/>
      <c r="N11886" s="119"/>
    </row>
    <row r="11887" spans="13:14" x14ac:dyDescent="0.2">
      <c r="M11887" s="126"/>
      <c r="N11887" s="119"/>
    </row>
    <row r="11888" spans="13:14" x14ac:dyDescent="0.2">
      <c r="M11888" s="126"/>
      <c r="N11888" s="119"/>
    </row>
    <row r="11889" spans="13:14" x14ac:dyDescent="0.2">
      <c r="M11889" s="126"/>
      <c r="N11889" s="119"/>
    </row>
    <row r="11890" spans="13:14" x14ac:dyDescent="0.2">
      <c r="M11890" s="126"/>
      <c r="N11890" s="119"/>
    </row>
    <row r="11891" spans="13:14" x14ac:dyDescent="0.2">
      <c r="M11891" s="126"/>
      <c r="N11891" s="119"/>
    </row>
    <row r="11892" spans="13:14" x14ac:dyDescent="0.2">
      <c r="M11892" s="126"/>
      <c r="N11892" s="119"/>
    </row>
    <row r="11893" spans="13:14" x14ac:dyDescent="0.2">
      <c r="M11893" s="126"/>
      <c r="N11893" s="119"/>
    </row>
    <row r="11894" spans="13:14" x14ac:dyDescent="0.2">
      <c r="M11894" s="126"/>
      <c r="N11894" s="119"/>
    </row>
    <row r="11895" spans="13:14" x14ac:dyDescent="0.2">
      <c r="M11895" s="126"/>
      <c r="N11895" s="119"/>
    </row>
    <row r="11896" spans="13:14" x14ac:dyDescent="0.2">
      <c r="M11896" s="126"/>
      <c r="N11896" s="119"/>
    </row>
    <row r="11897" spans="13:14" x14ac:dyDescent="0.2">
      <c r="M11897" s="126"/>
      <c r="N11897" s="119"/>
    </row>
    <row r="11898" spans="13:14" x14ac:dyDescent="0.2">
      <c r="M11898" s="126"/>
      <c r="N11898" s="119"/>
    </row>
    <row r="11899" spans="13:14" x14ac:dyDescent="0.2">
      <c r="M11899" s="126"/>
      <c r="N11899" s="119"/>
    </row>
    <row r="11900" spans="13:14" x14ac:dyDescent="0.2">
      <c r="M11900" s="126"/>
      <c r="N11900" s="119"/>
    </row>
    <row r="11901" spans="13:14" x14ac:dyDescent="0.2">
      <c r="M11901" s="126"/>
      <c r="N11901" s="119"/>
    </row>
    <row r="11902" spans="13:14" x14ac:dyDescent="0.2">
      <c r="M11902" s="126"/>
      <c r="N11902" s="119"/>
    </row>
    <row r="11903" spans="13:14" x14ac:dyDescent="0.2">
      <c r="M11903" s="126"/>
      <c r="N11903" s="119"/>
    </row>
    <row r="11904" spans="13:14" x14ac:dyDescent="0.2">
      <c r="M11904" s="126"/>
      <c r="N11904" s="119"/>
    </row>
    <row r="11905" spans="13:14" x14ac:dyDescent="0.2">
      <c r="M11905" s="126"/>
      <c r="N11905" s="119"/>
    </row>
    <row r="11906" spans="13:14" x14ac:dyDescent="0.2">
      <c r="M11906" s="126"/>
      <c r="N11906" s="119"/>
    </row>
    <row r="11907" spans="13:14" x14ac:dyDescent="0.2">
      <c r="M11907" s="126"/>
      <c r="N11907" s="119"/>
    </row>
    <row r="11908" spans="13:14" x14ac:dyDescent="0.2">
      <c r="M11908" s="126"/>
      <c r="N11908" s="119"/>
    </row>
    <row r="11909" spans="13:14" x14ac:dyDescent="0.2">
      <c r="M11909" s="126"/>
      <c r="N11909" s="119"/>
    </row>
    <row r="11910" spans="13:14" x14ac:dyDescent="0.2">
      <c r="M11910" s="126"/>
      <c r="N11910" s="119"/>
    </row>
    <row r="11911" spans="13:14" x14ac:dyDescent="0.2">
      <c r="M11911" s="126"/>
      <c r="N11911" s="119"/>
    </row>
    <row r="11912" spans="13:14" x14ac:dyDescent="0.2">
      <c r="M11912" s="126"/>
      <c r="N11912" s="119"/>
    </row>
    <row r="11913" spans="13:14" x14ac:dyDescent="0.2">
      <c r="M11913" s="126"/>
      <c r="N11913" s="119"/>
    </row>
    <row r="11914" spans="13:14" x14ac:dyDescent="0.2">
      <c r="M11914" s="126"/>
      <c r="N11914" s="119"/>
    </row>
    <row r="11915" spans="13:14" x14ac:dyDescent="0.2">
      <c r="M11915" s="126"/>
      <c r="N11915" s="119"/>
    </row>
    <row r="11916" spans="13:14" x14ac:dyDescent="0.2">
      <c r="M11916" s="126"/>
      <c r="N11916" s="119"/>
    </row>
    <row r="11917" spans="13:14" x14ac:dyDescent="0.2">
      <c r="M11917" s="126"/>
      <c r="N11917" s="119"/>
    </row>
    <row r="11918" spans="13:14" x14ac:dyDescent="0.2">
      <c r="M11918" s="126"/>
      <c r="N11918" s="119"/>
    </row>
    <row r="11919" spans="13:14" x14ac:dyDescent="0.2">
      <c r="M11919" s="126"/>
      <c r="N11919" s="119"/>
    </row>
    <row r="11920" spans="13:14" x14ac:dyDescent="0.2">
      <c r="M11920" s="126"/>
      <c r="N11920" s="119"/>
    </row>
    <row r="11921" spans="13:14" x14ac:dyDescent="0.2">
      <c r="M11921" s="126"/>
      <c r="N11921" s="119"/>
    </row>
    <row r="11922" spans="13:14" x14ac:dyDescent="0.2">
      <c r="M11922" s="126"/>
      <c r="N11922" s="119"/>
    </row>
    <row r="11923" spans="13:14" x14ac:dyDescent="0.2">
      <c r="M11923" s="126"/>
      <c r="N11923" s="119"/>
    </row>
    <row r="11924" spans="13:14" x14ac:dyDescent="0.2">
      <c r="M11924" s="126"/>
      <c r="N11924" s="119"/>
    </row>
    <row r="11925" spans="13:14" x14ac:dyDescent="0.2">
      <c r="M11925" s="126"/>
      <c r="N11925" s="119"/>
    </row>
    <row r="11926" spans="13:14" x14ac:dyDescent="0.2">
      <c r="M11926" s="126"/>
      <c r="N11926" s="119"/>
    </row>
    <row r="11927" spans="13:14" x14ac:dyDescent="0.2">
      <c r="M11927" s="126"/>
      <c r="N11927" s="119"/>
    </row>
    <row r="11928" spans="13:14" x14ac:dyDescent="0.2">
      <c r="M11928" s="126"/>
      <c r="N11928" s="119"/>
    </row>
    <row r="11929" spans="13:14" x14ac:dyDescent="0.2">
      <c r="M11929" s="126"/>
      <c r="N11929" s="119"/>
    </row>
    <row r="11930" spans="13:14" x14ac:dyDescent="0.2">
      <c r="M11930" s="126"/>
      <c r="N11930" s="119"/>
    </row>
    <row r="11931" spans="13:14" x14ac:dyDescent="0.2">
      <c r="M11931" s="126"/>
      <c r="N11931" s="119"/>
    </row>
    <row r="11932" spans="13:14" x14ac:dyDescent="0.2">
      <c r="M11932" s="126"/>
      <c r="N11932" s="119"/>
    </row>
    <row r="11933" spans="13:14" x14ac:dyDescent="0.2">
      <c r="M11933" s="126"/>
      <c r="N11933" s="119"/>
    </row>
    <row r="11934" spans="13:14" x14ac:dyDescent="0.2">
      <c r="M11934" s="126"/>
      <c r="N11934" s="119"/>
    </row>
    <row r="11935" spans="13:14" x14ac:dyDescent="0.2">
      <c r="M11935" s="126"/>
      <c r="N11935" s="119"/>
    </row>
    <row r="11936" spans="13:14" x14ac:dyDescent="0.2">
      <c r="M11936" s="126"/>
      <c r="N11936" s="119"/>
    </row>
    <row r="11937" spans="13:14" x14ac:dyDescent="0.2">
      <c r="M11937" s="126"/>
      <c r="N11937" s="119"/>
    </row>
    <row r="11938" spans="13:14" x14ac:dyDescent="0.2">
      <c r="M11938" s="126"/>
      <c r="N11938" s="119"/>
    </row>
    <row r="11939" spans="13:14" x14ac:dyDescent="0.2">
      <c r="M11939" s="126"/>
      <c r="N11939" s="119"/>
    </row>
    <row r="11940" spans="13:14" x14ac:dyDescent="0.2">
      <c r="M11940" s="126"/>
      <c r="N11940" s="119"/>
    </row>
    <row r="11941" spans="13:14" x14ac:dyDescent="0.2">
      <c r="M11941" s="126"/>
      <c r="N11941" s="119"/>
    </row>
    <row r="11942" spans="13:14" x14ac:dyDescent="0.2">
      <c r="M11942" s="126"/>
      <c r="N11942" s="119"/>
    </row>
    <row r="11943" spans="13:14" x14ac:dyDescent="0.2">
      <c r="M11943" s="126"/>
      <c r="N11943" s="119"/>
    </row>
    <row r="11944" spans="13:14" x14ac:dyDescent="0.2">
      <c r="M11944" s="126"/>
      <c r="N11944" s="119"/>
    </row>
    <row r="11945" spans="13:14" x14ac:dyDescent="0.2">
      <c r="M11945" s="126"/>
      <c r="N11945" s="119"/>
    </row>
    <row r="11946" spans="13:14" x14ac:dyDescent="0.2">
      <c r="M11946" s="126"/>
      <c r="N11946" s="119"/>
    </row>
    <row r="11947" spans="13:14" x14ac:dyDescent="0.2">
      <c r="M11947" s="126"/>
      <c r="N11947" s="119"/>
    </row>
    <row r="11948" spans="13:14" x14ac:dyDescent="0.2">
      <c r="M11948" s="126"/>
      <c r="N11948" s="119"/>
    </row>
    <row r="11949" spans="13:14" x14ac:dyDescent="0.2">
      <c r="M11949" s="126"/>
      <c r="N11949" s="119"/>
    </row>
    <row r="11950" spans="13:14" x14ac:dyDescent="0.2">
      <c r="M11950" s="126"/>
      <c r="N11950" s="119"/>
    </row>
    <row r="11951" spans="13:14" x14ac:dyDescent="0.2">
      <c r="M11951" s="126"/>
      <c r="N11951" s="119"/>
    </row>
    <row r="11952" spans="13:14" x14ac:dyDescent="0.2">
      <c r="M11952" s="126"/>
      <c r="N11952" s="119"/>
    </row>
    <row r="11953" spans="13:14" x14ac:dyDescent="0.2">
      <c r="M11953" s="126"/>
      <c r="N11953" s="119"/>
    </row>
    <row r="11954" spans="13:14" x14ac:dyDescent="0.2">
      <c r="M11954" s="126"/>
      <c r="N11954" s="119"/>
    </row>
    <row r="11955" spans="13:14" x14ac:dyDescent="0.2">
      <c r="M11955" s="126"/>
      <c r="N11955" s="119"/>
    </row>
    <row r="11956" spans="13:14" x14ac:dyDescent="0.2">
      <c r="M11956" s="126"/>
      <c r="N11956" s="119"/>
    </row>
    <row r="11957" spans="13:14" x14ac:dyDescent="0.2">
      <c r="M11957" s="126"/>
      <c r="N11957" s="119"/>
    </row>
    <row r="11958" spans="13:14" x14ac:dyDescent="0.2">
      <c r="M11958" s="126"/>
      <c r="N11958" s="119"/>
    </row>
    <row r="11959" spans="13:14" x14ac:dyDescent="0.2">
      <c r="M11959" s="126"/>
      <c r="N11959" s="119"/>
    </row>
    <row r="11960" spans="13:14" x14ac:dyDescent="0.2">
      <c r="M11960" s="126"/>
      <c r="N11960" s="119"/>
    </row>
    <row r="11961" spans="13:14" x14ac:dyDescent="0.2">
      <c r="M11961" s="126"/>
      <c r="N11961" s="119"/>
    </row>
    <row r="11962" spans="13:14" x14ac:dyDescent="0.2">
      <c r="M11962" s="126"/>
      <c r="N11962" s="119"/>
    </row>
    <row r="11963" spans="13:14" x14ac:dyDescent="0.2">
      <c r="M11963" s="126"/>
      <c r="N11963" s="119"/>
    </row>
    <row r="11964" spans="13:14" x14ac:dyDescent="0.2">
      <c r="M11964" s="126"/>
      <c r="N11964" s="119"/>
    </row>
    <row r="11965" spans="13:14" x14ac:dyDescent="0.2">
      <c r="M11965" s="126"/>
      <c r="N11965" s="119"/>
    </row>
    <row r="11966" spans="13:14" x14ac:dyDescent="0.2">
      <c r="M11966" s="126"/>
      <c r="N11966" s="119"/>
    </row>
    <row r="11967" spans="13:14" x14ac:dyDescent="0.2">
      <c r="M11967" s="126"/>
      <c r="N11967" s="119"/>
    </row>
    <row r="11968" spans="13:14" x14ac:dyDescent="0.2">
      <c r="M11968" s="126"/>
      <c r="N11968" s="119"/>
    </row>
    <row r="11969" spans="13:14" x14ac:dyDescent="0.2">
      <c r="M11969" s="126"/>
      <c r="N11969" s="119"/>
    </row>
    <row r="11970" spans="13:14" x14ac:dyDescent="0.2">
      <c r="M11970" s="126"/>
      <c r="N11970" s="119"/>
    </row>
    <row r="11971" spans="13:14" x14ac:dyDescent="0.2">
      <c r="M11971" s="126"/>
      <c r="N11971" s="119"/>
    </row>
    <row r="11972" spans="13:14" x14ac:dyDescent="0.2">
      <c r="M11972" s="126"/>
      <c r="N11972" s="119"/>
    </row>
    <row r="11973" spans="13:14" x14ac:dyDescent="0.2">
      <c r="M11973" s="126"/>
      <c r="N11973" s="119"/>
    </row>
    <row r="11974" spans="13:14" x14ac:dyDescent="0.2">
      <c r="M11974" s="126"/>
      <c r="N11974" s="119"/>
    </row>
    <row r="11975" spans="13:14" x14ac:dyDescent="0.2">
      <c r="M11975" s="126"/>
      <c r="N11975" s="119"/>
    </row>
    <row r="11976" spans="13:14" x14ac:dyDescent="0.2">
      <c r="M11976" s="126"/>
      <c r="N11976" s="119"/>
    </row>
    <row r="11977" spans="13:14" x14ac:dyDescent="0.2">
      <c r="M11977" s="126"/>
      <c r="N11977" s="119"/>
    </row>
    <row r="11978" spans="13:14" x14ac:dyDescent="0.2">
      <c r="M11978" s="126"/>
      <c r="N11978" s="119"/>
    </row>
    <row r="11979" spans="13:14" x14ac:dyDescent="0.2">
      <c r="M11979" s="126"/>
      <c r="N11979" s="119"/>
    </row>
    <row r="11980" spans="13:14" x14ac:dyDescent="0.2">
      <c r="M11980" s="126"/>
      <c r="N11980" s="119"/>
    </row>
    <row r="11981" spans="13:14" x14ac:dyDescent="0.2">
      <c r="M11981" s="126"/>
      <c r="N11981" s="119"/>
    </row>
    <row r="11982" spans="13:14" x14ac:dyDescent="0.2">
      <c r="M11982" s="126"/>
      <c r="N11982" s="119"/>
    </row>
    <row r="11983" spans="13:14" x14ac:dyDescent="0.2">
      <c r="M11983" s="126"/>
      <c r="N11983" s="119"/>
    </row>
    <row r="11984" spans="13:14" x14ac:dyDescent="0.2">
      <c r="M11984" s="126"/>
      <c r="N11984" s="119"/>
    </row>
    <row r="11985" spans="13:14" x14ac:dyDescent="0.2">
      <c r="M11985" s="126"/>
      <c r="N11985" s="119"/>
    </row>
    <row r="11986" spans="13:14" x14ac:dyDescent="0.2">
      <c r="M11986" s="126"/>
      <c r="N11986" s="119"/>
    </row>
    <row r="11987" spans="13:14" x14ac:dyDescent="0.2">
      <c r="M11987" s="126"/>
      <c r="N11987" s="119"/>
    </row>
    <row r="11988" spans="13:14" x14ac:dyDescent="0.2">
      <c r="M11988" s="126"/>
      <c r="N11988" s="119"/>
    </row>
    <row r="11989" spans="13:14" x14ac:dyDescent="0.2">
      <c r="M11989" s="126"/>
      <c r="N11989" s="119"/>
    </row>
    <row r="11990" spans="13:14" x14ac:dyDescent="0.2">
      <c r="M11990" s="126"/>
      <c r="N11990" s="119"/>
    </row>
    <row r="11991" spans="13:14" x14ac:dyDescent="0.2">
      <c r="M11991" s="126"/>
      <c r="N11991" s="119"/>
    </row>
    <row r="11992" spans="13:14" x14ac:dyDescent="0.2">
      <c r="M11992" s="126"/>
      <c r="N11992" s="119"/>
    </row>
    <row r="11993" spans="13:14" x14ac:dyDescent="0.2">
      <c r="M11993" s="126"/>
      <c r="N11993" s="119"/>
    </row>
    <row r="11994" spans="13:14" x14ac:dyDescent="0.2">
      <c r="M11994" s="126"/>
      <c r="N11994" s="119"/>
    </row>
    <row r="11995" spans="13:14" x14ac:dyDescent="0.2">
      <c r="M11995" s="126"/>
      <c r="N11995" s="119"/>
    </row>
    <row r="11996" spans="13:14" x14ac:dyDescent="0.2">
      <c r="M11996" s="126"/>
      <c r="N11996" s="119"/>
    </row>
    <row r="11997" spans="13:14" x14ac:dyDescent="0.2">
      <c r="M11997" s="126"/>
      <c r="N11997" s="119"/>
    </row>
    <row r="11998" spans="13:14" x14ac:dyDescent="0.2">
      <c r="M11998" s="126"/>
      <c r="N11998" s="119"/>
    </row>
    <row r="11999" spans="13:14" x14ac:dyDescent="0.2">
      <c r="M11999" s="126"/>
      <c r="N11999" s="119"/>
    </row>
    <row r="12000" spans="13:14" x14ac:dyDescent="0.2">
      <c r="M12000" s="126"/>
      <c r="N12000" s="119"/>
    </row>
    <row r="12001" spans="13:14" x14ac:dyDescent="0.2">
      <c r="M12001" s="126"/>
      <c r="N12001" s="119"/>
    </row>
    <row r="12002" spans="13:14" x14ac:dyDescent="0.2">
      <c r="M12002" s="126"/>
      <c r="N12002" s="119"/>
    </row>
    <row r="12003" spans="13:14" x14ac:dyDescent="0.2">
      <c r="M12003" s="126"/>
      <c r="N12003" s="119"/>
    </row>
    <row r="12004" spans="13:14" x14ac:dyDescent="0.2">
      <c r="M12004" s="126"/>
      <c r="N12004" s="119"/>
    </row>
    <row r="12005" spans="13:14" x14ac:dyDescent="0.2">
      <c r="M12005" s="126"/>
      <c r="N12005" s="119"/>
    </row>
    <row r="12006" spans="13:14" x14ac:dyDescent="0.2">
      <c r="M12006" s="126"/>
      <c r="N12006" s="119"/>
    </row>
    <row r="12007" spans="13:14" x14ac:dyDescent="0.2">
      <c r="M12007" s="126"/>
      <c r="N12007" s="119"/>
    </row>
    <row r="12008" spans="13:14" x14ac:dyDescent="0.2">
      <c r="M12008" s="126"/>
      <c r="N12008" s="119"/>
    </row>
    <row r="12009" spans="13:14" x14ac:dyDescent="0.2">
      <c r="M12009" s="126"/>
      <c r="N12009" s="119"/>
    </row>
    <row r="12010" spans="13:14" x14ac:dyDescent="0.2">
      <c r="M12010" s="126"/>
      <c r="N12010" s="119"/>
    </row>
    <row r="12011" spans="13:14" x14ac:dyDescent="0.2">
      <c r="M12011" s="126"/>
      <c r="N12011" s="119"/>
    </row>
    <row r="12012" spans="13:14" x14ac:dyDescent="0.2">
      <c r="M12012" s="126"/>
      <c r="N12012" s="119"/>
    </row>
    <row r="12013" spans="13:14" x14ac:dyDescent="0.2">
      <c r="M12013" s="126"/>
      <c r="N12013" s="119"/>
    </row>
    <row r="12014" spans="13:14" x14ac:dyDescent="0.2">
      <c r="M12014" s="126"/>
      <c r="N12014" s="119"/>
    </row>
    <row r="12015" spans="13:14" x14ac:dyDescent="0.2">
      <c r="M12015" s="126"/>
      <c r="N12015" s="119"/>
    </row>
    <row r="12016" spans="13:14" x14ac:dyDescent="0.2">
      <c r="M12016" s="126"/>
      <c r="N12016" s="119"/>
    </row>
    <row r="12017" spans="13:14" x14ac:dyDescent="0.2">
      <c r="M12017" s="126"/>
      <c r="N12017" s="119"/>
    </row>
    <row r="12018" spans="13:14" x14ac:dyDescent="0.2">
      <c r="M12018" s="126"/>
      <c r="N12018" s="119"/>
    </row>
    <row r="12019" spans="13:14" x14ac:dyDescent="0.2">
      <c r="M12019" s="126"/>
      <c r="N12019" s="119"/>
    </row>
    <row r="12020" spans="13:14" x14ac:dyDescent="0.2">
      <c r="M12020" s="126"/>
      <c r="N12020" s="119"/>
    </row>
    <row r="12021" spans="13:14" x14ac:dyDescent="0.2">
      <c r="M12021" s="126"/>
      <c r="N12021" s="119"/>
    </row>
    <row r="12022" spans="13:14" x14ac:dyDescent="0.2">
      <c r="M12022" s="126"/>
      <c r="N12022" s="119"/>
    </row>
    <row r="12023" spans="13:14" x14ac:dyDescent="0.2">
      <c r="M12023" s="126"/>
      <c r="N12023" s="119"/>
    </row>
    <row r="12024" spans="13:14" x14ac:dyDescent="0.2">
      <c r="M12024" s="126"/>
      <c r="N12024" s="119"/>
    </row>
    <row r="12025" spans="13:14" x14ac:dyDescent="0.2">
      <c r="M12025" s="126"/>
      <c r="N12025" s="119"/>
    </row>
    <row r="12026" spans="13:14" x14ac:dyDescent="0.2">
      <c r="M12026" s="126"/>
      <c r="N12026" s="119"/>
    </row>
    <row r="12027" spans="13:14" x14ac:dyDescent="0.2">
      <c r="M12027" s="126"/>
      <c r="N12027" s="119"/>
    </row>
    <row r="12028" spans="13:14" x14ac:dyDescent="0.2">
      <c r="M12028" s="126"/>
      <c r="N12028" s="119"/>
    </row>
    <row r="12029" spans="13:14" x14ac:dyDescent="0.2">
      <c r="M12029" s="126"/>
      <c r="N12029" s="119"/>
    </row>
    <row r="12030" spans="13:14" x14ac:dyDescent="0.2">
      <c r="M12030" s="126"/>
      <c r="N12030" s="119"/>
    </row>
    <row r="12031" spans="13:14" x14ac:dyDescent="0.2">
      <c r="M12031" s="126"/>
      <c r="N12031" s="119"/>
    </row>
    <row r="12032" spans="13:14" x14ac:dyDescent="0.2">
      <c r="M12032" s="126"/>
      <c r="N12032" s="119"/>
    </row>
    <row r="12033" spans="13:14" x14ac:dyDescent="0.2">
      <c r="M12033" s="126"/>
      <c r="N12033" s="119"/>
    </row>
    <row r="12034" spans="13:14" x14ac:dyDescent="0.2">
      <c r="M12034" s="126"/>
      <c r="N12034" s="119"/>
    </row>
    <row r="12035" spans="13:14" x14ac:dyDescent="0.2">
      <c r="M12035" s="126"/>
      <c r="N12035" s="119"/>
    </row>
    <row r="12036" spans="13:14" x14ac:dyDescent="0.2">
      <c r="M12036" s="126"/>
      <c r="N12036" s="119"/>
    </row>
    <row r="12037" spans="13:14" x14ac:dyDescent="0.2">
      <c r="M12037" s="126"/>
      <c r="N12037" s="119"/>
    </row>
    <row r="12038" spans="13:14" x14ac:dyDescent="0.2">
      <c r="M12038" s="126"/>
      <c r="N12038" s="119"/>
    </row>
    <row r="12039" spans="13:14" x14ac:dyDescent="0.2">
      <c r="M12039" s="126"/>
      <c r="N12039" s="119"/>
    </row>
    <row r="12040" spans="13:14" x14ac:dyDescent="0.2">
      <c r="M12040" s="126"/>
      <c r="N12040" s="119"/>
    </row>
    <row r="12041" spans="13:14" x14ac:dyDescent="0.2">
      <c r="M12041" s="126"/>
      <c r="N12041" s="119"/>
    </row>
    <row r="12042" spans="13:14" x14ac:dyDescent="0.2">
      <c r="M12042" s="126"/>
      <c r="N12042" s="119"/>
    </row>
    <row r="12043" spans="13:14" x14ac:dyDescent="0.2">
      <c r="M12043" s="126"/>
      <c r="N12043" s="119"/>
    </row>
    <row r="12044" spans="13:14" x14ac:dyDescent="0.2">
      <c r="M12044" s="126"/>
      <c r="N12044" s="119"/>
    </row>
    <row r="12045" spans="13:14" x14ac:dyDescent="0.2">
      <c r="M12045" s="126"/>
      <c r="N12045" s="119"/>
    </row>
    <row r="12046" spans="13:14" x14ac:dyDescent="0.2">
      <c r="M12046" s="126"/>
      <c r="N12046" s="119"/>
    </row>
    <row r="12047" spans="13:14" x14ac:dyDescent="0.2">
      <c r="M12047" s="126"/>
      <c r="N12047" s="119"/>
    </row>
    <row r="12048" spans="13:14" x14ac:dyDescent="0.2">
      <c r="M12048" s="126"/>
      <c r="N12048" s="119"/>
    </row>
    <row r="12049" spans="13:14" x14ac:dyDescent="0.2">
      <c r="M12049" s="126"/>
      <c r="N12049" s="119"/>
    </row>
    <row r="12050" spans="13:14" x14ac:dyDescent="0.2">
      <c r="M12050" s="126"/>
      <c r="N12050" s="119"/>
    </row>
    <row r="12051" spans="13:14" x14ac:dyDescent="0.2">
      <c r="M12051" s="126"/>
      <c r="N12051" s="119"/>
    </row>
    <row r="12052" spans="13:14" x14ac:dyDescent="0.2">
      <c r="M12052" s="126"/>
      <c r="N12052" s="119"/>
    </row>
    <row r="12053" spans="13:14" x14ac:dyDescent="0.2">
      <c r="M12053" s="126"/>
      <c r="N12053" s="119"/>
    </row>
    <row r="12054" spans="13:14" x14ac:dyDescent="0.2">
      <c r="M12054" s="126"/>
      <c r="N12054" s="119"/>
    </row>
    <row r="12055" spans="13:14" x14ac:dyDescent="0.2">
      <c r="M12055" s="126"/>
      <c r="N12055" s="119"/>
    </row>
    <row r="12056" spans="13:14" x14ac:dyDescent="0.2">
      <c r="M12056" s="126"/>
      <c r="N12056" s="119"/>
    </row>
    <row r="12057" spans="13:14" x14ac:dyDescent="0.2">
      <c r="M12057" s="126"/>
      <c r="N12057" s="119"/>
    </row>
    <row r="12058" spans="13:14" x14ac:dyDescent="0.2">
      <c r="M12058" s="126"/>
      <c r="N12058" s="119"/>
    </row>
    <row r="12059" spans="13:14" x14ac:dyDescent="0.2">
      <c r="M12059" s="126"/>
      <c r="N12059" s="119"/>
    </row>
    <row r="12060" spans="13:14" x14ac:dyDescent="0.2">
      <c r="M12060" s="126"/>
      <c r="N12060" s="119"/>
    </row>
    <row r="12061" spans="13:14" x14ac:dyDescent="0.2">
      <c r="M12061" s="126"/>
      <c r="N12061" s="119"/>
    </row>
    <row r="12062" spans="13:14" x14ac:dyDescent="0.2">
      <c r="M12062" s="126"/>
      <c r="N12062" s="119"/>
    </row>
    <row r="12063" spans="13:14" x14ac:dyDescent="0.2">
      <c r="M12063" s="126"/>
      <c r="N12063" s="119"/>
    </row>
    <row r="12064" spans="13:14" x14ac:dyDescent="0.2">
      <c r="M12064" s="126"/>
      <c r="N12064" s="119"/>
    </row>
    <row r="12065" spans="13:14" x14ac:dyDescent="0.2">
      <c r="M12065" s="126"/>
      <c r="N12065" s="119"/>
    </row>
    <row r="12066" spans="13:14" x14ac:dyDescent="0.2">
      <c r="M12066" s="126"/>
      <c r="N12066" s="119"/>
    </row>
    <row r="12067" spans="13:14" x14ac:dyDescent="0.2">
      <c r="M12067" s="126"/>
      <c r="N12067" s="119"/>
    </row>
    <row r="12068" spans="13:14" x14ac:dyDescent="0.2">
      <c r="M12068" s="126"/>
      <c r="N12068" s="119"/>
    </row>
    <row r="12069" spans="13:14" x14ac:dyDescent="0.2">
      <c r="M12069" s="126"/>
      <c r="N12069" s="119"/>
    </row>
    <row r="12070" spans="13:14" x14ac:dyDescent="0.2">
      <c r="M12070" s="126"/>
      <c r="N12070" s="119"/>
    </row>
    <row r="12071" spans="13:14" x14ac:dyDescent="0.2">
      <c r="M12071" s="126"/>
      <c r="N12071" s="119"/>
    </row>
    <row r="12072" spans="13:14" x14ac:dyDescent="0.2">
      <c r="M12072" s="126"/>
      <c r="N12072" s="119"/>
    </row>
    <row r="12073" spans="13:14" x14ac:dyDescent="0.2">
      <c r="M12073" s="126"/>
      <c r="N12073" s="119"/>
    </row>
    <row r="12074" spans="13:14" x14ac:dyDescent="0.2">
      <c r="M12074" s="126"/>
      <c r="N12074" s="119"/>
    </row>
    <row r="12075" spans="13:14" x14ac:dyDescent="0.2">
      <c r="M12075" s="126"/>
      <c r="N12075" s="119"/>
    </row>
    <row r="12076" spans="13:14" x14ac:dyDescent="0.2">
      <c r="M12076" s="126"/>
      <c r="N12076" s="119"/>
    </row>
    <row r="12077" spans="13:14" x14ac:dyDescent="0.2">
      <c r="M12077" s="126"/>
      <c r="N12077" s="119"/>
    </row>
    <row r="12078" spans="13:14" x14ac:dyDescent="0.2">
      <c r="M12078" s="126"/>
      <c r="N12078" s="119"/>
    </row>
    <row r="12079" spans="13:14" x14ac:dyDescent="0.2">
      <c r="M12079" s="126"/>
      <c r="N12079" s="119"/>
    </row>
    <row r="12080" spans="13:14" x14ac:dyDescent="0.2">
      <c r="M12080" s="126"/>
      <c r="N12080" s="119"/>
    </row>
    <row r="12081" spans="13:14" x14ac:dyDescent="0.2">
      <c r="M12081" s="126"/>
      <c r="N12081" s="119"/>
    </row>
    <row r="12082" spans="13:14" x14ac:dyDescent="0.2">
      <c r="M12082" s="126"/>
      <c r="N12082" s="119"/>
    </row>
    <row r="12083" spans="13:14" x14ac:dyDescent="0.2">
      <c r="M12083" s="126"/>
      <c r="N12083" s="119"/>
    </row>
    <row r="12084" spans="13:14" x14ac:dyDescent="0.2">
      <c r="M12084" s="126"/>
      <c r="N12084" s="119"/>
    </row>
    <row r="12085" spans="13:14" x14ac:dyDescent="0.2">
      <c r="M12085" s="126"/>
      <c r="N12085" s="119"/>
    </row>
    <row r="12086" spans="13:14" x14ac:dyDescent="0.2">
      <c r="M12086" s="126"/>
      <c r="N12086" s="119"/>
    </row>
    <row r="12087" spans="13:14" x14ac:dyDescent="0.2">
      <c r="M12087" s="126"/>
      <c r="N12087" s="119"/>
    </row>
    <row r="12088" spans="13:14" x14ac:dyDescent="0.2">
      <c r="M12088" s="126"/>
      <c r="N12088" s="119"/>
    </row>
    <row r="12089" spans="13:14" x14ac:dyDescent="0.2">
      <c r="M12089" s="126"/>
      <c r="N12089" s="119"/>
    </row>
    <row r="12090" spans="13:14" x14ac:dyDescent="0.2">
      <c r="M12090" s="126"/>
      <c r="N12090" s="119"/>
    </row>
    <row r="12091" spans="13:14" x14ac:dyDescent="0.2">
      <c r="M12091" s="126"/>
      <c r="N12091" s="119"/>
    </row>
    <row r="12092" spans="13:14" x14ac:dyDescent="0.2">
      <c r="M12092" s="126"/>
      <c r="N12092" s="119"/>
    </row>
    <row r="12093" spans="13:14" x14ac:dyDescent="0.2">
      <c r="M12093" s="126"/>
      <c r="N12093" s="119"/>
    </row>
    <row r="12094" spans="13:14" x14ac:dyDescent="0.2">
      <c r="M12094" s="126"/>
      <c r="N12094" s="119"/>
    </row>
    <row r="12095" spans="13:14" x14ac:dyDescent="0.2">
      <c r="M12095" s="126"/>
      <c r="N12095" s="119"/>
    </row>
    <row r="12096" spans="13:14" x14ac:dyDescent="0.2">
      <c r="M12096" s="126"/>
      <c r="N12096" s="119"/>
    </row>
    <row r="12097" spans="13:14" x14ac:dyDescent="0.2">
      <c r="M12097" s="126"/>
      <c r="N12097" s="119"/>
    </row>
    <row r="12098" spans="13:14" x14ac:dyDescent="0.2">
      <c r="M12098" s="126"/>
      <c r="N12098" s="119"/>
    </row>
    <row r="12099" spans="13:14" x14ac:dyDescent="0.2">
      <c r="M12099" s="126"/>
      <c r="N12099" s="119"/>
    </row>
    <row r="12100" spans="13:14" x14ac:dyDescent="0.2">
      <c r="M12100" s="126"/>
      <c r="N12100" s="119"/>
    </row>
    <row r="12101" spans="13:14" x14ac:dyDescent="0.2">
      <c r="M12101" s="126"/>
      <c r="N12101" s="119"/>
    </row>
    <row r="12102" spans="13:14" x14ac:dyDescent="0.2">
      <c r="M12102" s="126"/>
      <c r="N12102" s="119"/>
    </row>
    <row r="12103" spans="13:14" x14ac:dyDescent="0.2">
      <c r="M12103" s="126"/>
      <c r="N12103" s="119"/>
    </row>
    <row r="12104" spans="13:14" x14ac:dyDescent="0.2">
      <c r="M12104" s="126"/>
      <c r="N12104" s="119"/>
    </row>
    <row r="12105" spans="13:14" x14ac:dyDescent="0.2">
      <c r="M12105" s="126"/>
      <c r="N12105" s="119"/>
    </row>
    <row r="12106" spans="13:14" x14ac:dyDescent="0.2">
      <c r="M12106" s="126"/>
      <c r="N12106" s="119"/>
    </row>
    <row r="12107" spans="13:14" x14ac:dyDescent="0.2">
      <c r="M12107" s="126"/>
      <c r="N12107" s="119"/>
    </row>
    <row r="12108" spans="13:14" x14ac:dyDescent="0.2">
      <c r="M12108" s="126"/>
      <c r="N12108" s="119"/>
    </row>
    <row r="12109" spans="13:14" x14ac:dyDescent="0.2">
      <c r="M12109" s="126"/>
      <c r="N12109" s="119"/>
    </row>
    <row r="12110" spans="13:14" x14ac:dyDescent="0.2">
      <c r="M12110" s="126"/>
      <c r="N12110" s="119"/>
    </row>
    <row r="12111" spans="13:14" x14ac:dyDescent="0.2">
      <c r="M12111" s="126"/>
      <c r="N12111" s="119"/>
    </row>
    <row r="12112" spans="13:14" x14ac:dyDescent="0.2">
      <c r="M12112" s="126"/>
      <c r="N12112" s="119"/>
    </row>
    <row r="12113" spans="13:14" x14ac:dyDescent="0.2">
      <c r="M12113" s="126"/>
      <c r="N12113" s="119"/>
    </row>
    <row r="12114" spans="13:14" x14ac:dyDescent="0.2">
      <c r="M12114" s="126"/>
      <c r="N12114" s="119"/>
    </row>
    <row r="12115" spans="13:14" x14ac:dyDescent="0.2">
      <c r="M12115" s="126"/>
      <c r="N12115" s="119"/>
    </row>
    <row r="12116" spans="13:14" x14ac:dyDescent="0.2">
      <c r="M12116" s="126"/>
      <c r="N12116" s="119"/>
    </row>
    <row r="12117" spans="13:14" x14ac:dyDescent="0.2">
      <c r="M12117" s="126"/>
      <c r="N12117" s="119"/>
    </row>
    <row r="12118" spans="13:14" x14ac:dyDescent="0.2">
      <c r="M12118" s="126"/>
      <c r="N12118" s="119"/>
    </row>
    <row r="12119" spans="13:14" x14ac:dyDescent="0.2">
      <c r="M12119" s="126"/>
      <c r="N12119" s="119"/>
    </row>
    <row r="12120" spans="13:14" x14ac:dyDescent="0.2">
      <c r="M12120" s="126"/>
      <c r="N12120" s="119"/>
    </row>
    <row r="12121" spans="13:14" x14ac:dyDescent="0.2">
      <c r="M12121" s="126"/>
      <c r="N12121" s="119"/>
    </row>
    <row r="12122" spans="13:14" x14ac:dyDescent="0.2">
      <c r="M12122" s="126"/>
      <c r="N12122" s="119"/>
    </row>
    <row r="12123" spans="13:14" x14ac:dyDescent="0.2">
      <c r="M12123" s="126"/>
      <c r="N12123" s="119"/>
    </row>
    <row r="12124" spans="13:14" x14ac:dyDescent="0.2">
      <c r="M12124" s="126"/>
      <c r="N12124" s="119"/>
    </row>
    <row r="12125" spans="13:14" x14ac:dyDescent="0.2">
      <c r="M12125" s="126"/>
      <c r="N12125" s="119"/>
    </row>
    <row r="12126" spans="13:14" x14ac:dyDescent="0.2">
      <c r="M12126" s="126"/>
      <c r="N12126" s="119"/>
    </row>
    <row r="12127" spans="13:14" x14ac:dyDescent="0.2">
      <c r="M12127" s="126"/>
      <c r="N12127" s="119"/>
    </row>
    <row r="12128" spans="13:14" x14ac:dyDescent="0.2">
      <c r="M12128" s="126"/>
      <c r="N12128" s="119"/>
    </row>
    <row r="12129" spans="13:14" x14ac:dyDescent="0.2">
      <c r="M12129" s="126"/>
      <c r="N12129" s="119"/>
    </row>
    <row r="12130" spans="13:14" x14ac:dyDescent="0.2">
      <c r="M12130" s="126"/>
      <c r="N12130" s="119"/>
    </row>
    <row r="12131" spans="13:14" x14ac:dyDescent="0.2">
      <c r="M12131" s="126"/>
      <c r="N12131" s="119"/>
    </row>
    <row r="12132" spans="13:14" x14ac:dyDescent="0.2">
      <c r="M12132" s="126"/>
      <c r="N12132" s="119"/>
    </row>
    <row r="12133" spans="13:14" x14ac:dyDescent="0.2">
      <c r="M12133" s="126"/>
      <c r="N12133" s="119"/>
    </row>
    <row r="12134" spans="13:14" x14ac:dyDescent="0.2">
      <c r="M12134" s="126"/>
      <c r="N12134" s="119"/>
    </row>
    <row r="12135" spans="13:14" x14ac:dyDescent="0.2">
      <c r="M12135" s="126"/>
      <c r="N12135" s="119"/>
    </row>
    <row r="12136" spans="13:14" x14ac:dyDescent="0.2">
      <c r="M12136" s="126"/>
      <c r="N12136" s="119"/>
    </row>
    <row r="12137" spans="13:14" x14ac:dyDescent="0.2">
      <c r="M12137" s="126"/>
      <c r="N12137" s="119"/>
    </row>
    <row r="12138" spans="13:14" x14ac:dyDescent="0.2">
      <c r="M12138" s="126"/>
      <c r="N12138" s="119"/>
    </row>
    <row r="12139" spans="13:14" x14ac:dyDescent="0.2">
      <c r="M12139" s="126"/>
      <c r="N12139" s="119"/>
    </row>
    <row r="12140" spans="13:14" x14ac:dyDescent="0.2">
      <c r="M12140" s="126"/>
      <c r="N12140" s="119"/>
    </row>
    <row r="12141" spans="13:14" x14ac:dyDescent="0.2">
      <c r="M12141" s="126"/>
      <c r="N12141" s="119"/>
    </row>
    <row r="12142" spans="13:14" x14ac:dyDescent="0.2">
      <c r="M12142" s="126"/>
      <c r="N12142" s="119"/>
    </row>
    <row r="12143" spans="13:14" x14ac:dyDescent="0.2">
      <c r="M12143" s="126"/>
      <c r="N12143" s="119"/>
    </row>
    <row r="12144" spans="13:14" x14ac:dyDescent="0.2">
      <c r="M12144" s="126"/>
      <c r="N12144" s="119"/>
    </row>
    <row r="12145" spans="13:14" x14ac:dyDescent="0.2">
      <c r="M12145" s="126"/>
      <c r="N12145" s="119"/>
    </row>
    <row r="12146" spans="13:14" x14ac:dyDescent="0.2">
      <c r="M12146" s="126"/>
      <c r="N12146" s="119"/>
    </row>
    <row r="12147" spans="13:14" x14ac:dyDescent="0.2">
      <c r="M12147" s="126"/>
      <c r="N12147" s="119"/>
    </row>
    <row r="12148" spans="13:14" x14ac:dyDescent="0.2">
      <c r="M12148" s="126"/>
      <c r="N12148" s="119"/>
    </row>
    <row r="12149" spans="13:14" x14ac:dyDescent="0.2">
      <c r="M12149" s="126"/>
      <c r="N12149" s="119"/>
    </row>
    <row r="12150" spans="13:14" x14ac:dyDescent="0.2">
      <c r="M12150" s="126"/>
      <c r="N12150" s="119"/>
    </row>
    <row r="12151" spans="13:14" x14ac:dyDescent="0.2">
      <c r="M12151" s="126"/>
      <c r="N12151" s="119"/>
    </row>
    <row r="12152" spans="13:14" x14ac:dyDescent="0.2">
      <c r="M12152" s="126"/>
      <c r="N12152" s="119"/>
    </row>
    <row r="12153" spans="13:14" x14ac:dyDescent="0.2">
      <c r="M12153" s="126"/>
      <c r="N12153" s="119"/>
    </row>
    <row r="12154" spans="13:14" x14ac:dyDescent="0.2">
      <c r="M12154" s="126"/>
      <c r="N12154" s="119"/>
    </row>
    <row r="12155" spans="13:14" x14ac:dyDescent="0.2">
      <c r="M12155" s="126"/>
      <c r="N12155" s="119"/>
    </row>
    <row r="12156" spans="13:14" x14ac:dyDescent="0.2">
      <c r="M12156" s="126"/>
      <c r="N12156" s="119"/>
    </row>
    <row r="12157" spans="13:14" x14ac:dyDescent="0.2">
      <c r="M12157" s="126"/>
      <c r="N12157" s="119"/>
    </row>
    <row r="12158" spans="13:14" x14ac:dyDescent="0.2">
      <c r="M12158" s="126"/>
      <c r="N12158" s="119"/>
    </row>
    <row r="12159" spans="13:14" x14ac:dyDescent="0.2">
      <c r="M12159" s="126"/>
      <c r="N12159" s="119"/>
    </row>
    <row r="12160" spans="13:14" x14ac:dyDescent="0.2">
      <c r="M12160" s="126"/>
      <c r="N12160" s="119"/>
    </row>
    <row r="12161" spans="13:14" x14ac:dyDescent="0.2">
      <c r="M12161" s="126"/>
      <c r="N12161" s="119"/>
    </row>
    <row r="12162" spans="13:14" x14ac:dyDescent="0.2">
      <c r="M12162" s="126"/>
      <c r="N12162" s="119"/>
    </row>
    <row r="12163" spans="13:14" x14ac:dyDescent="0.2">
      <c r="M12163" s="126"/>
      <c r="N12163" s="119"/>
    </row>
    <row r="12164" spans="13:14" x14ac:dyDescent="0.2">
      <c r="M12164" s="126"/>
      <c r="N12164" s="119"/>
    </row>
    <row r="12165" spans="13:14" x14ac:dyDescent="0.2">
      <c r="M12165" s="126"/>
      <c r="N12165" s="119"/>
    </row>
    <row r="12166" spans="13:14" x14ac:dyDescent="0.2">
      <c r="M12166" s="126"/>
      <c r="N12166" s="119"/>
    </row>
    <row r="12167" spans="13:14" x14ac:dyDescent="0.2">
      <c r="M12167" s="126"/>
      <c r="N12167" s="119"/>
    </row>
    <row r="12168" spans="13:14" x14ac:dyDescent="0.2">
      <c r="M12168" s="126"/>
      <c r="N12168" s="119"/>
    </row>
    <row r="12169" spans="13:14" x14ac:dyDescent="0.2">
      <c r="M12169" s="126"/>
      <c r="N12169" s="119"/>
    </row>
    <row r="12170" spans="13:14" x14ac:dyDescent="0.2">
      <c r="M12170" s="126"/>
      <c r="N12170" s="119"/>
    </row>
    <row r="12171" spans="13:14" x14ac:dyDescent="0.2">
      <c r="M12171" s="126"/>
      <c r="N12171" s="119"/>
    </row>
    <row r="12172" spans="13:14" x14ac:dyDescent="0.2">
      <c r="M12172" s="126"/>
      <c r="N12172" s="119"/>
    </row>
    <row r="12173" spans="13:14" x14ac:dyDescent="0.2">
      <c r="M12173" s="126"/>
      <c r="N12173" s="119"/>
    </row>
    <row r="12174" spans="13:14" x14ac:dyDescent="0.2">
      <c r="M12174" s="126"/>
      <c r="N12174" s="119"/>
    </row>
    <row r="12175" spans="13:14" x14ac:dyDescent="0.2">
      <c r="M12175" s="126"/>
      <c r="N12175" s="119"/>
    </row>
    <row r="12176" spans="13:14" x14ac:dyDescent="0.2">
      <c r="M12176" s="126"/>
      <c r="N12176" s="119"/>
    </row>
    <row r="12177" spans="13:14" x14ac:dyDescent="0.2">
      <c r="M12177" s="126"/>
      <c r="N12177" s="119"/>
    </row>
    <row r="12178" spans="13:14" x14ac:dyDescent="0.2">
      <c r="M12178" s="126"/>
      <c r="N12178" s="119"/>
    </row>
    <row r="12179" spans="13:14" x14ac:dyDescent="0.2">
      <c r="M12179" s="126"/>
      <c r="N12179" s="119"/>
    </row>
    <row r="12180" spans="13:14" x14ac:dyDescent="0.2">
      <c r="M12180" s="126"/>
      <c r="N12180" s="119"/>
    </row>
    <row r="12181" spans="13:14" x14ac:dyDescent="0.2">
      <c r="M12181" s="126"/>
      <c r="N12181" s="119"/>
    </row>
    <row r="12182" spans="13:14" x14ac:dyDescent="0.2">
      <c r="M12182" s="126"/>
      <c r="N12182" s="119"/>
    </row>
    <row r="12183" spans="13:14" x14ac:dyDescent="0.2">
      <c r="M12183" s="126"/>
      <c r="N12183" s="119"/>
    </row>
    <row r="12184" spans="13:14" x14ac:dyDescent="0.2">
      <c r="M12184" s="126"/>
      <c r="N12184" s="119"/>
    </row>
    <row r="12185" spans="13:14" x14ac:dyDescent="0.2">
      <c r="M12185" s="126"/>
      <c r="N12185" s="119"/>
    </row>
    <row r="12186" spans="13:14" x14ac:dyDescent="0.2">
      <c r="M12186" s="126"/>
      <c r="N12186" s="119"/>
    </row>
    <row r="12187" spans="13:14" x14ac:dyDescent="0.2">
      <c r="M12187" s="126"/>
      <c r="N12187" s="119"/>
    </row>
    <row r="12188" spans="13:14" x14ac:dyDescent="0.2">
      <c r="M12188" s="126"/>
      <c r="N12188" s="119"/>
    </row>
    <row r="12189" spans="13:14" x14ac:dyDescent="0.2">
      <c r="M12189" s="126"/>
      <c r="N12189" s="119"/>
    </row>
    <row r="12190" spans="13:14" x14ac:dyDescent="0.2">
      <c r="M12190" s="126"/>
      <c r="N12190" s="119"/>
    </row>
    <row r="12191" spans="13:14" x14ac:dyDescent="0.2">
      <c r="M12191" s="126"/>
      <c r="N12191" s="119"/>
    </row>
    <row r="12192" spans="13:14" x14ac:dyDescent="0.2">
      <c r="M12192" s="126"/>
      <c r="N12192" s="119"/>
    </row>
    <row r="12193" spans="13:14" x14ac:dyDescent="0.2">
      <c r="M12193" s="126"/>
      <c r="N12193" s="119"/>
    </row>
    <row r="12194" spans="13:14" x14ac:dyDescent="0.2">
      <c r="M12194" s="126"/>
      <c r="N12194" s="119"/>
    </row>
    <row r="12195" spans="13:14" x14ac:dyDescent="0.2">
      <c r="M12195" s="126"/>
      <c r="N12195" s="119"/>
    </row>
    <row r="12196" spans="13:14" x14ac:dyDescent="0.2">
      <c r="M12196" s="126"/>
      <c r="N12196" s="119"/>
    </row>
    <row r="12197" spans="13:14" x14ac:dyDescent="0.2">
      <c r="M12197" s="126"/>
      <c r="N12197" s="119"/>
    </row>
    <row r="12198" spans="13:14" x14ac:dyDescent="0.2">
      <c r="M12198" s="126"/>
      <c r="N12198" s="119"/>
    </row>
    <row r="12199" spans="13:14" x14ac:dyDescent="0.2">
      <c r="M12199" s="126"/>
      <c r="N12199" s="119"/>
    </row>
    <row r="12200" spans="13:14" x14ac:dyDescent="0.2">
      <c r="M12200" s="126"/>
      <c r="N12200" s="119"/>
    </row>
    <row r="12201" spans="13:14" x14ac:dyDescent="0.2">
      <c r="M12201" s="126"/>
      <c r="N12201" s="119"/>
    </row>
    <row r="12202" spans="13:14" x14ac:dyDescent="0.2">
      <c r="M12202" s="126"/>
      <c r="N12202" s="119"/>
    </row>
    <row r="12203" spans="13:14" x14ac:dyDescent="0.2">
      <c r="M12203" s="126"/>
      <c r="N12203" s="119"/>
    </row>
    <row r="12204" spans="13:14" x14ac:dyDescent="0.2">
      <c r="M12204" s="126"/>
      <c r="N12204" s="119"/>
    </row>
    <row r="12205" spans="13:14" x14ac:dyDescent="0.2">
      <c r="M12205" s="126"/>
      <c r="N12205" s="119"/>
    </row>
    <row r="12206" spans="13:14" x14ac:dyDescent="0.2">
      <c r="M12206" s="126"/>
      <c r="N12206" s="119"/>
    </row>
    <row r="12207" spans="13:14" x14ac:dyDescent="0.2">
      <c r="M12207" s="126"/>
      <c r="N12207" s="119"/>
    </row>
    <row r="12208" spans="13:14" x14ac:dyDescent="0.2">
      <c r="M12208" s="126"/>
      <c r="N12208" s="119"/>
    </row>
    <row r="12209" spans="13:14" x14ac:dyDescent="0.2">
      <c r="M12209" s="126"/>
      <c r="N12209" s="119"/>
    </row>
    <row r="12210" spans="13:14" x14ac:dyDescent="0.2">
      <c r="M12210" s="126"/>
      <c r="N12210" s="119"/>
    </row>
    <row r="12211" spans="13:14" x14ac:dyDescent="0.2">
      <c r="M12211" s="126"/>
      <c r="N12211" s="119"/>
    </row>
    <row r="12212" spans="13:14" x14ac:dyDescent="0.2">
      <c r="M12212" s="126"/>
      <c r="N12212" s="119"/>
    </row>
    <row r="12213" spans="13:14" x14ac:dyDescent="0.2">
      <c r="M12213" s="126"/>
      <c r="N12213" s="119"/>
    </row>
    <row r="12214" spans="13:14" x14ac:dyDescent="0.2">
      <c r="M12214" s="126"/>
      <c r="N12214" s="119"/>
    </row>
    <row r="12215" spans="13:14" x14ac:dyDescent="0.2">
      <c r="M12215" s="126"/>
      <c r="N12215" s="119"/>
    </row>
    <row r="12216" spans="13:14" x14ac:dyDescent="0.2">
      <c r="M12216" s="126"/>
      <c r="N12216" s="119"/>
    </row>
    <row r="12217" spans="13:14" x14ac:dyDescent="0.2">
      <c r="M12217" s="126"/>
      <c r="N12217" s="119"/>
    </row>
    <row r="12218" spans="13:14" x14ac:dyDescent="0.2">
      <c r="M12218" s="126"/>
      <c r="N12218" s="119"/>
    </row>
    <row r="12219" spans="13:14" x14ac:dyDescent="0.2">
      <c r="M12219" s="126"/>
      <c r="N12219" s="119"/>
    </row>
    <row r="12220" spans="13:14" x14ac:dyDescent="0.2">
      <c r="M12220" s="126"/>
      <c r="N12220" s="119"/>
    </row>
    <row r="12221" spans="13:14" x14ac:dyDescent="0.2">
      <c r="M12221" s="126"/>
      <c r="N12221" s="119"/>
    </row>
    <row r="12222" spans="13:14" x14ac:dyDescent="0.2">
      <c r="M12222" s="126"/>
      <c r="N12222" s="119"/>
    </row>
    <row r="12223" spans="13:14" x14ac:dyDescent="0.2">
      <c r="M12223" s="126"/>
      <c r="N12223" s="119"/>
    </row>
    <row r="12224" spans="13:14" x14ac:dyDescent="0.2">
      <c r="M12224" s="126"/>
      <c r="N12224" s="119"/>
    </row>
    <row r="12225" spans="13:14" x14ac:dyDescent="0.2">
      <c r="M12225" s="126"/>
      <c r="N12225" s="119"/>
    </row>
    <row r="12226" spans="13:14" x14ac:dyDescent="0.2">
      <c r="M12226" s="126"/>
      <c r="N12226" s="119"/>
    </row>
    <row r="12227" spans="13:14" x14ac:dyDescent="0.2">
      <c r="M12227" s="126"/>
      <c r="N12227" s="119"/>
    </row>
    <row r="12228" spans="13:14" x14ac:dyDescent="0.2">
      <c r="M12228" s="126"/>
      <c r="N12228" s="119"/>
    </row>
    <row r="12229" spans="13:14" x14ac:dyDescent="0.2">
      <c r="M12229" s="126"/>
      <c r="N12229" s="119"/>
    </row>
    <row r="12230" spans="13:14" x14ac:dyDescent="0.2">
      <c r="M12230" s="126"/>
      <c r="N12230" s="119"/>
    </row>
    <row r="12231" spans="13:14" x14ac:dyDescent="0.2">
      <c r="M12231" s="126"/>
      <c r="N12231" s="119"/>
    </row>
    <row r="12232" spans="13:14" x14ac:dyDescent="0.2">
      <c r="M12232" s="126"/>
      <c r="N12232" s="119"/>
    </row>
    <row r="12233" spans="13:14" x14ac:dyDescent="0.2">
      <c r="M12233" s="126"/>
      <c r="N12233" s="119"/>
    </row>
    <row r="12234" spans="13:14" x14ac:dyDescent="0.2">
      <c r="M12234" s="126"/>
      <c r="N12234" s="119"/>
    </row>
    <row r="12235" spans="13:14" x14ac:dyDescent="0.2">
      <c r="M12235" s="126"/>
      <c r="N12235" s="119"/>
    </row>
    <row r="12236" spans="13:14" x14ac:dyDescent="0.2">
      <c r="M12236" s="126"/>
      <c r="N12236" s="119"/>
    </row>
    <row r="12237" spans="13:14" x14ac:dyDescent="0.2">
      <c r="M12237" s="126"/>
      <c r="N12237" s="119"/>
    </row>
    <row r="12238" spans="13:14" x14ac:dyDescent="0.2">
      <c r="M12238" s="126"/>
      <c r="N12238" s="119"/>
    </row>
    <row r="12239" spans="13:14" x14ac:dyDescent="0.2">
      <c r="M12239" s="126"/>
      <c r="N12239" s="119"/>
    </row>
    <row r="12240" spans="13:14" x14ac:dyDescent="0.2">
      <c r="M12240" s="126"/>
      <c r="N12240" s="119"/>
    </row>
    <row r="12241" spans="13:14" x14ac:dyDescent="0.2">
      <c r="M12241" s="126"/>
      <c r="N12241" s="119"/>
    </row>
    <row r="12242" spans="13:14" x14ac:dyDescent="0.2">
      <c r="M12242" s="126"/>
      <c r="N12242" s="119"/>
    </row>
    <row r="12243" spans="13:14" x14ac:dyDescent="0.2">
      <c r="M12243" s="126"/>
      <c r="N12243" s="119"/>
    </row>
    <row r="12244" spans="13:14" x14ac:dyDescent="0.2">
      <c r="M12244" s="126"/>
      <c r="N12244" s="119"/>
    </row>
    <row r="12245" spans="13:14" x14ac:dyDescent="0.2">
      <c r="M12245" s="126"/>
      <c r="N12245" s="119"/>
    </row>
    <row r="12246" spans="13:14" x14ac:dyDescent="0.2">
      <c r="M12246" s="126"/>
      <c r="N12246" s="119"/>
    </row>
    <row r="12247" spans="13:14" x14ac:dyDescent="0.2">
      <c r="M12247" s="126"/>
      <c r="N12247" s="119"/>
    </row>
    <row r="12248" spans="13:14" x14ac:dyDescent="0.2">
      <c r="M12248" s="126"/>
      <c r="N12248" s="119"/>
    </row>
    <row r="12249" spans="13:14" x14ac:dyDescent="0.2">
      <c r="M12249" s="126"/>
      <c r="N12249" s="119"/>
    </row>
    <row r="12250" spans="13:14" x14ac:dyDescent="0.2">
      <c r="M12250" s="126"/>
      <c r="N12250" s="119"/>
    </row>
    <row r="12251" spans="13:14" x14ac:dyDescent="0.2">
      <c r="M12251" s="126"/>
      <c r="N12251" s="119"/>
    </row>
    <row r="12252" spans="13:14" x14ac:dyDescent="0.2">
      <c r="M12252" s="126"/>
      <c r="N12252" s="119"/>
    </row>
    <row r="12253" spans="13:14" x14ac:dyDescent="0.2">
      <c r="M12253" s="126"/>
      <c r="N12253" s="119"/>
    </row>
    <row r="12254" spans="13:14" x14ac:dyDescent="0.2">
      <c r="M12254" s="126"/>
      <c r="N12254" s="119"/>
    </row>
    <row r="12255" spans="13:14" x14ac:dyDescent="0.2">
      <c r="M12255" s="126"/>
      <c r="N12255" s="119"/>
    </row>
    <row r="12256" spans="13:14" x14ac:dyDescent="0.2">
      <c r="M12256" s="126"/>
      <c r="N12256" s="119"/>
    </row>
    <row r="12257" spans="13:14" x14ac:dyDescent="0.2">
      <c r="M12257" s="126"/>
      <c r="N12257" s="119"/>
    </row>
    <row r="12258" spans="13:14" x14ac:dyDescent="0.2">
      <c r="M12258" s="126"/>
      <c r="N12258" s="119"/>
    </row>
    <row r="12259" spans="13:14" x14ac:dyDescent="0.2">
      <c r="M12259" s="126"/>
      <c r="N12259" s="119"/>
    </row>
    <row r="12260" spans="13:14" x14ac:dyDescent="0.2">
      <c r="M12260" s="126"/>
      <c r="N12260" s="119"/>
    </row>
    <row r="12261" spans="13:14" x14ac:dyDescent="0.2">
      <c r="M12261" s="126"/>
      <c r="N12261" s="119"/>
    </row>
    <row r="12262" spans="13:14" x14ac:dyDescent="0.2">
      <c r="M12262" s="126"/>
      <c r="N12262" s="119"/>
    </row>
    <row r="12263" spans="13:14" x14ac:dyDescent="0.2">
      <c r="M12263" s="126"/>
      <c r="N12263" s="119"/>
    </row>
    <row r="12264" spans="13:14" x14ac:dyDescent="0.2">
      <c r="M12264" s="126"/>
      <c r="N12264" s="119"/>
    </row>
    <row r="12265" spans="13:14" x14ac:dyDescent="0.2">
      <c r="M12265" s="126"/>
      <c r="N12265" s="119"/>
    </row>
    <row r="12266" spans="13:14" x14ac:dyDescent="0.2">
      <c r="M12266" s="126"/>
      <c r="N12266" s="119"/>
    </row>
    <row r="12267" spans="13:14" x14ac:dyDescent="0.2">
      <c r="M12267" s="126"/>
      <c r="N12267" s="119"/>
    </row>
    <row r="12268" spans="13:14" x14ac:dyDescent="0.2">
      <c r="M12268" s="126"/>
      <c r="N12268" s="119"/>
    </row>
    <row r="12269" spans="13:14" x14ac:dyDescent="0.2">
      <c r="M12269" s="126"/>
      <c r="N12269" s="119"/>
    </row>
    <row r="12270" spans="13:14" x14ac:dyDescent="0.2">
      <c r="M12270" s="126"/>
      <c r="N12270" s="119"/>
    </row>
    <row r="12271" spans="13:14" x14ac:dyDescent="0.2">
      <c r="M12271" s="126"/>
      <c r="N12271" s="119"/>
    </row>
    <row r="12272" spans="13:14" x14ac:dyDescent="0.2">
      <c r="M12272" s="126"/>
      <c r="N12272" s="119"/>
    </row>
    <row r="12273" spans="13:14" x14ac:dyDescent="0.2">
      <c r="M12273" s="126"/>
      <c r="N12273" s="119"/>
    </row>
    <row r="12274" spans="13:14" x14ac:dyDescent="0.2">
      <c r="M12274" s="126"/>
      <c r="N12274" s="119"/>
    </row>
    <row r="12275" spans="13:14" x14ac:dyDescent="0.2">
      <c r="M12275" s="126"/>
      <c r="N12275" s="119"/>
    </row>
    <row r="12276" spans="13:14" x14ac:dyDescent="0.2">
      <c r="M12276" s="126"/>
      <c r="N12276" s="119"/>
    </row>
    <row r="12277" spans="13:14" x14ac:dyDescent="0.2">
      <c r="M12277" s="126"/>
      <c r="N12277" s="119"/>
    </row>
    <row r="12278" spans="13:14" x14ac:dyDescent="0.2">
      <c r="M12278" s="126"/>
      <c r="N12278" s="119"/>
    </row>
    <row r="12279" spans="13:14" x14ac:dyDescent="0.2">
      <c r="M12279" s="126"/>
      <c r="N12279" s="119"/>
    </row>
    <row r="12280" spans="13:14" x14ac:dyDescent="0.2">
      <c r="M12280" s="126"/>
      <c r="N12280" s="119"/>
    </row>
    <row r="12281" spans="13:14" x14ac:dyDescent="0.2">
      <c r="M12281" s="126"/>
      <c r="N12281" s="119"/>
    </row>
    <row r="12282" spans="13:14" x14ac:dyDescent="0.2">
      <c r="M12282" s="126"/>
      <c r="N12282" s="119"/>
    </row>
    <row r="12283" spans="13:14" x14ac:dyDescent="0.2">
      <c r="M12283" s="126"/>
      <c r="N12283" s="119"/>
    </row>
    <row r="12284" spans="13:14" x14ac:dyDescent="0.2">
      <c r="M12284" s="126"/>
      <c r="N12284" s="119"/>
    </row>
    <row r="12285" spans="13:14" x14ac:dyDescent="0.2">
      <c r="M12285" s="126"/>
      <c r="N12285" s="119"/>
    </row>
    <row r="12286" spans="13:14" x14ac:dyDescent="0.2">
      <c r="M12286" s="126"/>
      <c r="N12286" s="119"/>
    </row>
    <row r="12287" spans="13:14" x14ac:dyDescent="0.2">
      <c r="M12287" s="126"/>
      <c r="N12287" s="119"/>
    </row>
    <row r="12288" spans="13:14" x14ac:dyDescent="0.2">
      <c r="M12288" s="126"/>
      <c r="N12288" s="119"/>
    </row>
    <row r="12289" spans="13:14" x14ac:dyDescent="0.2">
      <c r="M12289" s="126"/>
      <c r="N12289" s="119"/>
    </row>
    <row r="12290" spans="13:14" x14ac:dyDescent="0.2">
      <c r="M12290" s="126"/>
      <c r="N12290" s="119"/>
    </row>
    <row r="12291" spans="13:14" x14ac:dyDescent="0.2">
      <c r="M12291" s="126"/>
      <c r="N12291" s="119"/>
    </row>
    <row r="12292" spans="13:14" x14ac:dyDescent="0.2">
      <c r="M12292" s="126"/>
      <c r="N12292" s="119"/>
    </row>
    <row r="12293" spans="13:14" x14ac:dyDescent="0.2">
      <c r="M12293" s="126"/>
      <c r="N12293" s="119"/>
    </row>
    <row r="12294" spans="13:14" x14ac:dyDescent="0.2">
      <c r="M12294" s="126"/>
      <c r="N12294" s="119"/>
    </row>
    <row r="12295" spans="13:14" x14ac:dyDescent="0.2">
      <c r="M12295" s="126"/>
      <c r="N12295" s="119"/>
    </row>
    <row r="12296" spans="13:14" x14ac:dyDescent="0.2">
      <c r="M12296" s="126"/>
      <c r="N12296" s="119"/>
    </row>
    <row r="12297" spans="13:14" x14ac:dyDescent="0.2">
      <c r="M12297" s="126"/>
      <c r="N12297" s="119"/>
    </row>
    <row r="12298" spans="13:14" x14ac:dyDescent="0.2">
      <c r="M12298" s="126"/>
      <c r="N12298" s="119"/>
    </row>
    <row r="12299" spans="13:14" x14ac:dyDescent="0.2">
      <c r="M12299" s="126"/>
      <c r="N12299" s="119"/>
    </row>
    <row r="12300" spans="13:14" x14ac:dyDescent="0.2">
      <c r="M12300" s="126"/>
      <c r="N12300" s="119"/>
    </row>
    <row r="12301" spans="13:14" x14ac:dyDescent="0.2">
      <c r="M12301" s="126"/>
      <c r="N12301" s="119"/>
    </row>
    <row r="12302" spans="13:14" x14ac:dyDescent="0.2">
      <c r="M12302" s="126"/>
      <c r="N12302" s="119"/>
    </row>
    <row r="12303" spans="13:14" x14ac:dyDescent="0.2">
      <c r="M12303" s="126"/>
      <c r="N12303" s="119"/>
    </row>
    <row r="12304" spans="13:14" x14ac:dyDescent="0.2">
      <c r="M12304" s="126"/>
      <c r="N12304" s="119"/>
    </row>
    <row r="12305" spans="13:14" x14ac:dyDescent="0.2">
      <c r="M12305" s="126"/>
      <c r="N12305" s="119"/>
    </row>
    <row r="12306" spans="13:14" x14ac:dyDescent="0.2">
      <c r="M12306" s="126"/>
      <c r="N12306" s="119"/>
    </row>
    <row r="12307" spans="13:14" x14ac:dyDescent="0.2">
      <c r="M12307" s="126"/>
      <c r="N12307" s="119"/>
    </row>
    <row r="12308" spans="13:14" x14ac:dyDescent="0.2">
      <c r="M12308" s="126"/>
      <c r="N12308" s="119"/>
    </row>
    <row r="12309" spans="13:14" x14ac:dyDescent="0.2">
      <c r="M12309" s="126"/>
      <c r="N12309" s="119"/>
    </row>
    <row r="12310" spans="13:14" x14ac:dyDescent="0.2">
      <c r="M12310" s="126"/>
      <c r="N12310" s="119"/>
    </row>
    <row r="12311" spans="13:14" x14ac:dyDescent="0.2">
      <c r="M12311" s="126"/>
      <c r="N12311" s="119"/>
    </row>
    <row r="12312" spans="13:14" x14ac:dyDescent="0.2">
      <c r="M12312" s="126"/>
      <c r="N12312" s="119"/>
    </row>
    <row r="12313" spans="13:14" x14ac:dyDescent="0.2">
      <c r="M12313" s="126"/>
      <c r="N12313" s="119"/>
    </row>
    <row r="12314" spans="13:14" x14ac:dyDescent="0.2">
      <c r="M12314" s="126"/>
      <c r="N12314" s="119"/>
    </row>
    <row r="12315" spans="13:14" x14ac:dyDescent="0.2">
      <c r="M12315" s="126"/>
      <c r="N12315" s="119"/>
    </row>
    <row r="12316" spans="13:14" x14ac:dyDescent="0.2">
      <c r="M12316" s="126"/>
      <c r="N12316" s="119"/>
    </row>
    <row r="12317" spans="13:14" x14ac:dyDescent="0.2">
      <c r="M12317" s="126"/>
      <c r="N12317" s="119"/>
    </row>
    <row r="12318" spans="13:14" x14ac:dyDescent="0.2">
      <c r="M12318" s="126"/>
      <c r="N12318" s="119"/>
    </row>
    <row r="12319" spans="13:14" x14ac:dyDescent="0.2">
      <c r="M12319" s="126"/>
      <c r="N12319" s="119"/>
    </row>
    <row r="12320" spans="13:14" x14ac:dyDescent="0.2">
      <c r="M12320" s="126"/>
      <c r="N12320" s="119"/>
    </row>
    <row r="12321" spans="13:14" x14ac:dyDescent="0.2">
      <c r="M12321" s="126"/>
      <c r="N12321" s="119"/>
    </row>
    <row r="12322" spans="13:14" x14ac:dyDescent="0.2">
      <c r="M12322" s="126"/>
      <c r="N12322" s="119"/>
    </row>
    <row r="12323" spans="13:14" x14ac:dyDescent="0.2">
      <c r="M12323" s="126"/>
      <c r="N12323" s="119"/>
    </row>
    <row r="12324" spans="13:14" x14ac:dyDescent="0.2">
      <c r="M12324" s="126"/>
      <c r="N12324" s="119"/>
    </row>
    <row r="12325" spans="13:14" x14ac:dyDescent="0.2">
      <c r="M12325" s="126"/>
      <c r="N12325" s="119"/>
    </row>
    <row r="12326" spans="13:14" x14ac:dyDescent="0.2">
      <c r="M12326" s="126"/>
      <c r="N12326" s="119"/>
    </row>
    <row r="12327" spans="13:14" x14ac:dyDescent="0.2">
      <c r="M12327" s="126"/>
      <c r="N12327" s="119"/>
    </row>
    <row r="12328" spans="13:14" x14ac:dyDescent="0.2">
      <c r="M12328" s="126"/>
      <c r="N12328" s="119"/>
    </row>
    <row r="12329" spans="13:14" x14ac:dyDescent="0.2">
      <c r="M12329" s="126"/>
      <c r="N12329" s="119"/>
    </row>
    <row r="12330" spans="13:14" x14ac:dyDescent="0.2">
      <c r="M12330" s="126"/>
      <c r="N12330" s="119"/>
    </row>
    <row r="12331" spans="13:14" x14ac:dyDescent="0.2">
      <c r="M12331" s="126"/>
      <c r="N12331" s="119"/>
    </row>
    <row r="12332" spans="13:14" x14ac:dyDescent="0.2">
      <c r="M12332" s="126"/>
      <c r="N12332" s="119"/>
    </row>
    <row r="12333" spans="13:14" x14ac:dyDescent="0.2">
      <c r="M12333" s="126"/>
      <c r="N12333" s="119"/>
    </row>
    <row r="12334" spans="13:14" x14ac:dyDescent="0.2">
      <c r="M12334" s="126"/>
      <c r="N12334" s="119"/>
    </row>
    <row r="12335" spans="13:14" x14ac:dyDescent="0.2">
      <c r="M12335" s="126"/>
      <c r="N12335" s="119"/>
    </row>
    <row r="12336" spans="13:14" x14ac:dyDescent="0.2">
      <c r="M12336" s="126"/>
      <c r="N12336" s="119"/>
    </row>
    <row r="12337" spans="13:14" x14ac:dyDescent="0.2">
      <c r="M12337" s="126"/>
      <c r="N12337" s="119"/>
    </row>
    <row r="12338" spans="13:14" x14ac:dyDescent="0.2">
      <c r="M12338" s="126"/>
      <c r="N12338" s="119"/>
    </row>
    <row r="12339" spans="13:14" x14ac:dyDescent="0.2">
      <c r="M12339" s="126"/>
      <c r="N12339" s="119"/>
    </row>
    <row r="12340" spans="13:14" x14ac:dyDescent="0.2">
      <c r="M12340" s="126"/>
      <c r="N12340" s="119"/>
    </row>
    <row r="12341" spans="13:14" x14ac:dyDescent="0.2">
      <c r="M12341" s="126"/>
      <c r="N12341" s="119"/>
    </row>
    <row r="12342" spans="13:14" x14ac:dyDescent="0.2">
      <c r="M12342" s="126"/>
      <c r="N12342" s="119"/>
    </row>
    <row r="12343" spans="13:14" x14ac:dyDescent="0.2">
      <c r="M12343" s="126"/>
      <c r="N12343" s="119"/>
    </row>
    <row r="12344" spans="13:14" x14ac:dyDescent="0.2">
      <c r="M12344" s="126"/>
      <c r="N12344" s="119"/>
    </row>
    <row r="12345" spans="13:14" x14ac:dyDescent="0.2">
      <c r="M12345" s="126"/>
      <c r="N12345" s="119"/>
    </row>
    <row r="12346" spans="13:14" x14ac:dyDescent="0.2">
      <c r="M12346" s="126"/>
      <c r="N12346" s="119"/>
    </row>
    <row r="12347" spans="13:14" x14ac:dyDescent="0.2">
      <c r="M12347" s="126"/>
      <c r="N12347" s="119"/>
    </row>
    <row r="12348" spans="13:14" x14ac:dyDescent="0.2">
      <c r="M12348" s="126"/>
      <c r="N12348" s="119"/>
    </row>
    <row r="12349" spans="13:14" x14ac:dyDescent="0.2">
      <c r="M12349" s="126"/>
      <c r="N12349" s="119"/>
    </row>
    <row r="12350" spans="13:14" x14ac:dyDescent="0.2">
      <c r="M12350" s="126"/>
      <c r="N12350" s="119"/>
    </row>
    <row r="12351" spans="13:14" x14ac:dyDescent="0.2">
      <c r="M12351" s="126"/>
      <c r="N12351" s="119"/>
    </row>
    <row r="12352" spans="13:14" x14ac:dyDescent="0.2">
      <c r="M12352" s="126"/>
      <c r="N12352" s="119"/>
    </row>
    <row r="12353" spans="13:14" x14ac:dyDescent="0.2">
      <c r="M12353" s="126"/>
      <c r="N12353" s="119"/>
    </row>
    <row r="12354" spans="13:14" x14ac:dyDescent="0.2">
      <c r="M12354" s="126"/>
      <c r="N12354" s="119"/>
    </row>
    <row r="12355" spans="13:14" x14ac:dyDescent="0.2">
      <c r="M12355" s="126"/>
      <c r="N12355" s="119"/>
    </row>
    <row r="12356" spans="13:14" x14ac:dyDescent="0.2">
      <c r="M12356" s="126"/>
      <c r="N12356" s="119"/>
    </row>
    <row r="12357" spans="13:14" x14ac:dyDescent="0.2">
      <c r="M12357" s="126"/>
      <c r="N12357" s="119"/>
    </row>
    <row r="12358" spans="13:14" x14ac:dyDescent="0.2">
      <c r="M12358" s="126"/>
      <c r="N12358" s="119"/>
    </row>
    <row r="12359" spans="13:14" x14ac:dyDescent="0.2">
      <c r="M12359" s="126"/>
      <c r="N12359" s="119"/>
    </row>
    <row r="12360" spans="13:14" x14ac:dyDescent="0.2">
      <c r="M12360" s="126"/>
      <c r="N12360" s="119"/>
    </row>
    <row r="12361" spans="13:14" x14ac:dyDescent="0.2">
      <c r="M12361" s="126"/>
      <c r="N12361" s="119"/>
    </row>
    <row r="12362" spans="13:14" x14ac:dyDescent="0.2">
      <c r="M12362" s="126"/>
      <c r="N12362" s="119"/>
    </row>
    <row r="12363" spans="13:14" x14ac:dyDescent="0.2">
      <c r="M12363" s="126"/>
      <c r="N12363" s="119"/>
    </row>
    <row r="12364" spans="13:14" x14ac:dyDescent="0.2">
      <c r="M12364" s="126"/>
      <c r="N12364" s="119"/>
    </row>
    <row r="12365" spans="13:14" x14ac:dyDescent="0.2">
      <c r="M12365" s="126"/>
      <c r="N12365" s="119"/>
    </row>
    <row r="12366" spans="13:14" x14ac:dyDescent="0.2">
      <c r="M12366" s="126"/>
      <c r="N12366" s="119"/>
    </row>
    <row r="12367" spans="13:14" x14ac:dyDescent="0.2">
      <c r="M12367" s="126"/>
      <c r="N12367" s="119"/>
    </row>
    <row r="12368" spans="13:14" x14ac:dyDescent="0.2">
      <c r="M12368" s="126"/>
      <c r="N12368" s="119"/>
    </row>
    <row r="12369" spans="13:14" x14ac:dyDescent="0.2">
      <c r="M12369" s="126"/>
      <c r="N12369" s="119"/>
    </row>
    <row r="12370" spans="13:14" x14ac:dyDescent="0.2">
      <c r="M12370" s="126"/>
      <c r="N12370" s="119"/>
    </row>
    <row r="12371" spans="13:14" x14ac:dyDescent="0.2">
      <c r="M12371" s="126"/>
      <c r="N12371" s="119"/>
    </row>
    <row r="12372" spans="13:14" x14ac:dyDescent="0.2">
      <c r="M12372" s="126"/>
      <c r="N12372" s="119"/>
    </row>
    <row r="12373" spans="13:14" x14ac:dyDescent="0.2">
      <c r="M12373" s="126"/>
      <c r="N12373" s="119"/>
    </row>
    <row r="12374" spans="13:14" x14ac:dyDescent="0.2">
      <c r="M12374" s="126"/>
      <c r="N12374" s="119"/>
    </row>
    <row r="12375" spans="13:14" x14ac:dyDescent="0.2">
      <c r="M12375" s="126"/>
      <c r="N12375" s="119"/>
    </row>
    <row r="12376" spans="13:14" x14ac:dyDescent="0.2">
      <c r="M12376" s="126"/>
      <c r="N12376" s="119"/>
    </row>
    <row r="12377" spans="13:14" x14ac:dyDescent="0.2">
      <c r="M12377" s="126"/>
      <c r="N12377" s="119"/>
    </row>
    <row r="12378" spans="13:14" x14ac:dyDescent="0.2">
      <c r="M12378" s="126"/>
      <c r="N12378" s="119"/>
    </row>
    <row r="12379" spans="13:14" x14ac:dyDescent="0.2">
      <c r="M12379" s="126"/>
      <c r="N12379" s="119"/>
    </row>
    <row r="12380" spans="13:14" x14ac:dyDescent="0.2">
      <c r="M12380" s="126"/>
      <c r="N12380" s="119"/>
    </row>
    <row r="12381" spans="13:14" x14ac:dyDescent="0.2">
      <c r="M12381" s="126"/>
      <c r="N12381" s="119"/>
    </row>
    <row r="12382" spans="13:14" x14ac:dyDescent="0.2">
      <c r="M12382" s="126"/>
      <c r="N12382" s="119"/>
    </row>
    <row r="12383" spans="13:14" x14ac:dyDescent="0.2">
      <c r="M12383" s="126"/>
      <c r="N12383" s="119"/>
    </row>
    <row r="12384" spans="13:14" x14ac:dyDescent="0.2">
      <c r="M12384" s="126"/>
      <c r="N12384" s="119"/>
    </row>
    <row r="12385" spans="13:14" x14ac:dyDescent="0.2">
      <c r="M12385" s="126"/>
      <c r="N12385" s="119"/>
    </row>
    <row r="12386" spans="13:14" x14ac:dyDescent="0.2">
      <c r="M12386" s="126"/>
      <c r="N12386" s="119"/>
    </row>
    <row r="12387" spans="13:14" x14ac:dyDescent="0.2">
      <c r="M12387" s="126"/>
      <c r="N12387" s="119"/>
    </row>
    <row r="12388" spans="13:14" x14ac:dyDescent="0.2">
      <c r="M12388" s="126"/>
      <c r="N12388" s="119"/>
    </row>
    <row r="12389" spans="13:14" x14ac:dyDescent="0.2">
      <c r="M12389" s="126"/>
      <c r="N12389" s="119"/>
    </row>
    <row r="12390" spans="13:14" x14ac:dyDescent="0.2">
      <c r="M12390" s="126"/>
      <c r="N12390" s="119"/>
    </row>
    <row r="12391" spans="13:14" x14ac:dyDescent="0.2">
      <c r="M12391" s="126"/>
      <c r="N12391" s="119"/>
    </row>
    <row r="12392" spans="13:14" x14ac:dyDescent="0.2">
      <c r="M12392" s="126"/>
      <c r="N12392" s="119"/>
    </row>
    <row r="12393" spans="13:14" x14ac:dyDescent="0.2">
      <c r="M12393" s="126"/>
      <c r="N12393" s="119"/>
    </row>
    <row r="12394" spans="13:14" x14ac:dyDescent="0.2">
      <c r="M12394" s="126"/>
      <c r="N12394" s="119"/>
    </row>
    <row r="12395" spans="13:14" x14ac:dyDescent="0.2">
      <c r="M12395" s="126"/>
      <c r="N12395" s="119"/>
    </row>
    <row r="12396" spans="13:14" x14ac:dyDescent="0.2">
      <c r="M12396" s="126"/>
      <c r="N12396" s="119"/>
    </row>
    <row r="12397" spans="13:14" x14ac:dyDescent="0.2">
      <c r="M12397" s="126"/>
      <c r="N12397" s="119"/>
    </row>
    <row r="12398" spans="13:14" x14ac:dyDescent="0.2">
      <c r="M12398" s="126"/>
      <c r="N12398" s="119"/>
    </row>
    <row r="12399" spans="13:14" x14ac:dyDescent="0.2">
      <c r="M12399" s="126"/>
      <c r="N12399" s="119"/>
    </row>
    <row r="12400" spans="13:14" x14ac:dyDescent="0.2">
      <c r="M12400" s="126"/>
      <c r="N12400" s="119"/>
    </row>
    <row r="12401" spans="13:14" x14ac:dyDescent="0.2">
      <c r="M12401" s="126"/>
      <c r="N12401" s="119"/>
    </row>
    <row r="12402" spans="13:14" x14ac:dyDescent="0.2">
      <c r="M12402" s="126"/>
      <c r="N12402" s="119"/>
    </row>
    <row r="12403" spans="13:14" x14ac:dyDescent="0.2">
      <c r="M12403" s="126"/>
      <c r="N12403" s="119"/>
    </row>
    <row r="12404" spans="13:14" x14ac:dyDescent="0.2">
      <c r="M12404" s="126"/>
      <c r="N12404" s="119"/>
    </row>
    <row r="12405" spans="13:14" x14ac:dyDescent="0.2">
      <c r="M12405" s="126"/>
      <c r="N12405" s="119"/>
    </row>
    <row r="12406" spans="13:14" x14ac:dyDescent="0.2">
      <c r="M12406" s="126"/>
      <c r="N12406" s="119"/>
    </row>
    <row r="12407" spans="13:14" x14ac:dyDescent="0.2">
      <c r="M12407" s="126"/>
      <c r="N12407" s="119"/>
    </row>
    <row r="12408" spans="13:14" x14ac:dyDescent="0.2">
      <c r="M12408" s="126"/>
      <c r="N12408" s="119"/>
    </row>
    <row r="12409" spans="13:14" x14ac:dyDescent="0.2">
      <c r="M12409" s="126"/>
      <c r="N12409" s="119"/>
    </row>
    <row r="12410" spans="13:14" x14ac:dyDescent="0.2">
      <c r="M12410" s="126"/>
      <c r="N12410" s="119"/>
    </row>
    <row r="12411" spans="13:14" x14ac:dyDescent="0.2">
      <c r="M12411" s="126"/>
      <c r="N12411" s="119"/>
    </row>
    <row r="12412" spans="13:14" x14ac:dyDescent="0.2">
      <c r="M12412" s="126"/>
      <c r="N12412" s="119"/>
    </row>
    <row r="12413" spans="13:14" x14ac:dyDescent="0.2">
      <c r="M12413" s="126"/>
      <c r="N12413" s="119"/>
    </row>
    <row r="12414" spans="13:14" x14ac:dyDescent="0.2">
      <c r="M12414" s="126"/>
      <c r="N12414" s="119"/>
    </row>
    <row r="12415" spans="13:14" x14ac:dyDescent="0.2">
      <c r="M12415" s="126"/>
      <c r="N12415" s="119"/>
    </row>
    <row r="12416" spans="13:14" x14ac:dyDescent="0.2">
      <c r="M12416" s="126"/>
      <c r="N12416" s="119"/>
    </row>
    <row r="12417" spans="13:14" x14ac:dyDescent="0.2">
      <c r="M12417" s="126"/>
      <c r="N12417" s="119"/>
    </row>
    <row r="12418" spans="13:14" x14ac:dyDescent="0.2">
      <c r="M12418" s="126"/>
      <c r="N12418" s="119"/>
    </row>
    <row r="12419" spans="13:14" x14ac:dyDescent="0.2">
      <c r="M12419" s="126"/>
      <c r="N12419" s="119"/>
    </row>
    <row r="12420" spans="13:14" x14ac:dyDescent="0.2">
      <c r="M12420" s="126"/>
      <c r="N12420" s="119"/>
    </row>
    <row r="12421" spans="13:14" x14ac:dyDescent="0.2">
      <c r="M12421" s="126"/>
      <c r="N12421" s="119"/>
    </row>
    <row r="12422" spans="13:14" x14ac:dyDescent="0.2">
      <c r="M12422" s="126"/>
      <c r="N12422" s="119"/>
    </row>
    <row r="12423" spans="13:14" x14ac:dyDescent="0.2">
      <c r="M12423" s="126"/>
      <c r="N12423" s="119"/>
    </row>
    <row r="12424" spans="13:14" x14ac:dyDescent="0.2">
      <c r="M12424" s="126"/>
      <c r="N12424" s="119"/>
    </row>
    <row r="12425" spans="13:14" x14ac:dyDescent="0.2">
      <c r="M12425" s="126"/>
      <c r="N12425" s="119"/>
    </row>
    <row r="12426" spans="13:14" x14ac:dyDescent="0.2">
      <c r="M12426" s="126"/>
      <c r="N12426" s="119"/>
    </row>
    <row r="12427" spans="13:14" x14ac:dyDescent="0.2">
      <c r="M12427" s="126"/>
      <c r="N12427" s="119"/>
    </row>
    <row r="12428" spans="13:14" x14ac:dyDescent="0.2">
      <c r="M12428" s="126"/>
      <c r="N12428" s="119"/>
    </row>
    <row r="12429" spans="13:14" x14ac:dyDescent="0.2">
      <c r="M12429" s="126"/>
      <c r="N12429" s="119"/>
    </row>
    <row r="12430" spans="13:14" x14ac:dyDescent="0.2">
      <c r="M12430" s="126"/>
      <c r="N12430" s="119"/>
    </row>
    <row r="12431" spans="13:14" x14ac:dyDescent="0.2">
      <c r="M12431" s="126"/>
      <c r="N12431" s="119"/>
    </row>
    <row r="12432" spans="13:14" x14ac:dyDescent="0.2">
      <c r="M12432" s="126"/>
      <c r="N12432" s="119"/>
    </row>
    <row r="12433" spans="13:14" x14ac:dyDescent="0.2">
      <c r="M12433" s="126"/>
      <c r="N12433" s="119"/>
    </row>
    <row r="12434" spans="13:14" x14ac:dyDescent="0.2">
      <c r="M12434" s="126"/>
      <c r="N12434" s="119"/>
    </row>
    <row r="12435" spans="13:14" x14ac:dyDescent="0.2">
      <c r="M12435" s="126"/>
      <c r="N12435" s="119"/>
    </row>
    <row r="12436" spans="13:14" x14ac:dyDescent="0.2">
      <c r="M12436" s="126"/>
      <c r="N12436" s="119"/>
    </row>
    <row r="12437" spans="13:14" x14ac:dyDescent="0.2">
      <c r="M12437" s="126"/>
      <c r="N12437" s="119"/>
    </row>
    <row r="12438" spans="13:14" x14ac:dyDescent="0.2">
      <c r="M12438" s="126"/>
      <c r="N12438" s="119"/>
    </row>
    <row r="12439" spans="13:14" x14ac:dyDescent="0.2">
      <c r="M12439" s="126"/>
      <c r="N12439" s="119"/>
    </row>
    <row r="12440" spans="13:14" x14ac:dyDescent="0.2">
      <c r="M12440" s="126"/>
      <c r="N12440" s="119"/>
    </row>
    <row r="12441" spans="13:14" x14ac:dyDescent="0.2">
      <c r="M12441" s="126"/>
      <c r="N12441" s="119"/>
    </row>
    <row r="12442" spans="13:14" x14ac:dyDescent="0.2">
      <c r="M12442" s="126"/>
      <c r="N12442" s="119"/>
    </row>
    <row r="12443" spans="13:14" x14ac:dyDescent="0.2">
      <c r="M12443" s="126"/>
      <c r="N12443" s="119"/>
    </row>
    <row r="12444" spans="13:14" x14ac:dyDescent="0.2">
      <c r="M12444" s="126"/>
      <c r="N12444" s="119"/>
    </row>
    <row r="12445" spans="13:14" x14ac:dyDescent="0.2">
      <c r="M12445" s="126"/>
      <c r="N12445" s="119"/>
    </row>
    <row r="12446" spans="13:14" x14ac:dyDescent="0.2">
      <c r="M12446" s="126"/>
      <c r="N12446" s="119"/>
    </row>
    <row r="12447" spans="13:14" x14ac:dyDescent="0.2">
      <c r="M12447" s="126"/>
      <c r="N12447" s="119"/>
    </row>
    <row r="12448" spans="13:14" x14ac:dyDescent="0.2">
      <c r="M12448" s="126"/>
      <c r="N12448" s="119"/>
    </row>
    <row r="12449" spans="13:14" x14ac:dyDescent="0.2">
      <c r="M12449" s="126"/>
      <c r="N12449" s="119"/>
    </row>
    <row r="12450" spans="13:14" x14ac:dyDescent="0.2">
      <c r="M12450" s="126"/>
      <c r="N12450" s="119"/>
    </row>
    <row r="12451" spans="13:14" x14ac:dyDescent="0.2">
      <c r="M12451" s="126"/>
      <c r="N12451" s="119"/>
    </row>
    <row r="12452" spans="13:14" x14ac:dyDescent="0.2">
      <c r="M12452" s="126"/>
      <c r="N12452" s="119"/>
    </row>
    <row r="12453" spans="13:14" x14ac:dyDescent="0.2">
      <c r="M12453" s="126"/>
      <c r="N12453" s="119"/>
    </row>
    <row r="12454" spans="13:14" x14ac:dyDescent="0.2">
      <c r="M12454" s="126"/>
      <c r="N12454" s="119"/>
    </row>
    <row r="12455" spans="13:14" x14ac:dyDescent="0.2">
      <c r="M12455" s="126"/>
      <c r="N12455" s="119"/>
    </row>
    <row r="12456" spans="13:14" x14ac:dyDescent="0.2">
      <c r="M12456" s="126"/>
      <c r="N12456" s="119"/>
    </row>
    <row r="12457" spans="13:14" x14ac:dyDescent="0.2">
      <c r="M12457" s="126"/>
      <c r="N12457" s="119"/>
    </row>
    <row r="12458" spans="13:14" x14ac:dyDescent="0.2">
      <c r="M12458" s="126"/>
      <c r="N12458" s="119"/>
    </row>
    <row r="12459" spans="13:14" x14ac:dyDescent="0.2">
      <c r="M12459" s="126"/>
      <c r="N12459" s="119"/>
    </row>
    <row r="12460" spans="13:14" x14ac:dyDescent="0.2">
      <c r="M12460" s="126"/>
      <c r="N12460" s="119"/>
    </row>
    <row r="12461" spans="13:14" x14ac:dyDescent="0.2">
      <c r="M12461" s="126"/>
      <c r="N12461" s="119"/>
    </row>
    <row r="12462" spans="13:14" x14ac:dyDescent="0.2">
      <c r="M12462" s="126"/>
      <c r="N12462" s="119"/>
    </row>
    <row r="12463" spans="13:14" x14ac:dyDescent="0.2">
      <c r="M12463" s="126"/>
      <c r="N12463" s="119"/>
    </row>
    <row r="12464" spans="13:14" x14ac:dyDescent="0.2">
      <c r="M12464" s="126"/>
      <c r="N12464" s="119"/>
    </row>
    <row r="12465" spans="13:14" x14ac:dyDescent="0.2">
      <c r="M12465" s="126"/>
      <c r="N12465" s="119"/>
    </row>
    <row r="12466" spans="13:14" x14ac:dyDescent="0.2">
      <c r="M12466" s="126"/>
      <c r="N12466" s="119"/>
    </row>
    <row r="12467" spans="13:14" x14ac:dyDescent="0.2">
      <c r="M12467" s="126"/>
      <c r="N12467" s="119"/>
    </row>
    <row r="12468" spans="13:14" x14ac:dyDescent="0.2">
      <c r="M12468" s="126"/>
      <c r="N12468" s="119"/>
    </row>
    <row r="12469" spans="13:14" x14ac:dyDescent="0.2">
      <c r="M12469" s="126"/>
      <c r="N12469" s="119"/>
    </row>
    <row r="12470" spans="13:14" x14ac:dyDescent="0.2">
      <c r="M12470" s="126"/>
      <c r="N12470" s="119"/>
    </row>
    <row r="12471" spans="13:14" x14ac:dyDescent="0.2">
      <c r="M12471" s="126"/>
      <c r="N12471" s="119"/>
    </row>
    <row r="12472" spans="13:14" x14ac:dyDescent="0.2">
      <c r="M12472" s="126"/>
      <c r="N12472" s="119"/>
    </row>
    <row r="12473" spans="13:14" x14ac:dyDescent="0.2">
      <c r="M12473" s="126"/>
      <c r="N12473" s="119"/>
    </row>
    <row r="12474" spans="13:14" x14ac:dyDescent="0.2">
      <c r="M12474" s="126"/>
      <c r="N12474" s="119"/>
    </row>
    <row r="12475" spans="13:14" x14ac:dyDescent="0.2">
      <c r="M12475" s="126"/>
      <c r="N12475" s="119"/>
    </row>
    <row r="12476" spans="13:14" x14ac:dyDescent="0.2">
      <c r="M12476" s="126"/>
      <c r="N12476" s="119"/>
    </row>
    <row r="12477" spans="13:14" x14ac:dyDescent="0.2">
      <c r="M12477" s="126"/>
      <c r="N12477" s="119"/>
    </row>
    <row r="12478" spans="13:14" x14ac:dyDescent="0.2">
      <c r="M12478" s="126"/>
      <c r="N12478" s="119"/>
    </row>
    <row r="12479" spans="13:14" x14ac:dyDescent="0.2">
      <c r="M12479" s="126"/>
      <c r="N12479" s="119"/>
    </row>
    <row r="12480" spans="13:14" x14ac:dyDescent="0.2">
      <c r="M12480" s="126"/>
      <c r="N12480" s="119"/>
    </row>
    <row r="12481" spans="13:14" x14ac:dyDescent="0.2">
      <c r="M12481" s="126"/>
      <c r="N12481" s="119"/>
    </row>
    <row r="12482" spans="13:14" x14ac:dyDescent="0.2">
      <c r="M12482" s="126"/>
      <c r="N12482" s="119"/>
    </row>
    <row r="12483" spans="13:14" x14ac:dyDescent="0.2">
      <c r="M12483" s="126"/>
      <c r="N12483" s="119"/>
    </row>
    <row r="12484" spans="13:14" x14ac:dyDescent="0.2">
      <c r="M12484" s="126"/>
      <c r="N12484" s="119"/>
    </row>
    <row r="12485" spans="13:14" x14ac:dyDescent="0.2">
      <c r="M12485" s="126"/>
      <c r="N12485" s="119"/>
    </row>
    <row r="12486" spans="13:14" x14ac:dyDescent="0.2">
      <c r="M12486" s="126"/>
      <c r="N12486" s="119"/>
    </row>
    <row r="12487" spans="13:14" x14ac:dyDescent="0.2">
      <c r="M12487" s="126"/>
      <c r="N12487" s="119"/>
    </row>
    <row r="12488" spans="13:14" x14ac:dyDescent="0.2">
      <c r="M12488" s="126"/>
      <c r="N12488" s="119"/>
    </row>
    <row r="12489" spans="13:14" x14ac:dyDescent="0.2">
      <c r="M12489" s="126"/>
      <c r="N12489" s="119"/>
    </row>
    <row r="12490" spans="13:14" x14ac:dyDescent="0.2">
      <c r="M12490" s="126"/>
      <c r="N12490" s="119"/>
    </row>
    <row r="12491" spans="13:14" x14ac:dyDescent="0.2">
      <c r="M12491" s="126"/>
      <c r="N12491" s="119"/>
    </row>
    <row r="12492" spans="13:14" x14ac:dyDescent="0.2">
      <c r="M12492" s="126"/>
      <c r="N12492" s="119"/>
    </row>
    <row r="12493" spans="13:14" x14ac:dyDescent="0.2">
      <c r="M12493" s="126"/>
      <c r="N12493" s="119"/>
    </row>
    <row r="12494" spans="13:14" x14ac:dyDescent="0.2">
      <c r="M12494" s="126"/>
      <c r="N12494" s="119"/>
    </row>
    <row r="12495" spans="13:14" x14ac:dyDescent="0.2">
      <c r="M12495" s="126"/>
      <c r="N12495" s="119"/>
    </row>
    <row r="12496" spans="13:14" x14ac:dyDescent="0.2">
      <c r="M12496" s="126"/>
      <c r="N12496" s="119"/>
    </row>
    <row r="12497" spans="13:14" x14ac:dyDescent="0.2">
      <c r="M12497" s="126"/>
      <c r="N12497" s="119"/>
    </row>
    <row r="12498" spans="13:14" x14ac:dyDescent="0.2">
      <c r="M12498" s="126"/>
      <c r="N12498" s="119"/>
    </row>
    <row r="12499" spans="13:14" x14ac:dyDescent="0.2">
      <c r="M12499" s="126"/>
      <c r="N12499" s="119"/>
    </row>
    <row r="12500" spans="13:14" x14ac:dyDescent="0.2">
      <c r="M12500" s="126"/>
      <c r="N12500" s="119"/>
    </row>
    <row r="12501" spans="13:14" x14ac:dyDescent="0.2">
      <c r="M12501" s="126"/>
      <c r="N12501" s="119"/>
    </row>
    <row r="12502" spans="13:14" x14ac:dyDescent="0.2">
      <c r="M12502" s="126"/>
      <c r="N12502" s="119"/>
    </row>
    <row r="12503" spans="13:14" x14ac:dyDescent="0.2">
      <c r="M12503" s="126"/>
      <c r="N12503" s="119"/>
    </row>
    <row r="12504" spans="13:14" x14ac:dyDescent="0.2">
      <c r="M12504" s="126"/>
      <c r="N12504" s="119"/>
    </row>
    <row r="12505" spans="13:14" x14ac:dyDescent="0.2">
      <c r="M12505" s="126"/>
      <c r="N12505" s="119"/>
    </row>
    <row r="12506" spans="13:14" x14ac:dyDescent="0.2">
      <c r="M12506" s="126"/>
      <c r="N12506" s="119"/>
    </row>
    <row r="12507" spans="13:14" x14ac:dyDescent="0.2">
      <c r="M12507" s="126"/>
      <c r="N12507" s="119"/>
    </row>
    <row r="12508" spans="13:14" x14ac:dyDescent="0.2">
      <c r="M12508" s="126"/>
      <c r="N12508" s="119"/>
    </row>
    <row r="12509" spans="13:14" x14ac:dyDescent="0.2">
      <c r="M12509" s="126"/>
      <c r="N12509" s="119"/>
    </row>
    <row r="12510" spans="13:14" x14ac:dyDescent="0.2">
      <c r="M12510" s="126"/>
      <c r="N12510" s="119"/>
    </row>
    <row r="12511" spans="13:14" x14ac:dyDescent="0.2">
      <c r="M12511" s="126"/>
      <c r="N12511" s="119"/>
    </row>
    <row r="12512" spans="13:14" x14ac:dyDescent="0.2">
      <c r="M12512" s="126"/>
      <c r="N12512" s="119"/>
    </row>
    <row r="12513" spans="13:14" x14ac:dyDescent="0.2">
      <c r="M12513" s="126"/>
      <c r="N12513" s="119"/>
    </row>
    <row r="12514" spans="13:14" x14ac:dyDescent="0.2">
      <c r="M12514" s="126"/>
      <c r="N12514" s="119"/>
    </row>
    <row r="12515" spans="13:14" x14ac:dyDescent="0.2">
      <c r="M12515" s="126"/>
      <c r="N12515" s="119"/>
    </row>
    <row r="12516" spans="13:14" x14ac:dyDescent="0.2">
      <c r="M12516" s="126"/>
      <c r="N12516" s="119"/>
    </row>
    <row r="12517" spans="13:14" x14ac:dyDescent="0.2">
      <c r="M12517" s="126"/>
      <c r="N12517" s="119"/>
    </row>
    <row r="12518" spans="13:14" x14ac:dyDescent="0.2">
      <c r="M12518" s="126"/>
      <c r="N12518" s="119"/>
    </row>
    <row r="12519" spans="13:14" x14ac:dyDescent="0.2">
      <c r="M12519" s="126"/>
      <c r="N12519" s="119"/>
    </row>
    <row r="12520" spans="13:14" x14ac:dyDescent="0.2">
      <c r="M12520" s="126"/>
      <c r="N12520" s="119"/>
    </row>
    <row r="12521" spans="13:14" x14ac:dyDescent="0.2">
      <c r="M12521" s="126"/>
      <c r="N12521" s="119"/>
    </row>
    <row r="12522" spans="13:14" x14ac:dyDescent="0.2">
      <c r="M12522" s="126"/>
      <c r="N12522" s="119"/>
    </row>
    <row r="12523" spans="13:14" x14ac:dyDescent="0.2">
      <c r="M12523" s="126"/>
      <c r="N12523" s="119"/>
    </row>
    <row r="12524" spans="13:14" x14ac:dyDescent="0.2">
      <c r="M12524" s="126"/>
      <c r="N12524" s="119"/>
    </row>
    <row r="12525" spans="13:14" x14ac:dyDescent="0.2">
      <c r="M12525" s="126"/>
      <c r="N12525" s="119"/>
    </row>
    <row r="12526" spans="13:14" x14ac:dyDescent="0.2">
      <c r="M12526" s="126"/>
      <c r="N12526" s="119"/>
    </row>
    <row r="12527" spans="13:14" x14ac:dyDescent="0.2">
      <c r="M12527" s="126"/>
      <c r="N12527" s="119"/>
    </row>
    <row r="12528" spans="13:14" x14ac:dyDescent="0.2">
      <c r="M12528" s="126"/>
      <c r="N12528" s="119"/>
    </row>
    <row r="12529" spans="13:14" x14ac:dyDescent="0.2">
      <c r="M12529" s="126"/>
      <c r="N12529" s="119"/>
    </row>
    <row r="12530" spans="13:14" x14ac:dyDescent="0.2">
      <c r="M12530" s="126"/>
      <c r="N12530" s="119"/>
    </row>
    <row r="12531" spans="13:14" x14ac:dyDescent="0.2">
      <c r="M12531" s="126"/>
      <c r="N12531" s="119"/>
    </row>
    <row r="12532" spans="13:14" x14ac:dyDescent="0.2">
      <c r="M12532" s="126"/>
      <c r="N12532" s="119"/>
    </row>
    <row r="12533" spans="13:14" x14ac:dyDescent="0.2">
      <c r="M12533" s="126"/>
      <c r="N12533" s="119"/>
    </row>
    <row r="12534" spans="13:14" x14ac:dyDescent="0.2">
      <c r="M12534" s="126"/>
      <c r="N12534" s="119"/>
    </row>
    <row r="12535" spans="13:14" x14ac:dyDescent="0.2">
      <c r="M12535" s="126"/>
      <c r="N12535" s="119"/>
    </row>
    <row r="12536" spans="13:14" x14ac:dyDescent="0.2">
      <c r="M12536" s="126"/>
      <c r="N12536" s="119"/>
    </row>
    <row r="12537" spans="13:14" x14ac:dyDescent="0.2">
      <c r="M12537" s="126"/>
      <c r="N12537" s="119"/>
    </row>
    <row r="12538" spans="13:14" x14ac:dyDescent="0.2">
      <c r="M12538" s="126"/>
      <c r="N12538" s="119"/>
    </row>
    <row r="12539" spans="13:14" x14ac:dyDescent="0.2">
      <c r="M12539" s="126"/>
      <c r="N12539" s="119"/>
    </row>
    <row r="12540" spans="13:14" x14ac:dyDescent="0.2">
      <c r="M12540" s="126"/>
      <c r="N12540" s="119"/>
    </row>
    <row r="12541" spans="13:14" x14ac:dyDescent="0.2">
      <c r="M12541" s="126"/>
      <c r="N12541" s="119"/>
    </row>
    <row r="12542" spans="13:14" x14ac:dyDescent="0.2">
      <c r="M12542" s="126"/>
      <c r="N12542" s="119"/>
    </row>
    <row r="12543" spans="13:14" x14ac:dyDescent="0.2">
      <c r="M12543" s="126"/>
      <c r="N12543" s="119"/>
    </row>
    <row r="12544" spans="13:14" x14ac:dyDescent="0.2">
      <c r="M12544" s="126"/>
      <c r="N12544" s="119"/>
    </row>
    <row r="12545" spans="13:14" x14ac:dyDescent="0.2">
      <c r="M12545" s="126"/>
      <c r="N12545" s="119"/>
    </row>
    <row r="12546" spans="13:14" x14ac:dyDescent="0.2">
      <c r="M12546" s="126"/>
      <c r="N12546" s="119"/>
    </row>
    <row r="12547" spans="13:14" x14ac:dyDescent="0.2">
      <c r="M12547" s="126"/>
      <c r="N12547" s="119"/>
    </row>
    <row r="12548" spans="13:14" x14ac:dyDescent="0.2">
      <c r="M12548" s="126"/>
      <c r="N12548" s="119"/>
    </row>
    <row r="12549" spans="13:14" x14ac:dyDescent="0.2">
      <c r="M12549" s="126"/>
      <c r="N12549" s="119"/>
    </row>
    <row r="12550" spans="13:14" x14ac:dyDescent="0.2">
      <c r="M12550" s="126"/>
      <c r="N12550" s="119"/>
    </row>
    <row r="12551" spans="13:14" x14ac:dyDescent="0.2">
      <c r="M12551" s="126"/>
      <c r="N12551" s="119"/>
    </row>
    <row r="12552" spans="13:14" x14ac:dyDescent="0.2">
      <c r="M12552" s="126"/>
      <c r="N12552" s="119"/>
    </row>
    <row r="12553" spans="13:14" x14ac:dyDescent="0.2">
      <c r="M12553" s="126"/>
      <c r="N12553" s="119"/>
    </row>
    <row r="12554" spans="13:14" x14ac:dyDescent="0.2">
      <c r="M12554" s="126"/>
      <c r="N12554" s="119"/>
    </row>
    <row r="12555" spans="13:14" x14ac:dyDescent="0.2">
      <c r="M12555" s="126"/>
      <c r="N12555" s="119"/>
    </row>
    <row r="12556" spans="13:14" x14ac:dyDescent="0.2">
      <c r="M12556" s="126"/>
      <c r="N12556" s="119"/>
    </row>
    <row r="12557" spans="13:14" x14ac:dyDescent="0.2">
      <c r="M12557" s="126"/>
      <c r="N12557" s="119"/>
    </row>
    <row r="12558" spans="13:14" x14ac:dyDescent="0.2">
      <c r="M12558" s="126"/>
      <c r="N12558" s="119"/>
    </row>
    <row r="12559" spans="13:14" x14ac:dyDescent="0.2">
      <c r="M12559" s="126"/>
      <c r="N12559" s="119"/>
    </row>
    <row r="12560" spans="13:14" x14ac:dyDescent="0.2">
      <c r="M12560" s="126"/>
      <c r="N12560" s="119"/>
    </row>
    <row r="12561" spans="13:14" x14ac:dyDescent="0.2">
      <c r="M12561" s="126"/>
      <c r="N12561" s="119"/>
    </row>
    <row r="12562" spans="13:14" x14ac:dyDescent="0.2">
      <c r="M12562" s="126"/>
      <c r="N12562" s="119"/>
    </row>
    <row r="12563" spans="13:14" x14ac:dyDescent="0.2">
      <c r="M12563" s="126"/>
      <c r="N12563" s="119"/>
    </row>
    <row r="12564" spans="13:14" x14ac:dyDescent="0.2">
      <c r="M12564" s="126"/>
      <c r="N12564" s="119"/>
    </row>
    <row r="12565" spans="13:14" x14ac:dyDescent="0.2">
      <c r="M12565" s="126"/>
      <c r="N12565" s="119"/>
    </row>
    <row r="12566" spans="13:14" x14ac:dyDescent="0.2">
      <c r="M12566" s="126"/>
      <c r="N12566" s="119"/>
    </row>
    <row r="12567" spans="13:14" x14ac:dyDescent="0.2">
      <c r="M12567" s="126"/>
      <c r="N12567" s="119"/>
    </row>
    <row r="12568" spans="13:14" x14ac:dyDescent="0.2">
      <c r="M12568" s="126"/>
      <c r="N12568" s="119"/>
    </row>
    <row r="12569" spans="13:14" x14ac:dyDescent="0.2">
      <c r="M12569" s="126"/>
      <c r="N12569" s="119"/>
    </row>
    <row r="12570" spans="13:14" x14ac:dyDescent="0.2">
      <c r="M12570" s="126"/>
      <c r="N12570" s="119"/>
    </row>
    <row r="12571" spans="13:14" x14ac:dyDescent="0.2">
      <c r="M12571" s="126"/>
      <c r="N12571" s="119"/>
    </row>
    <row r="12572" spans="13:14" x14ac:dyDescent="0.2">
      <c r="M12572" s="126"/>
      <c r="N12572" s="119"/>
    </row>
    <row r="12573" spans="13:14" x14ac:dyDescent="0.2">
      <c r="M12573" s="126"/>
      <c r="N12573" s="119"/>
    </row>
    <row r="12574" spans="13:14" x14ac:dyDescent="0.2">
      <c r="M12574" s="126"/>
      <c r="N12574" s="119"/>
    </row>
    <row r="12575" spans="13:14" x14ac:dyDescent="0.2">
      <c r="M12575" s="126"/>
      <c r="N12575" s="119"/>
    </row>
    <row r="12576" spans="13:14" x14ac:dyDescent="0.2">
      <c r="M12576" s="126"/>
      <c r="N12576" s="119"/>
    </row>
    <row r="12577" spans="13:14" x14ac:dyDescent="0.2">
      <c r="M12577" s="126"/>
      <c r="N12577" s="119"/>
    </row>
    <row r="12578" spans="13:14" x14ac:dyDescent="0.2">
      <c r="M12578" s="126"/>
      <c r="N12578" s="119"/>
    </row>
    <row r="12579" spans="13:14" x14ac:dyDescent="0.2">
      <c r="M12579" s="126"/>
      <c r="N12579" s="119"/>
    </row>
    <row r="12580" spans="13:14" x14ac:dyDescent="0.2">
      <c r="M12580" s="126"/>
      <c r="N12580" s="119"/>
    </row>
    <row r="12581" spans="13:14" x14ac:dyDescent="0.2">
      <c r="M12581" s="126"/>
      <c r="N12581" s="119"/>
    </row>
    <row r="12582" spans="13:14" x14ac:dyDescent="0.2">
      <c r="M12582" s="126"/>
      <c r="N12582" s="119"/>
    </row>
    <row r="12583" spans="13:14" x14ac:dyDescent="0.2">
      <c r="M12583" s="126"/>
      <c r="N12583" s="119"/>
    </row>
    <row r="12584" spans="13:14" x14ac:dyDescent="0.2">
      <c r="M12584" s="126"/>
      <c r="N12584" s="119"/>
    </row>
    <row r="12585" spans="13:14" x14ac:dyDescent="0.2">
      <c r="M12585" s="126"/>
      <c r="N12585" s="119"/>
    </row>
    <row r="12586" spans="13:14" x14ac:dyDescent="0.2">
      <c r="M12586" s="126"/>
      <c r="N12586" s="119"/>
    </row>
    <row r="12587" spans="13:14" x14ac:dyDescent="0.2">
      <c r="M12587" s="126"/>
      <c r="N12587" s="119"/>
    </row>
    <row r="12588" spans="13:14" x14ac:dyDescent="0.2">
      <c r="M12588" s="126"/>
      <c r="N12588" s="119"/>
    </row>
    <row r="12589" spans="13:14" x14ac:dyDescent="0.2">
      <c r="M12589" s="126"/>
      <c r="N12589" s="119"/>
    </row>
    <row r="12590" spans="13:14" x14ac:dyDescent="0.2">
      <c r="M12590" s="126"/>
      <c r="N12590" s="119"/>
    </row>
    <row r="12591" spans="13:14" x14ac:dyDescent="0.2">
      <c r="M12591" s="126"/>
      <c r="N12591" s="119"/>
    </row>
    <row r="12592" spans="13:14" x14ac:dyDescent="0.2">
      <c r="M12592" s="126"/>
      <c r="N12592" s="119"/>
    </row>
    <row r="12593" spans="13:14" x14ac:dyDescent="0.2">
      <c r="M12593" s="126"/>
      <c r="N12593" s="119"/>
    </row>
    <row r="12594" spans="13:14" x14ac:dyDescent="0.2">
      <c r="M12594" s="126"/>
      <c r="N12594" s="119"/>
    </row>
    <row r="12595" spans="13:14" x14ac:dyDescent="0.2">
      <c r="M12595" s="126"/>
      <c r="N12595" s="119"/>
    </row>
    <row r="12596" spans="13:14" x14ac:dyDescent="0.2">
      <c r="M12596" s="126"/>
      <c r="N12596" s="119"/>
    </row>
    <row r="12597" spans="13:14" x14ac:dyDescent="0.2">
      <c r="M12597" s="126"/>
      <c r="N12597" s="119"/>
    </row>
    <row r="12598" spans="13:14" x14ac:dyDescent="0.2">
      <c r="M12598" s="126"/>
      <c r="N12598" s="119"/>
    </row>
    <row r="12599" spans="13:14" x14ac:dyDescent="0.2">
      <c r="M12599" s="126"/>
      <c r="N12599" s="119"/>
    </row>
    <row r="12600" spans="13:14" x14ac:dyDescent="0.2">
      <c r="M12600" s="126"/>
      <c r="N12600" s="119"/>
    </row>
    <row r="12601" spans="13:14" x14ac:dyDescent="0.2">
      <c r="M12601" s="126"/>
      <c r="N12601" s="119"/>
    </row>
    <row r="12602" spans="13:14" x14ac:dyDescent="0.2">
      <c r="M12602" s="126"/>
      <c r="N12602" s="119"/>
    </row>
    <row r="12603" spans="13:14" x14ac:dyDescent="0.2">
      <c r="M12603" s="126"/>
      <c r="N12603" s="119"/>
    </row>
    <row r="12604" spans="13:14" x14ac:dyDescent="0.2">
      <c r="M12604" s="126"/>
      <c r="N12604" s="119"/>
    </row>
    <row r="12605" spans="13:14" x14ac:dyDescent="0.2">
      <c r="M12605" s="126"/>
      <c r="N12605" s="119"/>
    </row>
    <row r="12606" spans="13:14" x14ac:dyDescent="0.2">
      <c r="M12606" s="126"/>
      <c r="N12606" s="119"/>
    </row>
    <row r="12607" spans="13:14" x14ac:dyDescent="0.2">
      <c r="M12607" s="126"/>
      <c r="N12607" s="119"/>
    </row>
    <row r="12608" spans="13:14" x14ac:dyDescent="0.2">
      <c r="M12608" s="126"/>
      <c r="N12608" s="119"/>
    </row>
    <row r="12609" spans="13:14" x14ac:dyDescent="0.2">
      <c r="M12609" s="126"/>
      <c r="N12609" s="119"/>
    </row>
    <row r="12610" spans="13:14" x14ac:dyDescent="0.2">
      <c r="M12610" s="126"/>
      <c r="N12610" s="119"/>
    </row>
    <row r="12611" spans="13:14" x14ac:dyDescent="0.2">
      <c r="M12611" s="126"/>
      <c r="N12611" s="119"/>
    </row>
    <row r="12612" spans="13:14" x14ac:dyDescent="0.2">
      <c r="M12612" s="126"/>
      <c r="N12612" s="119"/>
    </row>
    <row r="12613" spans="13:14" x14ac:dyDescent="0.2">
      <c r="M12613" s="126"/>
      <c r="N12613" s="119"/>
    </row>
    <row r="12614" spans="13:14" x14ac:dyDescent="0.2">
      <c r="M12614" s="126"/>
      <c r="N12614" s="119"/>
    </row>
    <row r="12615" spans="13:14" x14ac:dyDescent="0.2">
      <c r="M12615" s="126"/>
      <c r="N12615" s="119"/>
    </row>
    <row r="12616" spans="13:14" x14ac:dyDescent="0.2">
      <c r="M12616" s="126"/>
      <c r="N12616" s="119"/>
    </row>
    <row r="12617" spans="13:14" x14ac:dyDescent="0.2">
      <c r="M12617" s="126"/>
      <c r="N12617" s="119"/>
    </row>
    <row r="12618" spans="13:14" x14ac:dyDescent="0.2">
      <c r="M12618" s="126"/>
      <c r="N12618" s="119"/>
    </row>
    <row r="12619" spans="13:14" x14ac:dyDescent="0.2">
      <c r="M12619" s="126"/>
      <c r="N12619" s="119"/>
    </row>
    <row r="12620" spans="13:14" x14ac:dyDescent="0.2">
      <c r="M12620" s="126"/>
      <c r="N12620" s="119"/>
    </row>
    <row r="12621" spans="13:14" x14ac:dyDescent="0.2">
      <c r="M12621" s="126"/>
      <c r="N12621" s="119"/>
    </row>
    <row r="12622" spans="13:14" x14ac:dyDescent="0.2">
      <c r="M12622" s="126"/>
      <c r="N12622" s="119"/>
    </row>
    <row r="12623" spans="13:14" x14ac:dyDescent="0.2">
      <c r="M12623" s="126"/>
      <c r="N12623" s="119"/>
    </row>
    <row r="12624" spans="13:14" x14ac:dyDescent="0.2">
      <c r="M12624" s="126"/>
      <c r="N12624" s="119"/>
    </row>
    <row r="12625" spans="13:14" x14ac:dyDescent="0.2">
      <c r="M12625" s="126"/>
      <c r="N12625" s="119"/>
    </row>
    <row r="12626" spans="13:14" x14ac:dyDescent="0.2">
      <c r="M12626" s="126"/>
      <c r="N12626" s="119"/>
    </row>
    <row r="12627" spans="13:14" x14ac:dyDescent="0.2">
      <c r="M12627" s="126"/>
      <c r="N12627" s="119"/>
    </row>
    <row r="12628" spans="13:14" x14ac:dyDescent="0.2">
      <c r="M12628" s="126"/>
      <c r="N12628" s="119"/>
    </row>
    <row r="12629" spans="13:14" x14ac:dyDescent="0.2">
      <c r="M12629" s="126"/>
      <c r="N12629" s="119"/>
    </row>
    <row r="12630" spans="13:14" x14ac:dyDescent="0.2">
      <c r="M12630" s="126"/>
      <c r="N12630" s="119"/>
    </row>
    <row r="12631" spans="13:14" x14ac:dyDescent="0.2">
      <c r="M12631" s="126"/>
      <c r="N12631" s="119"/>
    </row>
    <row r="12632" spans="13:14" x14ac:dyDescent="0.2">
      <c r="M12632" s="126"/>
      <c r="N12632" s="119"/>
    </row>
    <row r="12633" spans="13:14" x14ac:dyDescent="0.2">
      <c r="M12633" s="126"/>
      <c r="N12633" s="119"/>
    </row>
    <row r="12634" spans="13:14" x14ac:dyDescent="0.2">
      <c r="M12634" s="126"/>
      <c r="N12634" s="119"/>
    </row>
    <row r="12635" spans="13:14" x14ac:dyDescent="0.2">
      <c r="M12635" s="126"/>
      <c r="N12635" s="119"/>
    </row>
    <row r="12636" spans="13:14" x14ac:dyDescent="0.2">
      <c r="M12636" s="126"/>
      <c r="N12636" s="119"/>
    </row>
    <row r="12637" spans="13:14" x14ac:dyDescent="0.2">
      <c r="M12637" s="126"/>
      <c r="N12637" s="119"/>
    </row>
    <row r="12638" spans="13:14" x14ac:dyDescent="0.2">
      <c r="M12638" s="126"/>
      <c r="N12638" s="119"/>
    </row>
    <row r="12639" spans="13:14" x14ac:dyDescent="0.2">
      <c r="M12639" s="126"/>
      <c r="N12639" s="119"/>
    </row>
    <row r="12640" spans="13:14" x14ac:dyDescent="0.2">
      <c r="M12640" s="126"/>
      <c r="N12640" s="119"/>
    </row>
    <row r="12641" spans="13:14" x14ac:dyDescent="0.2">
      <c r="M12641" s="126"/>
      <c r="N12641" s="119"/>
    </row>
    <row r="12642" spans="13:14" x14ac:dyDescent="0.2">
      <c r="M12642" s="126"/>
      <c r="N12642" s="119"/>
    </row>
    <row r="12643" spans="13:14" x14ac:dyDescent="0.2">
      <c r="M12643" s="126"/>
      <c r="N12643" s="119"/>
    </row>
    <row r="12644" spans="13:14" x14ac:dyDescent="0.2">
      <c r="M12644" s="126"/>
      <c r="N12644" s="119"/>
    </row>
    <row r="12645" spans="13:14" x14ac:dyDescent="0.2">
      <c r="M12645" s="126"/>
      <c r="N12645" s="119"/>
    </row>
    <row r="12646" spans="13:14" x14ac:dyDescent="0.2">
      <c r="M12646" s="126"/>
      <c r="N12646" s="119"/>
    </row>
    <row r="12647" spans="13:14" x14ac:dyDescent="0.2">
      <c r="M12647" s="126"/>
      <c r="N12647" s="119"/>
    </row>
    <row r="12648" spans="13:14" x14ac:dyDescent="0.2">
      <c r="M12648" s="126"/>
      <c r="N12648" s="119"/>
    </row>
    <row r="12649" spans="13:14" x14ac:dyDescent="0.2">
      <c r="M12649" s="126"/>
      <c r="N12649" s="119"/>
    </row>
    <row r="12650" spans="13:14" x14ac:dyDescent="0.2">
      <c r="M12650" s="126"/>
      <c r="N12650" s="119"/>
    </row>
    <row r="12651" spans="13:14" x14ac:dyDescent="0.2">
      <c r="M12651" s="126"/>
      <c r="N12651" s="119"/>
    </row>
    <row r="12652" spans="13:14" x14ac:dyDescent="0.2">
      <c r="M12652" s="126"/>
      <c r="N12652" s="119"/>
    </row>
    <row r="12653" spans="13:14" x14ac:dyDescent="0.2">
      <c r="M12653" s="126"/>
      <c r="N12653" s="119"/>
    </row>
    <row r="12654" spans="13:14" x14ac:dyDescent="0.2">
      <c r="M12654" s="126"/>
      <c r="N12654" s="119"/>
    </row>
    <row r="12655" spans="13:14" x14ac:dyDescent="0.2">
      <c r="M12655" s="126"/>
      <c r="N12655" s="119"/>
    </row>
    <row r="12656" spans="13:14" x14ac:dyDescent="0.2">
      <c r="M12656" s="126"/>
      <c r="N12656" s="119"/>
    </row>
    <row r="12657" spans="13:14" x14ac:dyDescent="0.2">
      <c r="M12657" s="126"/>
      <c r="N12657" s="119"/>
    </row>
    <row r="12658" spans="13:14" x14ac:dyDescent="0.2">
      <c r="M12658" s="126"/>
      <c r="N12658" s="119"/>
    </row>
    <row r="12659" spans="13:14" x14ac:dyDescent="0.2">
      <c r="M12659" s="126"/>
      <c r="N12659" s="119"/>
    </row>
    <row r="12660" spans="13:14" x14ac:dyDescent="0.2">
      <c r="M12660" s="126"/>
      <c r="N12660" s="119"/>
    </row>
    <row r="12661" spans="13:14" x14ac:dyDescent="0.2">
      <c r="M12661" s="126"/>
      <c r="N12661" s="119"/>
    </row>
    <row r="12662" spans="13:14" x14ac:dyDescent="0.2">
      <c r="M12662" s="126"/>
      <c r="N12662" s="119"/>
    </row>
    <row r="12663" spans="13:14" x14ac:dyDescent="0.2">
      <c r="M12663" s="126"/>
      <c r="N12663" s="119"/>
    </row>
    <row r="12664" spans="13:14" x14ac:dyDescent="0.2">
      <c r="M12664" s="126"/>
      <c r="N12664" s="119"/>
    </row>
    <row r="12665" spans="13:14" x14ac:dyDescent="0.2">
      <c r="M12665" s="126"/>
      <c r="N12665" s="119"/>
    </row>
    <row r="12666" spans="13:14" x14ac:dyDescent="0.2">
      <c r="M12666" s="126"/>
      <c r="N12666" s="119"/>
    </row>
    <row r="12667" spans="13:14" x14ac:dyDescent="0.2">
      <c r="M12667" s="126"/>
      <c r="N12667" s="119"/>
    </row>
    <row r="12668" spans="13:14" x14ac:dyDescent="0.2">
      <c r="M12668" s="126"/>
      <c r="N12668" s="119"/>
    </row>
    <row r="12669" spans="13:14" x14ac:dyDescent="0.2">
      <c r="M12669" s="126"/>
      <c r="N12669" s="119"/>
    </row>
    <row r="12670" spans="13:14" x14ac:dyDescent="0.2">
      <c r="M12670" s="126"/>
      <c r="N12670" s="119"/>
    </row>
    <row r="12671" spans="13:14" x14ac:dyDescent="0.2">
      <c r="M12671" s="126"/>
      <c r="N12671" s="119"/>
    </row>
    <row r="12672" spans="13:14" x14ac:dyDescent="0.2">
      <c r="M12672" s="126"/>
      <c r="N12672" s="119"/>
    </row>
    <row r="12673" spans="13:14" x14ac:dyDescent="0.2">
      <c r="M12673" s="126"/>
      <c r="N12673" s="119"/>
    </row>
    <row r="12674" spans="13:14" x14ac:dyDescent="0.2">
      <c r="M12674" s="126"/>
      <c r="N12674" s="119"/>
    </row>
    <row r="12675" spans="13:14" x14ac:dyDescent="0.2">
      <c r="M12675" s="126"/>
      <c r="N12675" s="119"/>
    </row>
    <row r="12676" spans="13:14" x14ac:dyDescent="0.2">
      <c r="M12676" s="126"/>
      <c r="N12676" s="119"/>
    </row>
    <row r="12677" spans="13:14" x14ac:dyDescent="0.2">
      <c r="M12677" s="126"/>
      <c r="N12677" s="119"/>
    </row>
    <row r="12678" spans="13:14" x14ac:dyDescent="0.2">
      <c r="M12678" s="126"/>
      <c r="N12678" s="119"/>
    </row>
    <row r="12679" spans="13:14" x14ac:dyDescent="0.2">
      <c r="M12679" s="126"/>
      <c r="N12679" s="119"/>
    </row>
    <row r="12680" spans="13:14" x14ac:dyDescent="0.2">
      <c r="M12680" s="126"/>
      <c r="N12680" s="119"/>
    </row>
    <row r="12681" spans="13:14" x14ac:dyDescent="0.2">
      <c r="M12681" s="126"/>
      <c r="N12681" s="119"/>
    </row>
    <row r="12682" spans="13:14" x14ac:dyDescent="0.2">
      <c r="M12682" s="126"/>
      <c r="N12682" s="119"/>
    </row>
    <row r="12683" spans="13:14" x14ac:dyDescent="0.2">
      <c r="M12683" s="126"/>
      <c r="N12683" s="119"/>
    </row>
    <row r="12684" spans="13:14" x14ac:dyDescent="0.2">
      <c r="M12684" s="126"/>
      <c r="N12684" s="119"/>
    </row>
    <row r="12685" spans="13:14" x14ac:dyDescent="0.2">
      <c r="M12685" s="126"/>
      <c r="N12685" s="119"/>
    </row>
    <row r="12686" spans="13:14" x14ac:dyDescent="0.2">
      <c r="M12686" s="126"/>
      <c r="N12686" s="119"/>
    </row>
    <row r="12687" spans="13:14" x14ac:dyDescent="0.2">
      <c r="M12687" s="126"/>
      <c r="N12687" s="119"/>
    </row>
    <row r="12688" spans="13:14" x14ac:dyDescent="0.2">
      <c r="M12688" s="126"/>
      <c r="N12688" s="119"/>
    </row>
    <row r="12689" spans="13:14" x14ac:dyDescent="0.2">
      <c r="M12689" s="126"/>
      <c r="N12689" s="119"/>
    </row>
    <row r="12690" spans="13:14" x14ac:dyDescent="0.2">
      <c r="M12690" s="126"/>
      <c r="N12690" s="119"/>
    </row>
    <row r="12691" spans="13:14" x14ac:dyDescent="0.2">
      <c r="M12691" s="126"/>
      <c r="N12691" s="119"/>
    </row>
    <row r="12692" spans="13:14" x14ac:dyDescent="0.2">
      <c r="M12692" s="126"/>
      <c r="N12692" s="119"/>
    </row>
    <row r="12693" spans="13:14" x14ac:dyDescent="0.2">
      <c r="M12693" s="126"/>
      <c r="N12693" s="119"/>
    </row>
    <row r="12694" spans="13:14" x14ac:dyDescent="0.2">
      <c r="M12694" s="126"/>
      <c r="N12694" s="119"/>
    </row>
    <row r="12695" spans="13:14" x14ac:dyDescent="0.2">
      <c r="M12695" s="126"/>
      <c r="N12695" s="119"/>
    </row>
    <row r="12696" spans="13:14" x14ac:dyDescent="0.2">
      <c r="M12696" s="126"/>
      <c r="N12696" s="119"/>
    </row>
    <row r="12697" spans="13:14" x14ac:dyDescent="0.2">
      <c r="M12697" s="126"/>
      <c r="N12697" s="119"/>
    </row>
    <row r="12698" spans="13:14" x14ac:dyDescent="0.2">
      <c r="M12698" s="126"/>
      <c r="N12698" s="119"/>
    </row>
    <row r="12699" spans="13:14" x14ac:dyDescent="0.2">
      <c r="M12699" s="126"/>
      <c r="N12699" s="119"/>
    </row>
    <row r="12700" spans="13:14" x14ac:dyDescent="0.2">
      <c r="M12700" s="126"/>
      <c r="N12700" s="119"/>
    </row>
    <row r="12701" spans="13:14" x14ac:dyDescent="0.2">
      <c r="M12701" s="126"/>
      <c r="N12701" s="119"/>
    </row>
    <row r="12702" spans="13:14" x14ac:dyDescent="0.2">
      <c r="M12702" s="126"/>
      <c r="N12702" s="119"/>
    </row>
    <row r="12703" spans="13:14" x14ac:dyDescent="0.2">
      <c r="M12703" s="126"/>
      <c r="N12703" s="119"/>
    </row>
    <row r="12704" spans="13:14" x14ac:dyDescent="0.2">
      <c r="M12704" s="126"/>
      <c r="N12704" s="119"/>
    </row>
    <row r="12705" spans="13:14" x14ac:dyDescent="0.2">
      <c r="M12705" s="126"/>
      <c r="N12705" s="119"/>
    </row>
    <row r="12706" spans="13:14" x14ac:dyDescent="0.2">
      <c r="M12706" s="126"/>
      <c r="N12706" s="119"/>
    </row>
    <row r="12707" spans="13:14" x14ac:dyDescent="0.2">
      <c r="M12707" s="126"/>
      <c r="N12707" s="119"/>
    </row>
    <row r="12708" spans="13:14" x14ac:dyDescent="0.2">
      <c r="M12708" s="126"/>
      <c r="N12708" s="119"/>
    </row>
    <row r="12709" spans="13:14" x14ac:dyDescent="0.2">
      <c r="M12709" s="126"/>
      <c r="N12709" s="119"/>
    </row>
    <row r="12710" spans="13:14" x14ac:dyDescent="0.2">
      <c r="M12710" s="126"/>
      <c r="N12710" s="119"/>
    </row>
    <row r="12711" spans="13:14" x14ac:dyDescent="0.2">
      <c r="M12711" s="126"/>
      <c r="N12711" s="119"/>
    </row>
    <row r="12712" spans="13:14" x14ac:dyDescent="0.2">
      <c r="M12712" s="126"/>
      <c r="N12712" s="119"/>
    </row>
    <row r="12713" spans="13:14" x14ac:dyDescent="0.2">
      <c r="M12713" s="126"/>
      <c r="N12713" s="119"/>
    </row>
    <row r="12714" spans="13:14" x14ac:dyDescent="0.2">
      <c r="M12714" s="126"/>
      <c r="N12714" s="119"/>
    </row>
    <row r="12715" spans="13:14" x14ac:dyDescent="0.2">
      <c r="M12715" s="126"/>
      <c r="N12715" s="119"/>
    </row>
    <row r="12716" spans="13:14" x14ac:dyDescent="0.2">
      <c r="M12716" s="126"/>
      <c r="N12716" s="119"/>
    </row>
    <row r="12717" spans="13:14" x14ac:dyDescent="0.2">
      <c r="M12717" s="126"/>
      <c r="N12717" s="119"/>
    </row>
    <row r="12718" spans="13:14" x14ac:dyDescent="0.2">
      <c r="M12718" s="126"/>
      <c r="N12718" s="119"/>
    </row>
    <row r="12719" spans="13:14" x14ac:dyDescent="0.2">
      <c r="M12719" s="126"/>
      <c r="N12719" s="119"/>
    </row>
    <row r="12720" spans="13:14" x14ac:dyDescent="0.2">
      <c r="M12720" s="126"/>
      <c r="N12720" s="119"/>
    </row>
    <row r="12721" spans="13:14" x14ac:dyDescent="0.2">
      <c r="M12721" s="126"/>
      <c r="N12721" s="119"/>
    </row>
    <row r="12722" spans="13:14" x14ac:dyDescent="0.2">
      <c r="M12722" s="126"/>
      <c r="N12722" s="119"/>
    </row>
    <row r="12723" spans="13:14" x14ac:dyDescent="0.2">
      <c r="M12723" s="126"/>
      <c r="N12723" s="119"/>
    </row>
    <row r="12724" spans="13:14" x14ac:dyDescent="0.2">
      <c r="M12724" s="126"/>
      <c r="N12724" s="119"/>
    </row>
    <row r="12725" spans="13:14" x14ac:dyDescent="0.2">
      <c r="M12725" s="126"/>
      <c r="N12725" s="119"/>
    </row>
    <row r="12726" spans="13:14" x14ac:dyDescent="0.2">
      <c r="M12726" s="126"/>
      <c r="N12726" s="119"/>
    </row>
    <row r="12727" spans="13:14" x14ac:dyDescent="0.2">
      <c r="M12727" s="126"/>
      <c r="N12727" s="119"/>
    </row>
    <row r="12728" spans="13:14" x14ac:dyDescent="0.2">
      <c r="M12728" s="126"/>
      <c r="N12728" s="119"/>
    </row>
    <row r="12729" spans="13:14" x14ac:dyDescent="0.2">
      <c r="M12729" s="126"/>
      <c r="N12729" s="119"/>
    </row>
    <row r="12730" spans="13:14" x14ac:dyDescent="0.2">
      <c r="M12730" s="126"/>
      <c r="N12730" s="119"/>
    </row>
    <row r="12731" spans="13:14" x14ac:dyDescent="0.2">
      <c r="M12731" s="126"/>
      <c r="N12731" s="119"/>
    </row>
    <row r="12732" spans="13:14" x14ac:dyDescent="0.2">
      <c r="M12732" s="126"/>
      <c r="N12732" s="119"/>
    </row>
    <row r="12733" spans="13:14" x14ac:dyDescent="0.2">
      <c r="M12733" s="126"/>
      <c r="N12733" s="119"/>
    </row>
    <row r="12734" spans="13:14" x14ac:dyDescent="0.2">
      <c r="M12734" s="126"/>
      <c r="N12734" s="119"/>
    </row>
    <row r="12735" spans="13:14" x14ac:dyDescent="0.2">
      <c r="M12735" s="126"/>
      <c r="N12735" s="119"/>
    </row>
    <row r="12736" spans="13:14" x14ac:dyDescent="0.2">
      <c r="M12736" s="126"/>
      <c r="N12736" s="119"/>
    </row>
    <row r="12737" spans="13:14" x14ac:dyDescent="0.2">
      <c r="M12737" s="126"/>
      <c r="N12737" s="119"/>
    </row>
    <row r="12738" spans="13:14" x14ac:dyDescent="0.2">
      <c r="M12738" s="126"/>
      <c r="N12738" s="119"/>
    </row>
    <row r="12739" spans="13:14" x14ac:dyDescent="0.2">
      <c r="M12739" s="126"/>
      <c r="N12739" s="119"/>
    </row>
    <row r="12740" spans="13:14" x14ac:dyDescent="0.2">
      <c r="M12740" s="126"/>
      <c r="N12740" s="119"/>
    </row>
    <row r="12741" spans="13:14" x14ac:dyDescent="0.2">
      <c r="M12741" s="126"/>
      <c r="N12741" s="119"/>
    </row>
    <row r="12742" spans="13:14" x14ac:dyDescent="0.2">
      <c r="M12742" s="126"/>
      <c r="N12742" s="119"/>
    </row>
    <row r="12743" spans="13:14" x14ac:dyDescent="0.2">
      <c r="M12743" s="126"/>
      <c r="N12743" s="119"/>
    </row>
    <row r="12744" spans="13:14" x14ac:dyDescent="0.2">
      <c r="M12744" s="126"/>
      <c r="N12744" s="119"/>
    </row>
    <row r="12745" spans="13:14" x14ac:dyDescent="0.2">
      <c r="M12745" s="126"/>
      <c r="N12745" s="119"/>
    </row>
    <row r="12746" spans="13:14" x14ac:dyDescent="0.2">
      <c r="M12746" s="126"/>
      <c r="N12746" s="119"/>
    </row>
    <row r="12747" spans="13:14" x14ac:dyDescent="0.2">
      <c r="M12747" s="126"/>
      <c r="N12747" s="119"/>
    </row>
    <row r="12748" spans="13:14" x14ac:dyDescent="0.2">
      <c r="M12748" s="126"/>
      <c r="N12748" s="119"/>
    </row>
    <row r="12749" spans="13:14" x14ac:dyDescent="0.2">
      <c r="M12749" s="126"/>
      <c r="N12749" s="119"/>
    </row>
    <row r="12750" spans="13:14" x14ac:dyDescent="0.2">
      <c r="M12750" s="126"/>
      <c r="N12750" s="119"/>
    </row>
    <row r="12751" spans="13:14" x14ac:dyDescent="0.2">
      <c r="M12751" s="126"/>
      <c r="N12751" s="119"/>
    </row>
    <row r="12752" spans="13:14" x14ac:dyDescent="0.2">
      <c r="M12752" s="126"/>
      <c r="N12752" s="119"/>
    </row>
    <row r="12753" spans="13:14" x14ac:dyDescent="0.2">
      <c r="M12753" s="126"/>
      <c r="N12753" s="119"/>
    </row>
    <row r="12754" spans="13:14" x14ac:dyDescent="0.2">
      <c r="M12754" s="126"/>
      <c r="N12754" s="119"/>
    </row>
    <row r="12755" spans="13:14" x14ac:dyDescent="0.2">
      <c r="M12755" s="126"/>
      <c r="N12755" s="119"/>
    </row>
    <row r="12756" spans="13:14" x14ac:dyDescent="0.2">
      <c r="M12756" s="126"/>
      <c r="N12756" s="119"/>
    </row>
    <row r="12757" spans="13:14" x14ac:dyDescent="0.2">
      <c r="M12757" s="126"/>
      <c r="N12757" s="119"/>
    </row>
    <row r="12758" spans="13:14" x14ac:dyDescent="0.2">
      <c r="M12758" s="126"/>
      <c r="N12758" s="119"/>
    </row>
    <row r="12759" spans="13:14" x14ac:dyDescent="0.2">
      <c r="M12759" s="126"/>
      <c r="N12759" s="119"/>
    </row>
    <row r="12760" spans="13:14" x14ac:dyDescent="0.2">
      <c r="M12760" s="126"/>
      <c r="N12760" s="119"/>
    </row>
    <row r="12761" spans="13:14" x14ac:dyDescent="0.2">
      <c r="M12761" s="126"/>
      <c r="N12761" s="119"/>
    </row>
    <row r="12762" spans="13:14" x14ac:dyDescent="0.2">
      <c r="M12762" s="126"/>
      <c r="N12762" s="119"/>
    </row>
    <row r="12763" spans="13:14" x14ac:dyDescent="0.2">
      <c r="M12763" s="126"/>
      <c r="N12763" s="119"/>
    </row>
    <row r="12764" spans="13:14" x14ac:dyDescent="0.2">
      <c r="M12764" s="126"/>
      <c r="N12764" s="119"/>
    </row>
    <row r="12765" spans="13:14" x14ac:dyDescent="0.2">
      <c r="M12765" s="126"/>
      <c r="N12765" s="119"/>
    </row>
    <row r="12766" spans="13:14" x14ac:dyDescent="0.2">
      <c r="M12766" s="126"/>
      <c r="N12766" s="119"/>
    </row>
    <row r="12767" spans="13:14" x14ac:dyDescent="0.2">
      <c r="M12767" s="126"/>
      <c r="N12767" s="119"/>
    </row>
    <row r="12768" spans="13:14" x14ac:dyDescent="0.2">
      <c r="M12768" s="126"/>
      <c r="N12768" s="119"/>
    </row>
    <row r="12769" spans="13:14" x14ac:dyDescent="0.2">
      <c r="M12769" s="126"/>
      <c r="N12769" s="119"/>
    </row>
    <row r="12770" spans="13:14" x14ac:dyDescent="0.2">
      <c r="M12770" s="126"/>
      <c r="N12770" s="119"/>
    </row>
    <row r="12771" spans="13:14" x14ac:dyDescent="0.2">
      <c r="M12771" s="126"/>
      <c r="N12771" s="119"/>
    </row>
    <row r="12772" spans="13:14" x14ac:dyDescent="0.2">
      <c r="M12772" s="126"/>
      <c r="N12772" s="119"/>
    </row>
    <row r="12773" spans="13:14" x14ac:dyDescent="0.2">
      <c r="M12773" s="126"/>
      <c r="N12773" s="119"/>
    </row>
    <row r="12774" spans="13:14" x14ac:dyDescent="0.2">
      <c r="M12774" s="126"/>
      <c r="N12774" s="119"/>
    </row>
    <row r="12775" spans="13:14" x14ac:dyDescent="0.2">
      <c r="M12775" s="126"/>
      <c r="N12775" s="119"/>
    </row>
    <row r="12776" spans="13:14" x14ac:dyDescent="0.2">
      <c r="M12776" s="126"/>
      <c r="N12776" s="119"/>
    </row>
    <row r="12777" spans="13:14" x14ac:dyDescent="0.2">
      <c r="M12777" s="126"/>
      <c r="N12777" s="119"/>
    </row>
    <row r="12778" spans="13:14" x14ac:dyDescent="0.2">
      <c r="M12778" s="126"/>
      <c r="N12778" s="119"/>
    </row>
    <row r="12779" spans="13:14" x14ac:dyDescent="0.2">
      <c r="M12779" s="126"/>
      <c r="N12779" s="119"/>
    </row>
    <row r="12780" spans="13:14" x14ac:dyDescent="0.2">
      <c r="M12780" s="126"/>
      <c r="N12780" s="119"/>
    </row>
    <row r="12781" spans="13:14" x14ac:dyDescent="0.2">
      <c r="M12781" s="126"/>
      <c r="N12781" s="119"/>
    </row>
    <row r="12782" spans="13:14" x14ac:dyDescent="0.2">
      <c r="M12782" s="126"/>
      <c r="N12782" s="119"/>
    </row>
    <row r="12783" spans="13:14" x14ac:dyDescent="0.2">
      <c r="M12783" s="126"/>
      <c r="N12783" s="119"/>
    </row>
    <row r="12784" spans="13:14" x14ac:dyDescent="0.2">
      <c r="M12784" s="126"/>
      <c r="N12784" s="119"/>
    </row>
    <row r="12785" spans="13:14" x14ac:dyDescent="0.2">
      <c r="M12785" s="126"/>
      <c r="N12785" s="119"/>
    </row>
    <row r="12786" spans="13:14" x14ac:dyDescent="0.2">
      <c r="M12786" s="126"/>
      <c r="N12786" s="119"/>
    </row>
    <row r="12787" spans="13:14" x14ac:dyDescent="0.2">
      <c r="M12787" s="126"/>
      <c r="N12787" s="119"/>
    </row>
    <row r="12788" spans="13:14" x14ac:dyDescent="0.2">
      <c r="M12788" s="126"/>
      <c r="N12788" s="119"/>
    </row>
    <row r="12789" spans="13:14" x14ac:dyDescent="0.2">
      <c r="M12789" s="126"/>
      <c r="N12789" s="119"/>
    </row>
    <row r="12790" spans="13:14" x14ac:dyDescent="0.2">
      <c r="M12790" s="126"/>
      <c r="N12790" s="119"/>
    </row>
    <row r="12791" spans="13:14" x14ac:dyDescent="0.2">
      <c r="M12791" s="126"/>
      <c r="N12791" s="119"/>
    </row>
    <row r="12792" spans="13:14" x14ac:dyDescent="0.2">
      <c r="M12792" s="126"/>
      <c r="N12792" s="119"/>
    </row>
    <row r="12793" spans="13:14" x14ac:dyDescent="0.2">
      <c r="M12793" s="126"/>
      <c r="N12793" s="119"/>
    </row>
    <row r="12794" spans="13:14" x14ac:dyDescent="0.2">
      <c r="M12794" s="126"/>
      <c r="N12794" s="119"/>
    </row>
    <row r="12795" spans="13:14" x14ac:dyDescent="0.2">
      <c r="M12795" s="126"/>
      <c r="N12795" s="119"/>
    </row>
    <row r="12796" spans="13:14" x14ac:dyDescent="0.2">
      <c r="M12796" s="126"/>
      <c r="N12796" s="119"/>
    </row>
    <row r="12797" spans="13:14" x14ac:dyDescent="0.2">
      <c r="M12797" s="126"/>
      <c r="N12797" s="119"/>
    </row>
    <row r="12798" spans="13:14" x14ac:dyDescent="0.2">
      <c r="M12798" s="126"/>
      <c r="N12798" s="119"/>
    </row>
    <row r="12799" spans="13:14" x14ac:dyDescent="0.2">
      <c r="M12799" s="126"/>
      <c r="N12799" s="119"/>
    </row>
    <row r="12800" spans="13:14" x14ac:dyDescent="0.2">
      <c r="M12800" s="126"/>
      <c r="N12800" s="119"/>
    </row>
    <row r="12801" spans="13:14" x14ac:dyDescent="0.2">
      <c r="M12801" s="126"/>
      <c r="N12801" s="119"/>
    </row>
    <row r="12802" spans="13:14" x14ac:dyDescent="0.2">
      <c r="M12802" s="126"/>
      <c r="N12802" s="119"/>
    </row>
    <row r="12803" spans="13:14" x14ac:dyDescent="0.2">
      <c r="M12803" s="126"/>
      <c r="N12803" s="119"/>
    </row>
    <row r="12804" spans="13:14" x14ac:dyDescent="0.2">
      <c r="M12804" s="126"/>
      <c r="N12804" s="119"/>
    </row>
    <row r="12805" spans="13:14" x14ac:dyDescent="0.2">
      <c r="M12805" s="126"/>
      <c r="N12805" s="119"/>
    </row>
    <row r="12806" spans="13:14" x14ac:dyDescent="0.2">
      <c r="M12806" s="126"/>
      <c r="N12806" s="119"/>
    </row>
    <row r="12807" spans="13:14" x14ac:dyDescent="0.2">
      <c r="M12807" s="126"/>
      <c r="N12807" s="119"/>
    </row>
    <row r="12808" spans="13:14" x14ac:dyDescent="0.2">
      <c r="M12808" s="126"/>
      <c r="N12808" s="119"/>
    </row>
    <row r="12809" spans="13:14" x14ac:dyDescent="0.2">
      <c r="M12809" s="126"/>
      <c r="N12809" s="119"/>
    </row>
    <row r="12810" spans="13:14" x14ac:dyDescent="0.2">
      <c r="M12810" s="126"/>
      <c r="N12810" s="119"/>
    </row>
    <row r="12811" spans="13:14" x14ac:dyDescent="0.2">
      <c r="M12811" s="126"/>
      <c r="N12811" s="119"/>
    </row>
    <row r="12812" spans="13:14" x14ac:dyDescent="0.2">
      <c r="M12812" s="126"/>
      <c r="N12812" s="119"/>
    </row>
    <row r="12813" spans="13:14" x14ac:dyDescent="0.2">
      <c r="M12813" s="126"/>
      <c r="N12813" s="119"/>
    </row>
    <row r="12814" spans="13:14" x14ac:dyDescent="0.2">
      <c r="M12814" s="126"/>
      <c r="N12814" s="119"/>
    </row>
    <row r="12815" spans="13:14" x14ac:dyDescent="0.2">
      <c r="M12815" s="126"/>
      <c r="N12815" s="119"/>
    </row>
    <row r="12816" spans="13:14" x14ac:dyDescent="0.2">
      <c r="M12816" s="126"/>
      <c r="N12816" s="119"/>
    </row>
    <row r="12817" spans="13:14" x14ac:dyDescent="0.2">
      <c r="M12817" s="126"/>
      <c r="N12817" s="119"/>
    </row>
    <row r="12818" spans="13:14" x14ac:dyDescent="0.2">
      <c r="M12818" s="126"/>
      <c r="N12818" s="119"/>
    </row>
    <row r="12819" spans="13:14" x14ac:dyDescent="0.2">
      <c r="M12819" s="126"/>
      <c r="N12819" s="119"/>
    </row>
    <row r="12820" spans="13:14" x14ac:dyDescent="0.2">
      <c r="M12820" s="126"/>
      <c r="N12820" s="119"/>
    </row>
    <row r="12821" spans="13:14" x14ac:dyDescent="0.2">
      <c r="M12821" s="126"/>
      <c r="N12821" s="119"/>
    </row>
    <row r="12822" spans="13:14" x14ac:dyDescent="0.2">
      <c r="M12822" s="126"/>
      <c r="N12822" s="119"/>
    </row>
    <row r="12823" spans="13:14" x14ac:dyDescent="0.2">
      <c r="M12823" s="126"/>
      <c r="N12823" s="119"/>
    </row>
    <row r="12824" spans="13:14" x14ac:dyDescent="0.2">
      <c r="M12824" s="126"/>
      <c r="N12824" s="119"/>
    </row>
    <row r="12825" spans="13:14" x14ac:dyDescent="0.2">
      <c r="M12825" s="126"/>
      <c r="N12825" s="119"/>
    </row>
    <row r="12826" spans="13:14" x14ac:dyDescent="0.2">
      <c r="M12826" s="126"/>
      <c r="N12826" s="119"/>
    </row>
    <row r="12827" spans="13:14" x14ac:dyDescent="0.2">
      <c r="M12827" s="126"/>
      <c r="N12827" s="119"/>
    </row>
    <row r="12828" spans="13:14" x14ac:dyDescent="0.2">
      <c r="M12828" s="126"/>
      <c r="N12828" s="119"/>
    </row>
    <row r="12829" spans="13:14" x14ac:dyDescent="0.2">
      <c r="M12829" s="126"/>
      <c r="N12829" s="119"/>
    </row>
    <row r="12830" spans="13:14" x14ac:dyDescent="0.2">
      <c r="M12830" s="126"/>
      <c r="N12830" s="119"/>
    </row>
    <row r="12831" spans="13:14" x14ac:dyDescent="0.2">
      <c r="M12831" s="126"/>
      <c r="N12831" s="119"/>
    </row>
    <row r="12832" spans="13:14" x14ac:dyDescent="0.2">
      <c r="M12832" s="126"/>
      <c r="N12832" s="119"/>
    </row>
    <row r="12833" spans="13:14" x14ac:dyDescent="0.2">
      <c r="M12833" s="126"/>
      <c r="N12833" s="119"/>
    </row>
    <row r="12834" spans="13:14" x14ac:dyDescent="0.2">
      <c r="M12834" s="126"/>
      <c r="N12834" s="119"/>
    </row>
    <row r="12835" spans="13:14" x14ac:dyDescent="0.2">
      <c r="M12835" s="126"/>
      <c r="N12835" s="119"/>
    </row>
    <row r="12836" spans="13:14" x14ac:dyDescent="0.2">
      <c r="M12836" s="126"/>
      <c r="N12836" s="119"/>
    </row>
    <row r="12837" spans="13:14" x14ac:dyDescent="0.2">
      <c r="M12837" s="126"/>
      <c r="N12837" s="119"/>
    </row>
    <row r="12838" spans="13:14" x14ac:dyDescent="0.2">
      <c r="M12838" s="126"/>
      <c r="N12838" s="119"/>
    </row>
    <row r="12839" spans="13:14" x14ac:dyDescent="0.2">
      <c r="M12839" s="126"/>
      <c r="N12839" s="119"/>
    </row>
    <row r="12840" spans="13:14" x14ac:dyDescent="0.2">
      <c r="M12840" s="126"/>
      <c r="N12840" s="119"/>
    </row>
    <row r="12841" spans="13:14" x14ac:dyDescent="0.2">
      <c r="M12841" s="126"/>
      <c r="N12841" s="119"/>
    </row>
    <row r="12842" spans="13:14" x14ac:dyDescent="0.2">
      <c r="M12842" s="126"/>
      <c r="N12842" s="119"/>
    </row>
    <row r="12843" spans="13:14" x14ac:dyDescent="0.2">
      <c r="M12843" s="126"/>
      <c r="N12843" s="119"/>
    </row>
    <row r="12844" spans="13:14" x14ac:dyDescent="0.2">
      <c r="M12844" s="126"/>
      <c r="N12844" s="119"/>
    </row>
    <row r="12845" spans="13:14" x14ac:dyDescent="0.2">
      <c r="M12845" s="126"/>
      <c r="N12845" s="119"/>
    </row>
    <row r="12846" spans="13:14" x14ac:dyDescent="0.2">
      <c r="M12846" s="126"/>
      <c r="N12846" s="119"/>
    </row>
    <row r="12847" spans="13:14" x14ac:dyDescent="0.2">
      <c r="M12847" s="126"/>
      <c r="N12847" s="119"/>
    </row>
    <row r="12848" spans="13:14" x14ac:dyDescent="0.2">
      <c r="M12848" s="126"/>
      <c r="N12848" s="119"/>
    </row>
    <row r="12849" spans="13:14" x14ac:dyDescent="0.2">
      <c r="M12849" s="126"/>
      <c r="N12849" s="119"/>
    </row>
    <row r="12850" spans="13:14" x14ac:dyDescent="0.2">
      <c r="M12850" s="126"/>
      <c r="N12850" s="119"/>
    </row>
    <row r="12851" spans="13:14" x14ac:dyDescent="0.2">
      <c r="M12851" s="126"/>
      <c r="N12851" s="119"/>
    </row>
    <row r="12852" spans="13:14" x14ac:dyDescent="0.2">
      <c r="M12852" s="126"/>
      <c r="N12852" s="119"/>
    </row>
    <row r="12853" spans="13:14" x14ac:dyDescent="0.2">
      <c r="M12853" s="126"/>
      <c r="N12853" s="119"/>
    </row>
    <row r="12854" spans="13:14" x14ac:dyDescent="0.2">
      <c r="M12854" s="126"/>
      <c r="N12854" s="119"/>
    </row>
    <row r="12855" spans="13:14" x14ac:dyDescent="0.2">
      <c r="M12855" s="126"/>
      <c r="N12855" s="119"/>
    </row>
    <row r="12856" spans="13:14" x14ac:dyDescent="0.2">
      <c r="M12856" s="126"/>
      <c r="N12856" s="119"/>
    </row>
    <row r="12857" spans="13:14" x14ac:dyDescent="0.2">
      <c r="M12857" s="126"/>
      <c r="N12857" s="119"/>
    </row>
    <row r="12858" spans="13:14" x14ac:dyDescent="0.2">
      <c r="M12858" s="126"/>
      <c r="N12858" s="119"/>
    </row>
    <row r="12859" spans="13:14" x14ac:dyDescent="0.2">
      <c r="M12859" s="126"/>
      <c r="N12859" s="119"/>
    </row>
    <row r="12860" spans="13:14" x14ac:dyDescent="0.2">
      <c r="M12860" s="126"/>
      <c r="N12860" s="119"/>
    </row>
    <row r="12861" spans="13:14" x14ac:dyDescent="0.2">
      <c r="M12861" s="126"/>
      <c r="N12861" s="119"/>
    </row>
    <row r="12862" spans="13:14" x14ac:dyDescent="0.2">
      <c r="M12862" s="126"/>
      <c r="N12862" s="119"/>
    </row>
    <row r="12863" spans="13:14" x14ac:dyDescent="0.2">
      <c r="M12863" s="126"/>
      <c r="N12863" s="119"/>
    </row>
    <row r="12864" spans="13:14" x14ac:dyDescent="0.2">
      <c r="M12864" s="126"/>
      <c r="N12864" s="119"/>
    </row>
    <row r="12865" spans="13:14" x14ac:dyDescent="0.2">
      <c r="M12865" s="126"/>
      <c r="N12865" s="119"/>
    </row>
    <row r="12866" spans="13:14" x14ac:dyDescent="0.2">
      <c r="M12866" s="126"/>
      <c r="N12866" s="119"/>
    </row>
    <row r="12867" spans="13:14" x14ac:dyDescent="0.2">
      <c r="M12867" s="126"/>
      <c r="N12867" s="119"/>
    </row>
    <row r="12868" spans="13:14" x14ac:dyDescent="0.2">
      <c r="M12868" s="126"/>
      <c r="N12868" s="119"/>
    </row>
    <row r="12869" spans="13:14" x14ac:dyDescent="0.2">
      <c r="M12869" s="126"/>
      <c r="N12869" s="119"/>
    </row>
    <row r="12870" spans="13:14" x14ac:dyDescent="0.2">
      <c r="M12870" s="126"/>
      <c r="N12870" s="119"/>
    </row>
    <row r="12871" spans="13:14" x14ac:dyDescent="0.2">
      <c r="M12871" s="126"/>
      <c r="N12871" s="119"/>
    </row>
    <row r="12872" spans="13:14" x14ac:dyDescent="0.2">
      <c r="M12872" s="126"/>
      <c r="N12872" s="119"/>
    </row>
    <row r="12873" spans="13:14" x14ac:dyDescent="0.2">
      <c r="M12873" s="126"/>
      <c r="N12873" s="119"/>
    </row>
    <row r="12874" spans="13:14" x14ac:dyDescent="0.2">
      <c r="M12874" s="126"/>
      <c r="N12874" s="119"/>
    </row>
    <row r="12875" spans="13:14" x14ac:dyDescent="0.2">
      <c r="M12875" s="126"/>
      <c r="N12875" s="119"/>
    </row>
    <row r="12876" spans="13:14" x14ac:dyDescent="0.2">
      <c r="M12876" s="126"/>
      <c r="N12876" s="119"/>
    </row>
    <row r="12877" spans="13:14" x14ac:dyDescent="0.2">
      <c r="M12877" s="126"/>
      <c r="N12877" s="119"/>
    </row>
    <row r="12878" spans="13:14" x14ac:dyDescent="0.2">
      <c r="M12878" s="126"/>
      <c r="N12878" s="119"/>
    </row>
    <row r="12879" spans="13:14" x14ac:dyDescent="0.2">
      <c r="M12879" s="126"/>
      <c r="N12879" s="119"/>
    </row>
    <row r="12880" spans="13:14" x14ac:dyDescent="0.2">
      <c r="M12880" s="126"/>
      <c r="N12880" s="119"/>
    </row>
    <row r="12881" spans="13:14" x14ac:dyDescent="0.2">
      <c r="M12881" s="126"/>
      <c r="N12881" s="119"/>
    </row>
    <row r="12882" spans="13:14" x14ac:dyDescent="0.2">
      <c r="M12882" s="126"/>
      <c r="N12882" s="119"/>
    </row>
    <row r="12883" spans="13:14" x14ac:dyDescent="0.2">
      <c r="M12883" s="126"/>
      <c r="N12883" s="119"/>
    </row>
    <row r="12884" spans="13:14" x14ac:dyDescent="0.2">
      <c r="M12884" s="126"/>
      <c r="N12884" s="119"/>
    </row>
    <row r="12885" spans="13:14" x14ac:dyDescent="0.2">
      <c r="M12885" s="126"/>
      <c r="N12885" s="119"/>
    </row>
    <row r="12886" spans="13:14" x14ac:dyDescent="0.2">
      <c r="M12886" s="126"/>
      <c r="N12886" s="119"/>
    </row>
    <row r="12887" spans="13:14" x14ac:dyDescent="0.2">
      <c r="M12887" s="126"/>
      <c r="N12887" s="119"/>
    </row>
    <row r="12888" spans="13:14" x14ac:dyDescent="0.2">
      <c r="M12888" s="126"/>
      <c r="N12888" s="119"/>
    </row>
    <row r="12889" spans="13:14" x14ac:dyDescent="0.2">
      <c r="M12889" s="126"/>
      <c r="N12889" s="119"/>
    </row>
    <row r="12890" spans="13:14" x14ac:dyDescent="0.2">
      <c r="M12890" s="126"/>
      <c r="N12890" s="119"/>
    </row>
    <row r="12891" spans="13:14" x14ac:dyDescent="0.2">
      <c r="M12891" s="126"/>
      <c r="N12891" s="119"/>
    </row>
    <row r="12892" spans="13:14" x14ac:dyDescent="0.2">
      <c r="M12892" s="126"/>
      <c r="N12892" s="119"/>
    </row>
    <row r="12893" spans="13:14" x14ac:dyDescent="0.2">
      <c r="M12893" s="126"/>
      <c r="N12893" s="119"/>
    </row>
    <row r="12894" spans="13:14" x14ac:dyDescent="0.2">
      <c r="M12894" s="126"/>
      <c r="N12894" s="119"/>
    </row>
    <row r="12895" spans="13:14" x14ac:dyDescent="0.2">
      <c r="M12895" s="126"/>
      <c r="N12895" s="119"/>
    </row>
    <row r="12896" spans="13:14" x14ac:dyDescent="0.2">
      <c r="M12896" s="126"/>
      <c r="N12896" s="119"/>
    </row>
    <row r="12897" spans="13:14" x14ac:dyDescent="0.2">
      <c r="M12897" s="126"/>
      <c r="N12897" s="119"/>
    </row>
    <row r="12898" spans="13:14" x14ac:dyDescent="0.2">
      <c r="M12898" s="126"/>
      <c r="N12898" s="119"/>
    </row>
    <row r="12899" spans="13:14" x14ac:dyDescent="0.2">
      <c r="M12899" s="126"/>
      <c r="N12899" s="119"/>
    </row>
    <row r="12900" spans="13:14" x14ac:dyDescent="0.2">
      <c r="M12900" s="126"/>
      <c r="N12900" s="119"/>
    </row>
    <row r="12901" spans="13:14" x14ac:dyDescent="0.2">
      <c r="M12901" s="126"/>
      <c r="N12901" s="119"/>
    </row>
    <row r="12902" spans="13:14" x14ac:dyDescent="0.2">
      <c r="M12902" s="126"/>
      <c r="N12902" s="119"/>
    </row>
    <row r="12903" spans="13:14" x14ac:dyDescent="0.2">
      <c r="M12903" s="126"/>
      <c r="N12903" s="119"/>
    </row>
    <row r="12904" spans="13:14" x14ac:dyDescent="0.2">
      <c r="M12904" s="126"/>
      <c r="N12904" s="119"/>
    </row>
    <row r="12905" spans="13:14" x14ac:dyDescent="0.2">
      <c r="M12905" s="126"/>
      <c r="N12905" s="119"/>
    </row>
    <row r="12906" spans="13:14" x14ac:dyDescent="0.2">
      <c r="M12906" s="126"/>
      <c r="N12906" s="119"/>
    </row>
    <row r="12907" spans="13:14" x14ac:dyDescent="0.2">
      <c r="M12907" s="126"/>
      <c r="N12907" s="119"/>
    </row>
    <row r="12908" spans="13:14" x14ac:dyDescent="0.2">
      <c r="M12908" s="126"/>
      <c r="N12908" s="119"/>
    </row>
    <row r="12909" spans="13:14" x14ac:dyDescent="0.2">
      <c r="M12909" s="126"/>
      <c r="N12909" s="119"/>
    </row>
    <row r="12910" spans="13:14" x14ac:dyDescent="0.2">
      <c r="M12910" s="126"/>
      <c r="N12910" s="119"/>
    </row>
    <row r="12911" spans="13:14" x14ac:dyDescent="0.2">
      <c r="M12911" s="126"/>
      <c r="N12911" s="119"/>
    </row>
    <row r="12912" spans="13:14" x14ac:dyDescent="0.2">
      <c r="M12912" s="126"/>
      <c r="N12912" s="119"/>
    </row>
    <row r="12913" spans="13:14" x14ac:dyDescent="0.2">
      <c r="M12913" s="126"/>
      <c r="N12913" s="119"/>
    </row>
    <row r="12914" spans="13:14" x14ac:dyDescent="0.2">
      <c r="M12914" s="126"/>
      <c r="N12914" s="119"/>
    </row>
    <row r="12915" spans="13:14" x14ac:dyDescent="0.2">
      <c r="M12915" s="126"/>
      <c r="N12915" s="119"/>
    </row>
    <row r="12916" spans="13:14" x14ac:dyDescent="0.2">
      <c r="M12916" s="126"/>
      <c r="N12916" s="119"/>
    </row>
    <row r="12917" spans="13:14" x14ac:dyDescent="0.2">
      <c r="M12917" s="126"/>
      <c r="N12917" s="119"/>
    </row>
    <row r="12918" spans="13:14" x14ac:dyDescent="0.2">
      <c r="M12918" s="126"/>
      <c r="N12918" s="119"/>
    </row>
    <row r="12919" spans="13:14" x14ac:dyDescent="0.2">
      <c r="M12919" s="126"/>
      <c r="N12919" s="119"/>
    </row>
    <row r="12920" spans="13:14" x14ac:dyDescent="0.2">
      <c r="M12920" s="126"/>
      <c r="N12920" s="119"/>
    </row>
    <row r="12921" spans="13:14" x14ac:dyDescent="0.2">
      <c r="M12921" s="126"/>
      <c r="N12921" s="119"/>
    </row>
    <row r="12922" spans="13:14" x14ac:dyDescent="0.2">
      <c r="M12922" s="126"/>
      <c r="N12922" s="119"/>
    </row>
    <row r="12923" spans="13:14" x14ac:dyDescent="0.2">
      <c r="M12923" s="126"/>
      <c r="N12923" s="119"/>
    </row>
    <row r="12924" spans="13:14" x14ac:dyDescent="0.2">
      <c r="M12924" s="126"/>
      <c r="N12924" s="119"/>
    </row>
    <row r="12925" spans="13:14" x14ac:dyDescent="0.2">
      <c r="M12925" s="126"/>
      <c r="N12925" s="119"/>
    </row>
    <row r="12926" spans="13:14" x14ac:dyDescent="0.2">
      <c r="M12926" s="126"/>
      <c r="N12926" s="119"/>
    </row>
    <row r="12927" spans="13:14" x14ac:dyDescent="0.2">
      <c r="M12927" s="126"/>
      <c r="N12927" s="119"/>
    </row>
    <row r="12928" spans="13:14" x14ac:dyDescent="0.2">
      <c r="M12928" s="126"/>
      <c r="N12928" s="119"/>
    </row>
    <row r="12929" spans="13:14" x14ac:dyDescent="0.2">
      <c r="M12929" s="126"/>
      <c r="N12929" s="119"/>
    </row>
    <row r="12930" spans="13:14" x14ac:dyDescent="0.2">
      <c r="M12930" s="126"/>
      <c r="N12930" s="119"/>
    </row>
    <row r="12931" spans="13:14" x14ac:dyDescent="0.2">
      <c r="M12931" s="126"/>
      <c r="N12931" s="119"/>
    </row>
    <row r="12932" spans="13:14" x14ac:dyDescent="0.2">
      <c r="M12932" s="126"/>
      <c r="N12932" s="119"/>
    </row>
    <row r="12933" spans="13:14" x14ac:dyDescent="0.2">
      <c r="M12933" s="126"/>
      <c r="N12933" s="119"/>
    </row>
    <row r="12934" spans="13:14" x14ac:dyDescent="0.2">
      <c r="M12934" s="126"/>
      <c r="N12934" s="119"/>
    </row>
    <row r="12935" spans="13:14" x14ac:dyDescent="0.2">
      <c r="M12935" s="126"/>
      <c r="N12935" s="119"/>
    </row>
    <row r="12936" spans="13:14" x14ac:dyDescent="0.2">
      <c r="M12936" s="126"/>
      <c r="N12936" s="119"/>
    </row>
    <row r="12937" spans="13:14" x14ac:dyDescent="0.2">
      <c r="M12937" s="126"/>
      <c r="N12937" s="119"/>
    </row>
    <row r="12938" spans="13:14" x14ac:dyDescent="0.2">
      <c r="M12938" s="126"/>
      <c r="N12938" s="119"/>
    </row>
    <row r="12939" spans="13:14" x14ac:dyDescent="0.2">
      <c r="M12939" s="126"/>
      <c r="N12939" s="119"/>
    </row>
    <row r="12940" spans="13:14" x14ac:dyDescent="0.2">
      <c r="M12940" s="126"/>
      <c r="N12940" s="119"/>
    </row>
    <row r="12941" spans="13:14" x14ac:dyDescent="0.2">
      <c r="M12941" s="126"/>
      <c r="N12941" s="119"/>
    </row>
    <row r="12942" spans="13:14" x14ac:dyDescent="0.2">
      <c r="M12942" s="126"/>
      <c r="N12942" s="119"/>
    </row>
    <row r="12943" spans="13:14" x14ac:dyDescent="0.2">
      <c r="M12943" s="126"/>
      <c r="N12943" s="119"/>
    </row>
    <row r="12944" spans="13:14" x14ac:dyDescent="0.2">
      <c r="M12944" s="126"/>
      <c r="N12944" s="119"/>
    </row>
    <row r="12945" spans="13:14" x14ac:dyDescent="0.2">
      <c r="M12945" s="126"/>
      <c r="N12945" s="119"/>
    </row>
    <row r="12946" spans="13:14" x14ac:dyDescent="0.2">
      <c r="M12946" s="126"/>
      <c r="N12946" s="119"/>
    </row>
    <row r="12947" spans="13:14" x14ac:dyDescent="0.2">
      <c r="M12947" s="126"/>
      <c r="N12947" s="119"/>
    </row>
    <row r="12948" spans="13:14" x14ac:dyDescent="0.2">
      <c r="M12948" s="126"/>
      <c r="N12948" s="119"/>
    </row>
    <row r="12949" spans="13:14" x14ac:dyDescent="0.2">
      <c r="M12949" s="126"/>
      <c r="N12949" s="119"/>
    </row>
    <row r="12950" spans="13:14" x14ac:dyDescent="0.2">
      <c r="M12950" s="126"/>
      <c r="N12950" s="119"/>
    </row>
    <row r="12951" spans="13:14" x14ac:dyDescent="0.2">
      <c r="M12951" s="126"/>
      <c r="N12951" s="119"/>
    </row>
    <row r="12952" spans="13:14" x14ac:dyDescent="0.2">
      <c r="M12952" s="126"/>
      <c r="N12952" s="119"/>
    </row>
    <row r="12953" spans="13:14" x14ac:dyDescent="0.2">
      <c r="M12953" s="126"/>
      <c r="N12953" s="119"/>
    </row>
    <row r="12954" spans="13:14" x14ac:dyDescent="0.2">
      <c r="M12954" s="126"/>
      <c r="N12954" s="119"/>
    </row>
    <row r="12955" spans="13:14" x14ac:dyDescent="0.2">
      <c r="M12955" s="126"/>
      <c r="N12955" s="119"/>
    </row>
    <row r="12956" spans="13:14" x14ac:dyDescent="0.2">
      <c r="M12956" s="126"/>
      <c r="N12956" s="119"/>
    </row>
    <row r="12957" spans="13:14" x14ac:dyDescent="0.2">
      <c r="M12957" s="126"/>
      <c r="N12957" s="119"/>
    </row>
    <row r="12958" spans="13:14" x14ac:dyDescent="0.2">
      <c r="M12958" s="126"/>
      <c r="N12958" s="119"/>
    </row>
    <row r="12959" spans="13:14" x14ac:dyDescent="0.2">
      <c r="M12959" s="126"/>
      <c r="N12959" s="119"/>
    </row>
    <row r="12960" spans="13:14" x14ac:dyDescent="0.2">
      <c r="M12960" s="126"/>
      <c r="N12960" s="119"/>
    </row>
    <row r="12961" spans="13:14" x14ac:dyDescent="0.2">
      <c r="M12961" s="126"/>
      <c r="N12961" s="119"/>
    </row>
    <row r="12962" spans="13:14" x14ac:dyDescent="0.2">
      <c r="M12962" s="126"/>
      <c r="N12962" s="119"/>
    </row>
    <row r="12963" spans="13:14" x14ac:dyDescent="0.2">
      <c r="M12963" s="126"/>
      <c r="N12963" s="119"/>
    </row>
    <row r="12964" spans="13:14" x14ac:dyDescent="0.2">
      <c r="M12964" s="126"/>
      <c r="N12964" s="119"/>
    </row>
    <row r="12965" spans="13:14" x14ac:dyDescent="0.2">
      <c r="M12965" s="126"/>
      <c r="N12965" s="119"/>
    </row>
    <row r="12966" spans="13:14" x14ac:dyDescent="0.2">
      <c r="M12966" s="126"/>
      <c r="N12966" s="119"/>
    </row>
    <row r="12967" spans="13:14" x14ac:dyDescent="0.2">
      <c r="M12967" s="126"/>
      <c r="N12967" s="119"/>
    </row>
    <row r="12968" spans="13:14" x14ac:dyDescent="0.2">
      <c r="M12968" s="126"/>
      <c r="N12968" s="119"/>
    </row>
    <row r="12969" spans="13:14" x14ac:dyDescent="0.2">
      <c r="M12969" s="126"/>
      <c r="N12969" s="119"/>
    </row>
    <row r="12970" spans="13:14" x14ac:dyDescent="0.2">
      <c r="M12970" s="126"/>
      <c r="N12970" s="119"/>
    </row>
    <row r="12971" spans="13:14" x14ac:dyDescent="0.2">
      <c r="M12971" s="126"/>
      <c r="N12971" s="119"/>
    </row>
    <row r="12972" spans="13:14" x14ac:dyDescent="0.2">
      <c r="M12972" s="126"/>
      <c r="N12972" s="119"/>
    </row>
    <row r="12973" spans="13:14" x14ac:dyDescent="0.2">
      <c r="M12973" s="126"/>
      <c r="N12973" s="119"/>
    </row>
    <row r="12974" spans="13:14" x14ac:dyDescent="0.2">
      <c r="M12974" s="126"/>
      <c r="N12974" s="119"/>
    </row>
    <row r="12975" spans="13:14" x14ac:dyDescent="0.2">
      <c r="M12975" s="126"/>
      <c r="N12975" s="119"/>
    </row>
    <row r="12976" spans="13:14" x14ac:dyDescent="0.2">
      <c r="M12976" s="126"/>
      <c r="N12976" s="119"/>
    </row>
    <row r="12977" spans="13:14" x14ac:dyDescent="0.2">
      <c r="M12977" s="126"/>
      <c r="N12977" s="119"/>
    </row>
    <row r="12978" spans="13:14" x14ac:dyDescent="0.2">
      <c r="M12978" s="126"/>
      <c r="N12978" s="119"/>
    </row>
    <row r="12979" spans="13:14" x14ac:dyDescent="0.2">
      <c r="M12979" s="126"/>
      <c r="N12979" s="119"/>
    </row>
    <row r="12980" spans="13:14" x14ac:dyDescent="0.2">
      <c r="M12980" s="126"/>
      <c r="N12980" s="119"/>
    </row>
    <row r="12981" spans="13:14" x14ac:dyDescent="0.2">
      <c r="M12981" s="126"/>
      <c r="N12981" s="119"/>
    </row>
    <row r="12982" spans="13:14" x14ac:dyDescent="0.2">
      <c r="M12982" s="126"/>
      <c r="N12982" s="119"/>
    </row>
    <row r="12983" spans="13:14" x14ac:dyDescent="0.2">
      <c r="M12983" s="126"/>
      <c r="N12983" s="119"/>
    </row>
    <row r="12984" spans="13:14" x14ac:dyDescent="0.2">
      <c r="M12984" s="126"/>
      <c r="N12984" s="119"/>
    </row>
    <row r="12985" spans="13:14" x14ac:dyDescent="0.2">
      <c r="M12985" s="126"/>
      <c r="N12985" s="119"/>
    </row>
    <row r="12986" spans="13:14" x14ac:dyDescent="0.2">
      <c r="M12986" s="126"/>
      <c r="N12986" s="119"/>
    </row>
    <row r="12987" spans="13:14" x14ac:dyDescent="0.2">
      <c r="M12987" s="126"/>
      <c r="N12987" s="119"/>
    </row>
    <row r="12988" spans="13:14" x14ac:dyDescent="0.2">
      <c r="M12988" s="126"/>
      <c r="N12988" s="119"/>
    </row>
    <row r="12989" spans="13:14" x14ac:dyDescent="0.2">
      <c r="M12989" s="126"/>
      <c r="N12989" s="119"/>
    </row>
    <row r="12990" spans="13:14" x14ac:dyDescent="0.2">
      <c r="M12990" s="126"/>
      <c r="N12990" s="119"/>
    </row>
    <row r="12991" spans="13:14" x14ac:dyDescent="0.2">
      <c r="M12991" s="126"/>
      <c r="N12991" s="119"/>
    </row>
    <row r="12992" spans="13:14" x14ac:dyDescent="0.2">
      <c r="M12992" s="126"/>
      <c r="N12992" s="119"/>
    </row>
    <row r="12993" spans="13:14" x14ac:dyDescent="0.2">
      <c r="M12993" s="126"/>
      <c r="N12993" s="119"/>
    </row>
    <row r="12994" spans="13:14" x14ac:dyDescent="0.2">
      <c r="M12994" s="126"/>
      <c r="N12994" s="119"/>
    </row>
    <row r="12995" spans="13:14" x14ac:dyDescent="0.2">
      <c r="M12995" s="126"/>
      <c r="N12995" s="119"/>
    </row>
    <row r="12996" spans="13:14" x14ac:dyDescent="0.2">
      <c r="M12996" s="126"/>
      <c r="N12996" s="119"/>
    </row>
    <row r="12997" spans="13:14" x14ac:dyDescent="0.2">
      <c r="M12997" s="126"/>
      <c r="N12997" s="119"/>
    </row>
    <row r="12998" spans="13:14" x14ac:dyDescent="0.2">
      <c r="M12998" s="126"/>
      <c r="N12998" s="119"/>
    </row>
    <row r="12999" spans="13:14" x14ac:dyDescent="0.2">
      <c r="M12999" s="126"/>
      <c r="N12999" s="119"/>
    </row>
    <row r="13000" spans="13:14" x14ac:dyDescent="0.2">
      <c r="M13000" s="126"/>
      <c r="N13000" s="119"/>
    </row>
    <row r="13001" spans="13:14" x14ac:dyDescent="0.2">
      <c r="M13001" s="126"/>
      <c r="N13001" s="119"/>
    </row>
    <row r="13002" spans="13:14" x14ac:dyDescent="0.2">
      <c r="M13002" s="126"/>
      <c r="N13002" s="119"/>
    </row>
    <row r="13003" spans="13:14" x14ac:dyDescent="0.2">
      <c r="M13003" s="126"/>
      <c r="N13003" s="119"/>
    </row>
    <row r="13004" spans="13:14" x14ac:dyDescent="0.2">
      <c r="M13004" s="126"/>
      <c r="N13004" s="119"/>
    </row>
    <row r="13005" spans="13:14" x14ac:dyDescent="0.2">
      <c r="M13005" s="126"/>
      <c r="N13005" s="119"/>
    </row>
    <row r="13006" spans="13:14" x14ac:dyDescent="0.2">
      <c r="M13006" s="126"/>
      <c r="N13006" s="119"/>
    </row>
    <row r="13007" spans="13:14" x14ac:dyDescent="0.2">
      <c r="M13007" s="126"/>
      <c r="N13007" s="119"/>
    </row>
    <row r="13008" spans="13:14" x14ac:dyDescent="0.2">
      <c r="M13008" s="126"/>
      <c r="N13008" s="119"/>
    </row>
    <row r="13009" spans="13:14" x14ac:dyDescent="0.2">
      <c r="M13009" s="126"/>
      <c r="N13009" s="119"/>
    </row>
    <row r="13010" spans="13:14" x14ac:dyDescent="0.2">
      <c r="M13010" s="126"/>
      <c r="N13010" s="119"/>
    </row>
    <row r="13011" spans="13:14" x14ac:dyDescent="0.2">
      <c r="M13011" s="126"/>
      <c r="N13011" s="119"/>
    </row>
    <row r="13012" spans="13:14" x14ac:dyDescent="0.2">
      <c r="M13012" s="126"/>
      <c r="N13012" s="119"/>
    </row>
    <row r="13013" spans="13:14" x14ac:dyDescent="0.2">
      <c r="M13013" s="126"/>
      <c r="N13013" s="119"/>
    </row>
    <row r="13014" spans="13:14" x14ac:dyDescent="0.2">
      <c r="M13014" s="126"/>
      <c r="N13014" s="119"/>
    </row>
    <row r="13015" spans="13:14" x14ac:dyDescent="0.2">
      <c r="M13015" s="126"/>
      <c r="N13015" s="119"/>
    </row>
    <row r="13016" spans="13:14" x14ac:dyDescent="0.2">
      <c r="M13016" s="126"/>
      <c r="N13016" s="119"/>
    </row>
    <row r="13017" spans="13:14" x14ac:dyDescent="0.2">
      <c r="M13017" s="126"/>
      <c r="N13017" s="119"/>
    </row>
    <row r="13018" spans="13:14" x14ac:dyDescent="0.2">
      <c r="M13018" s="126"/>
      <c r="N13018" s="119"/>
    </row>
    <row r="13019" spans="13:14" x14ac:dyDescent="0.2">
      <c r="M13019" s="126"/>
      <c r="N13019" s="119"/>
    </row>
    <row r="13020" spans="13:14" x14ac:dyDescent="0.2">
      <c r="M13020" s="126"/>
      <c r="N13020" s="119"/>
    </row>
    <row r="13021" spans="13:14" x14ac:dyDescent="0.2">
      <c r="M13021" s="126"/>
      <c r="N13021" s="119"/>
    </row>
    <row r="13022" spans="13:14" x14ac:dyDescent="0.2">
      <c r="M13022" s="126"/>
      <c r="N13022" s="119"/>
    </row>
    <row r="13023" spans="13:14" x14ac:dyDescent="0.2">
      <c r="M13023" s="126"/>
      <c r="N13023" s="119"/>
    </row>
    <row r="13024" spans="13:14" x14ac:dyDescent="0.2">
      <c r="M13024" s="126"/>
      <c r="N13024" s="119"/>
    </row>
    <row r="13025" spans="13:14" x14ac:dyDescent="0.2">
      <c r="M13025" s="126"/>
      <c r="N13025" s="119"/>
    </row>
    <row r="13026" spans="13:14" x14ac:dyDescent="0.2">
      <c r="M13026" s="126"/>
      <c r="N13026" s="119"/>
    </row>
    <row r="13027" spans="13:14" x14ac:dyDescent="0.2">
      <c r="M13027" s="126"/>
      <c r="N13027" s="119"/>
    </row>
    <row r="13028" spans="13:14" x14ac:dyDescent="0.2">
      <c r="M13028" s="126"/>
      <c r="N13028" s="119"/>
    </row>
    <row r="13029" spans="13:14" x14ac:dyDescent="0.2">
      <c r="M13029" s="126"/>
      <c r="N13029" s="119"/>
    </row>
    <row r="13030" spans="13:14" x14ac:dyDescent="0.2">
      <c r="M13030" s="126"/>
      <c r="N13030" s="119"/>
    </row>
    <row r="13031" spans="13:14" x14ac:dyDescent="0.2">
      <c r="M13031" s="126"/>
      <c r="N13031" s="119"/>
    </row>
    <row r="13032" spans="13:14" x14ac:dyDescent="0.2">
      <c r="M13032" s="126"/>
      <c r="N13032" s="119"/>
    </row>
    <row r="13033" spans="13:14" x14ac:dyDescent="0.2">
      <c r="M13033" s="126"/>
      <c r="N13033" s="119"/>
    </row>
    <row r="13034" spans="13:14" x14ac:dyDescent="0.2">
      <c r="M13034" s="126"/>
      <c r="N13034" s="119"/>
    </row>
    <row r="13035" spans="13:14" x14ac:dyDescent="0.2">
      <c r="M13035" s="126"/>
      <c r="N13035" s="119"/>
    </row>
    <row r="13036" spans="13:14" x14ac:dyDescent="0.2">
      <c r="M13036" s="126"/>
      <c r="N13036" s="119"/>
    </row>
    <row r="13037" spans="13:14" x14ac:dyDescent="0.2">
      <c r="M13037" s="126"/>
      <c r="N13037" s="119"/>
    </row>
    <row r="13038" spans="13:14" x14ac:dyDescent="0.2">
      <c r="M13038" s="126"/>
      <c r="N13038" s="119"/>
    </row>
    <row r="13039" spans="13:14" x14ac:dyDescent="0.2">
      <c r="M13039" s="126"/>
      <c r="N13039" s="119"/>
    </row>
    <row r="13040" spans="13:14" x14ac:dyDescent="0.2">
      <c r="M13040" s="126"/>
      <c r="N13040" s="119"/>
    </row>
    <row r="13041" spans="13:14" x14ac:dyDescent="0.2">
      <c r="M13041" s="126"/>
      <c r="N13041" s="119"/>
    </row>
    <row r="13042" spans="13:14" x14ac:dyDescent="0.2">
      <c r="M13042" s="126"/>
      <c r="N13042" s="119"/>
    </row>
    <row r="13043" spans="13:14" x14ac:dyDescent="0.2">
      <c r="M13043" s="126"/>
      <c r="N13043" s="119"/>
    </row>
    <row r="13044" spans="13:14" x14ac:dyDescent="0.2">
      <c r="M13044" s="126"/>
      <c r="N13044" s="119"/>
    </row>
    <row r="13045" spans="13:14" x14ac:dyDescent="0.2">
      <c r="M13045" s="126"/>
      <c r="N13045" s="119"/>
    </row>
    <row r="13046" spans="13:14" x14ac:dyDescent="0.2">
      <c r="M13046" s="126"/>
      <c r="N13046" s="119"/>
    </row>
    <row r="13047" spans="13:14" x14ac:dyDescent="0.2">
      <c r="M13047" s="126"/>
      <c r="N13047" s="119"/>
    </row>
    <row r="13048" spans="13:14" x14ac:dyDescent="0.2">
      <c r="M13048" s="126"/>
      <c r="N13048" s="119"/>
    </row>
    <row r="13049" spans="13:14" x14ac:dyDescent="0.2">
      <c r="M13049" s="126"/>
      <c r="N13049" s="119"/>
    </row>
    <row r="13050" spans="13:14" x14ac:dyDescent="0.2">
      <c r="M13050" s="126"/>
      <c r="N13050" s="119"/>
    </row>
    <row r="13051" spans="13:14" x14ac:dyDescent="0.2">
      <c r="M13051" s="126"/>
      <c r="N13051" s="119"/>
    </row>
    <row r="13052" spans="13:14" x14ac:dyDescent="0.2">
      <c r="M13052" s="126"/>
      <c r="N13052" s="119"/>
    </row>
    <row r="13053" spans="13:14" x14ac:dyDescent="0.2">
      <c r="M13053" s="126"/>
      <c r="N13053" s="119"/>
    </row>
    <row r="13054" spans="13:14" x14ac:dyDescent="0.2">
      <c r="M13054" s="126"/>
      <c r="N13054" s="119"/>
    </row>
    <row r="13055" spans="13:14" x14ac:dyDescent="0.2">
      <c r="M13055" s="126"/>
      <c r="N13055" s="119"/>
    </row>
    <row r="13056" spans="13:14" x14ac:dyDescent="0.2">
      <c r="M13056" s="126"/>
      <c r="N13056" s="119"/>
    </row>
    <row r="13057" spans="13:14" x14ac:dyDescent="0.2">
      <c r="M13057" s="126"/>
      <c r="N13057" s="119"/>
    </row>
    <row r="13058" spans="13:14" x14ac:dyDescent="0.2">
      <c r="M13058" s="126"/>
      <c r="N13058" s="119"/>
    </row>
    <row r="13059" spans="13:14" x14ac:dyDescent="0.2">
      <c r="M13059" s="126"/>
      <c r="N13059" s="119"/>
    </row>
    <row r="13060" spans="13:14" x14ac:dyDescent="0.2">
      <c r="M13060" s="126"/>
      <c r="N13060" s="119"/>
    </row>
    <row r="13061" spans="13:14" x14ac:dyDescent="0.2">
      <c r="M13061" s="126"/>
      <c r="N13061" s="119"/>
    </row>
    <row r="13062" spans="13:14" x14ac:dyDescent="0.2">
      <c r="M13062" s="126"/>
      <c r="N13062" s="119"/>
    </row>
    <row r="13063" spans="13:14" x14ac:dyDescent="0.2">
      <c r="M13063" s="126"/>
      <c r="N13063" s="119"/>
    </row>
    <row r="13064" spans="13:14" x14ac:dyDescent="0.2">
      <c r="M13064" s="126"/>
      <c r="N13064" s="119"/>
    </row>
    <row r="13065" spans="13:14" x14ac:dyDescent="0.2">
      <c r="M13065" s="126"/>
      <c r="N13065" s="119"/>
    </row>
    <row r="13066" spans="13:14" x14ac:dyDescent="0.2">
      <c r="M13066" s="126"/>
      <c r="N13066" s="119"/>
    </row>
    <row r="13067" spans="13:14" x14ac:dyDescent="0.2">
      <c r="M13067" s="126"/>
      <c r="N13067" s="119"/>
    </row>
    <row r="13068" spans="13:14" x14ac:dyDescent="0.2">
      <c r="M13068" s="126"/>
      <c r="N13068" s="119"/>
    </row>
    <row r="13069" spans="13:14" x14ac:dyDescent="0.2">
      <c r="M13069" s="126"/>
      <c r="N13069" s="119"/>
    </row>
    <row r="13070" spans="13:14" x14ac:dyDescent="0.2">
      <c r="M13070" s="126"/>
      <c r="N13070" s="119"/>
    </row>
    <row r="13071" spans="13:14" x14ac:dyDescent="0.2">
      <c r="M13071" s="126"/>
      <c r="N13071" s="119"/>
    </row>
    <row r="13072" spans="13:14" x14ac:dyDescent="0.2">
      <c r="M13072" s="126"/>
      <c r="N13072" s="119"/>
    </row>
    <row r="13073" spans="13:14" x14ac:dyDescent="0.2">
      <c r="M13073" s="126"/>
      <c r="N13073" s="119"/>
    </row>
    <row r="13074" spans="13:14" x14ac:dyDescent="0.2">
      <c r="M13074" s="126"/>
      <c r="N13074" s="119"/>
    </row>
    <row r="13075" spans="13:14" x14ac:dyDescent="0.2">
      <c r="M13075" s="126"/>
      <c r="N13075" s="119"/>
    </row>
    <row r="13076" spans="13:14" x14ac:dyDescent="0.2">
      <c r="M13076" s="126"/>
      <c r="N13076" s="119"/>
    </row>
    <row r="13077" spans="13:14" x14ac:dyDescent="0.2">
      <c r="M13077" s="126"/>
      <c r="N13077" s="119"/>
    </row>
    <row r="13078" spans="13:14" x14ac:dyDescent="0.2">
      <c r="M13078" s="126"/>
      <c r="N13078" s="119"/>
    </row>
    <row r="13079" spans="13:14" x14ac:dyDescent="0.2">
      <c r="M13079" s="126"/>
      <c r="N13079" s="119"/>
    </row>
    <row r="13080" spans="13:14" x14ac:dyDescent="0.2">
      <c r="M13080" s="126"/>
      <c r="N13080" s="119"/>
    </row>
    <row r="13081" spans="13:14" x14ac:dyDescent="0.2">
      <c r="M13081" s="126"/>
      <c r="N13081" s="119"/>
    </row>
    <row r="13082" spans="13:14" x14ac:dyDescent="0.2">
      <c r="M13082" s="126"/>
      <c r="N13082" s="119"/>
    </row>
    <row r="13083" spans="13:14" x14ac:dyDescent="0.2">
      <c r="M13083" s="126"/>
      <c r="N13083" s="119"/>
    </row>
    <row r="13084" spans="13:14" x14ac:dyDescent="0.2">
      <c r="M13084" s="126"/>
      <c r="N13084" s="119"/>
    </row>
    <row r="13085" spans="13:14" x14ac:dyDescent="0.2">
      <c r="M13085" s="126"/>
      <c r="N13085" s="119"/>
    </row>
    <row r="13086" spans="13:14" x14ac:dyDescent="0.2">
      <c r="M13086" s="126"/>
      <c r="N13086" s="119"/>
    </row>
    <row r="13087" spans="13:14" x14ac:dyDescent="0.2">
      <c r="M13087" s="126"/>
      <c r="N13087" s="119"/>
    </row>
    <row r="13088" spans="13:14" x14ac:dyDescent="0.2">
      <c r="M13088" s="126"/>
      <c r="N13088" s="119"/>
    </row>
    <row r="13089" spans="13:14" x14ac:dyDescent="0.2">
      <c r="M13089" s="126"/>
      <c r="N13089" s="119"/>
    </row>
    <row r="13090" spans="13:14" x14ac:dyDescent="0.2">
      <c r="M13090" s="126"/>
      <c r="N13090" s="119"/>
    </row>
    <row r="13091" spans="13:14" x14ac:dyDescent="0.2">
      <c r="M13091" s="126"/>
      <c r="N13091" s="119"/>
    </row>
    <row r="13092" spans="13:14" x14ac:dyDescent="0.2">
      <c r="M13092" s="126"/>
      <c r="N13092" s="119"/>
    </row>
    <row r="13093" spans="13:14" x14ac:dyDescent="0.2">
      <c r="M13093" s="126"/>
      <c r="N13093" s="119"/>
    </row>
    <row r="13094" spans="13:14" x14ac:dyDescent="0.2">
      <c r="M13094" s="126"/>
      <c r="N13094" s="119"/>
    </row>
    <row r="13095" spans="13:14" x14ac:dyDescent="0.2">
      <c r="M13095" s="126"/>
      <c r="N13095" s="119"/>
    </row>
    <row r="13096" spans="13:14" x14ac:dyDescent="0.2">
      <c r="M13096" s="126"/>
      <c r="N13096" s="119"/>
    </row>
    <row r="13097" spans="13:14" x14ac:dyDescent="0.2">
      <c r="M13097" s="126"/>
      <c r="N13097" s="119"/>
    </row>
    <row r="13098" spans="13:14" x14ac:dyDescent="0.2">
      <c r="M13098" s="126"/>
      <c r="N13098" s="119"/>
    </row>
    <row r="13099" spans="13:14" x14ac:dyDescent="0.2">
      <c r="M13099" s="126"/>
      <c r="N13099" s="119"/>
    </row>
    <row r="13100" spans="13:14" x14ac:dyDescent="0.2">
      <c r="M13100" s="126"/>
      <c r="N13100" s="119"/>
    </row>
    <row r="13101" spans="13:14" x14ac:dyDescent="0.2">
      <c r="M13101" s="126"/>
      <c r="N13101" s="119"/>
    </row>
    <row r="13102" spans="13:14" x14ac:dyDescent="0.2">
      <c r="M13102" s="126"/>
      <c r="N13102" s="119"/>
    </row>
    <row r="13103" spans="13:14" x14ac:dyDescent="0.2">
      <c r="M13103" s="126"/>
      <c r="N13103" s="119"/>
    </row>
    <row r="13104" spans="13:14" x14ac:dyDescent="0.2">
      <c r="M13104" s="126"/>
      <c r="N13104" s="119"/>
    </row>
    <row r="13105" spans="13:14" x14ac:dyDescent="0.2">
      <c r="M13105" s="126"/>
      <c r="N13105" s="119"/>
    </row>
    <row r="13106" spans="13:14" x14ac:dyDescent="0.2">
      <c r="M13106" s="126"/>
      <c r="N13106" s="119"/>
    </row>
    <row r="13107" spans="13:14" x14ac:dyDescent="0.2">
      <c r="M13107" s="126"/>
      <c r="N13107" s="119"/>
    </row>
    <row r="13108" spans="13:14" x14ac:dyDescent="0.2">
      <c r="M13108" s="126"/>
      <c r="N13108" s="119"/>
    </row>
    <row r="13109" spans="13:14" x14ac:dyDescent="0.2">
      <c r="M13109" s="126"/>
      <c r="N13109" s="119"/>
    </row>
    <row r="13110" spans="13:14" x14ac:dyDescent="0.2">
      <c r="M13110" s="126"/>
      <c r="N13110" s="119"/>
    </row>
    <row r="13111" spans="13:14" x14ac:dyDescent="0.2">
      <c r="M13111" s="126"/>
      <c r="N13111" s="119"/>
    </row>
    <row r="13112" spans="13:14" x14ac:dyDescent="0.2">
      <c r="M13112" s="126"/>
      <c r="N13112" s="119"/>
    </row>
    <row r="13113" spans="13:14" x14ac:dyDescent="0.2">
      <c r="M13113" s="126"/>
      <c r="N13113" s="119"/>
    </row>
    <row r="13114" spans="13:14" x14ac:dyDescent="0.2">
      <c r="M13114" s="126"/>
      <c r="N13114" s="119"/>
    </row>
    <row r="13115" spans="13:14" x14ac:dyDescent="0.2">
      <c r="M13115" s="126"/>
      <c r="N13115" s="119"/>
    </row>
    <row r="13116" spans="13:14" x14ac:dyDescent="0.2">
      <c r="M13116" s="126"/>
      <c r="N13116" s="119"/>
    </row>
    <row r="13117" spans="13:14" x14ac:dyDescent="0.2">
      <c r="M13117" s="126"/>
      <c r="N13117" s="119"/>
    </row>
    <row r="13118" spans="13:14" x14ac:dyDescent="0.2">
      <c r="M13118" s="126"/>
      <c r="N13118" s="119"/>
    </row>
    <row r="13119" spans="13:14" x14ac:dyDescent="0.2">
      <c r="M13119" s="126"/>
      <c r="N13119" s="119"/>
    </row>
    <row r="13120" spans="13:14" x14ac:dyDescent="0.2">
      <c r="M13120" s="126"/>
      <c r="N13120" s="119"/>
    </row>
    <row r="13121" spans="13:14" x14ac:dyDescent="0.2">
      <c r="M13121" s="126"/>
      <c r="N13121" s="119"/>
    </row>
    <row r="13122" spans="13:14" x14ac:dyDescent="0.2">
      <c r="M13122" s="126"/>
      <c r="N13122" s="119"/>
    </row>
    <row r="13123" spans="13:14" x14ac:dyDescent="0.2">
      <c r="M13123" s="126"/>
      <c r="N13123" s="119"/>
    </row>
    <row r="13124" spans="13:14" x14ac:dyDescent="0.2">
      <c r="M13124" s="126"/>
      <c r="N13124" s="119"/>
    </row>
    <row r="13125" spans="13:14" x14ac:dyDescent="0.2">
      <c r="M13125" s="126"/>
      <c r="N13125" s="119"/>
    </row>
    <row r="13126" spans="13:14" x14ac:dyDescent="0.2">
      <c r="M13126" s="126"/>
      <c r="N13126" s="119"/>
    </row>
    <row r="13127" spans="13:14" x14ac:dyDescent="0.2">
      <c r="M13127" s="126"/>
      <c r="N13127" s="119"/>
    </row>
    <row r="13128" spans="13:14" x14ac:dyDescent="0.2">
      <c r="M13128" s="126"/>
      <c r="N13128" s="119"/>
    </row>
    <row r="13129" spans="13:14" x14ac:dyDescent="0.2">
      <c r="M13129" s="126"/>
      <c r="N13129" s="119"/>
    </row>
    <row r="13130" spans="13:14" x14ac:dyDescent="0.2">
      <c r="M13130" s="126"/>
      <c r="N13130" s="119"/>
    </row>
    <row r="13131" spans="13:14" x14ac:dyDescent="0.2">
      <c r="M13131" s="126"/>
      <c r="N13131" s="119"/>
    </row>
    <row r="13132" spans="13:14" x14ac:dyDescent="0.2">
      <c r="M13132" s="126"/>
      <c r="N13132" s="119"/>
    </row>
    <row r="13133" spans="13:14" x14ac:dyDescent="0.2">
      <c r="M13133" s="126"/>
      <c r="N13133" s="119"/>
    </row>
    <row r="13134" spans="13:14" x14ac:dyDescent="0.2">
      <c r="M13134" s="126"/>
      <c r="N13134" s="119"/>
    </row>
    <row r="13135" spans="13:14" x14ac:dyDescent="0.2">
      <c r="M13135" s="126"/>
      <c r="N13135" s="119"/>
    </row>
    <row r="13136" spans="13:14" x14ac:dyDescent="0.2">
      <c r="M13136" s="126"/>
      <c r="N13136" s="119"/>
    </row>
    <row r="13137" spans="13:14" x14ac:dyDescent="0.2">
      <c r="M13137" s="126"/>
      <c r="N13137" s="119"/>
    </row>
    <row r="13138" spans="13:14" x14ac:dyDescent="0.2">
      <c r="M13138" s="126"/>
      <c r="N13138" s="119"/>
    </row>
    <row r="13139" spans="13:14" x14ac:dyDescent="0.2">
      <c r="M13139" s="126"/>
      <c r="N13139" s="119"/>
    </row>
    <row r="13140" spans="13:14" x14ac:dyDescent="0.2">
      <c r="M13140" s="126"/>
      <c r="N13140" s="119"/>
    </row>
    <row r="13141" spans="13:14" x14ac:dyDescent="0.2">
      <c r="M13141" s="126"/>
      <c r="N13141" s="119"/>
    </row>
    <row r="13142" spans="13:14" x14ac:dyDescent="0.2">
      <c r="M13142" s="126"/>
      <c r="N13142" s="119"/>
    </row>
    <row r="13143" spans="13:14" x14ac:dyDescent="0.2">
      <c r="M13143" s="126"/>
      <c r="N13143" s="119"/>
    </row>
    <row r="13144" spans="13:14" x14ac:dyDescent="0.2">
      <c r="M13144" s="126"/>
      <c r="N13144" s="119"/>
    </row>
    <row r="13145" spans="13:14" x14ac:dyDescent="0.2">
      <c r="M13145" s="126"/>
      <c r="N13145" s="119"/>
    </row>
    <row r="13146" spans="13:14" x14ac:dyDescent="0.2">
      <c r="M13146" s="126"/>
      <c r="N13146" s="119"/>
    </row>
    <row r="13147" spans="13:14" x14ac:dyDescent="0.2">
      <c r="M13147" s="126"/>
      <c r="N13147" s="119"/>
    </row>
    <row r="13148" spans="13:14" x14ac:dyDescent="0.2">
      <c r="M13148" s="126"/>
      <c r="N13148" s="119"/>
    </row>
    <row r="13149" spans="13:14" x14ac:dyDescent="0.2">
      <c r="M13149" s="126"/>
      <c r="N13149" s="119"/>
    </row>
    <row r="13150" spans="13:14" x14ac:dyDescent="0.2">
      <c r="M13150" s="126"/>
      <c r="N13150" s="119"/>
    </row>
    <row r="13151" spans="13:14" x14ac:dyDescent="0.2">
      <c r="M13151" s="126"/>
      <c r="N13151" s="119"/>
    </row>
    <row r="13152" spans="13:14" x14ac:dyDescent="0.2">
      <c r="M13152" s="126"/>
      <c r="N13152" s="119"/>
    </row>
    <row r="13153" spans="13:14" x14ac:dyDescent="0.2">
      <c r="M13153" s="126"/>
      <c r="N13153" s="119"/>
    </row>
    <row r="13154" spans="13:14" x14ac:dyDescent="0.2">
      <c r="M13154" s="126"/>
      <c r="N13154" s="119"/>
    </row>
    <row r="13155" spans="13:14" x14ac:dyDescent="0.2">
      <c r="M13155" s="126"/>
      <c r="N13155" s="119"/>
    </row>
    <row r="13156" spans="13:14" x14ac:dyDescent="0.2">
      <c r="M13156" s="126"/>
      <c r="N13156" s="119"/>
    </row>
    <row r="13157" spans="13:14" x14ac:dyDescent="0.2">
      <c r="M13157" s="126"/>
      <c r="N13157" s="119"/>
    </row>
    <row r="13158" spans="13:14" x14ac:dyDescent="0.2">
      <c r="M13158" s="126"/>
      <c r="N13158" s="119"/>
    </row>
    <row r="13159" spans="13:14" x14ac:dyDescent="0.2">
      <c r="M13159" s="126"/>
      <c r="N13159" s="119"/>
    </row>
    <row r="13160" spans="13:14" x14ac:dyDescent="0.2">
      <c r="M13160" s="126"/>
      <c r="N13160" s="119"/>
    </row>
    <row r="13161" spans="13:14" x14ac:dyDescent="0.2">
      <c r="M13161" s="126"/>
      <c r="N13161" s="119"/>
    </row>
    <row r="13162" spans="13:14" x14ac:dyDescent="0.2">
      <c r="M13162" s="126"/>
      <c r="N13162" s="119"/>
    </row>
    <row r="13163" spans="13:14" x14ac:dyDescent="0.2">
      <c r="M13163" s="126"/>
      <c r="N13163" s="119"/>
    </row>
    <row r="13164" spans="13:14" x14ac:dyDescent="0.2">
      <c r="M13164" s="126"/>
      <c r="N13164" s="119"/>
    </row>
    <row r="13165" spans="13:14" x14ac:dyDescent="0.2">
      <c r="M13165" s="126"/>
      <c r="N13165" s="119"/>
    </row>
    <row r="13166" spans="13:14" x14ac:dyDescent="0.2">
      <c r="M13166" s="126"/>
      <c r="N13166" s="119"/>
    </row>
    <row r="13167" spans="13:14" x14ac:dyDescent="0.2">
      <c r="M13167" s="126"/>
      <c r="N13167" s="119"/>
    </row>
    <row r="13168" spans="13:14" x14ac:dyDescent="0.2">
      <c r="M13168" s="126"/>
      <c r="N13168" s="119"/>
    </row>
    <row r="13169" spans="13:14" x14ac:dyDescent="0.2">
      <c r="M13169" s="126"/>
      <c r="N13169" s="119"/>
    </row>
    <row r="13170" spans="13:14" x14ac:dyDescent="0.2">
      <c r="M13170" s="126"/>
      <c r="N13170" s="119"/>
    </row>
    <row r="13171" spans="13:14" x14ac:dyDescent="0.2">
      <c r="M13171" s="126"/>
      <c r="N13171" s="119"/>
    </row>
    <row r="13172" spans="13:14" x14ac:dyDescent="0.2">
      <c r="M13172" s="126"/>
      <c r="N13172" s="119"/>
    </row>
    <row r="13173" spans="13:14" x14ac:dyDescent="0.2">
      <c r="M13173" s="126"/>
      <c r="N13173" s="119"/>
    </row>
    <row r="13174" spans="13:14" x14ac:dyDescent="0.2">
      <c r="M13174" s="126"/>
      <c r="N13174" s="119"/>
    </row>
    <row r="13175" spans="13:14" x14ac:dyDescent="0.2">
      <c r="M13175" s="126"/>
      <c r="N13175" s="119"/>
    </row>
    <row r="13176" spans="13:14" x14ac:dyDescent="0.2">
      <c r="M13176" s="126"/>
      <c r="N13176" s="119"/>
    </row>
    <row r="13177" spans="13:14" x14ac:dyDescent="0.2">
      <c r="M13177" s="126"/>
      <c r="N13177" s="119"/>
    </row>
    <row r="13178" spans="13:14" x14ac:dyDescent="0.2">
      <c r="M13178" s="126"/>
      <c r="N13178" s="119"/>
    </row>
    <row r="13179" spans="13:14" x14ac:dyDescent="0.2">
      <c r="M13179" s="126"/>
      <c r="N13179" s="119"/>
    </row>
    <row r="13180" spans="13:14" x14ac:dyDescent="0.2">
      <c r="M13180" s="126"/>
      <c r="N13180" s="119"/>
    </row>
    <row r="13181" spans="13:14" x14ac:dyDescent="0.2">
      <c r="M13181" s="126"/>
      <c r="N13181" s="119"/>
    </row>
    <row r="13182" spans="13:14" x14ac:dyDescent="0.2">
      <c r="M13182" s="126"/>
      <c r="N13182" s="119"/>
    </row>
    <row r="13183" spans="13:14" x14ac:dyDescent="0.2">
      <c r="M13183" s="126"/>
      <c r="N13183" s="119"/>
    </row>
    <row r="13184" spans="13:14" x14ac:dyDescent="0.2">
      <c r="M13184" s="126"/>
      <c r="N13184" s="119"/>
    </row>
    <row r="13185" spans="13:14" x14ac:dyDescent="0.2">
      <c r="M13185" s="126"/>
      <c r="N13185" s="119"/>
    </row>
    <row r="13186" spans="13:14" x14ac:dyDescent="0.2">
      <c r="M13186" s="126"/>
      <c r="N13186" s="119"/>
    </row>
    <row r="13187" spans="13:14" x14ac:dyDescent="0.2">
      <c r="M13187" s="126"/>
      <c r="N13187" s="119"/>
    </row>
    <row r="13188" spans="13:14" x14ac:dyDescent="0.2">
      <c r="M13188" s="126"/>
      <c r="N13188" s="119"/>
    </row>
    <row r="13189" spans="13:14" x14ac:dyDescent="0.2">
      <c r="M13189" s="126"/>
      <c r="N13189" s="119"/>
    </row>
    <row r="13190" spans="13:14" x14ac:dyDescent="0.2">
      <c r="M13190" s="126"/>
      <c r="N13190" s="119"/>
    </row>
    <row r="13191" spans="13:14" x14ac:dyDescent="0.2">
      <c r="M13191" s="126"/>
      <c r="N13191" s="119"/>
    </row>
    <row r="13192" spans="13:14" x14ac:dyDescent="0.2">
      <c r="M13192" s="126"/>
      <c r="N13192" s="119"/>
    </row>
    <row r="13193" spans="13:14" x14ac:dyDescent="0.2">
      <c r="M13193" s="126"/>
      <c r="N13193" s="119"/>
    </row>
    <row r="13194" spans="13:14" x14ac:dyDescent="0.2">
      <c r="M13194" s="126"/>
      <c r="N13194" s="119"/>
    </row>
    <row r="13195" spans="13:14" x14ac:dyDescent="0.2">
      <c r="M13195" s="126"/>
      <c r="N13195" s="119"/>
    </row>
    <row r="13196" spans="13:14" x14ac:dyDescent="0.2">
      <c r="M13196" s="126"/>
      <c r="N13196" s="119"/>
    </row>
    <row r="13197" spans="13:14" x14ac:dyDescent="0.2">
      <c r="M13197" s="126"/>
      <c r="N13197" s="119"/>
    </row>
    <row r="13198" spans="13:14" x14ac:dyDescent="0.2">
      <c r="M13198" s="126"/>
      <c r="N13198" s="119"/>
    </row>
    <row r="13199" spans="13:14" x14ac:dyDescent="0.2">
      <c r="M13199" s="126"/>
      <c r="N13199" s="119"/>
    </row>
    <row r="13200" spans="13:14" x14ac:dyDescent="0.2">
      <c r="M13200" s="126"/>
      <c r="N13200" s="119"/>
    </row>
    <row r="13201" spans="13:14" x14ac:dyDescent="0.2">
      <c r="M13201" s="126"/>
      <c r="N13201" s="119"/>
    </row>
    <row r="13202" spans="13:14" x14ac:dyDescent="0.2">
      <c r="M13202" s="126"/>
      <c r="N13202" s="119"/>
    </row>
    <row r="13203" spans="13:14" x14ac:dyDescent="0.2">
      <c r="M13203" s="126"/>
      <c r="N13203" s="119"/>
    </row>
    <row r="13204" spans="13:14" x14ac:dyDescent="0.2">
      <c r="M13204" s="126"/>
      <c r="N13204" s="119"/>
    </row>
    <row r="13205" spans="13:14" x14ac:dyDescent="0.2">
      <c r="M13205" s="126"/>
      <c r="N13205" s="119"/>
    </row>
    <row r="13206" spans="13:14" x14ac:dyDescent="0.2">
      <c r="M13206" s="126"/>
      <c r="N13206" s="119"/>
    </row>
    <row r="13207" spans="13:14" x14ac:dyDescent="0.2">
      <c r="M13207" s="126"/>
      <c r="N13207" s="119"/>
    </row>
    <row r="13208" spans="13:14" x14ac:dyDescent="0.2">
      <c r="M13208" s="126"/>
      <c r="N13208" s="119"/>
    </row>
    <row r="13209" spans="13:14" x14ac:dyDescent="0.2">
      <c r="M13209" s="126"/>
      <c r="N13209" s="119"/>
    </row>
    <row r="13210" spans="13:14" x14ac:dyDescent="0.2">
      <c r="M13210" s="126"/>
      <c r="N13210" s="119"/>
    </row>
    <row r="13211" spans="13:14" x14ac:dyDescent="0.2">
      <c r="M13211" s="126"/>
      <c r="N13211" s="119"/>
    </row>
    <row r="13212" spans="13:14" x14ac:dyDescent="0.2">
      <c r="M13212" s="126"/>
      <c r="N13212" s="119"/>
    </row>
    <row r="13213" spans="13:14" x14ac:dyDescent="0.2">
      <c r="M13213" s="126"/>
      <c r="N13213" s="119"/>
    </row>
    <row r="13214" spans="13:14" x14ac:dyDescent="0.2">
      <c r="M13214" s="126"/>
      <c r="N13214" s="119"/>
    </row>
    <row r="13215" spans="13:14" x14ac:dyDescent="0.2">
      <c r="M13215" s="126"/>
      <c r="N13215" s="119"/>
    </row>
    <row r="13216" spans="13:14" x14ac:dyDescent="0.2">
      <c r="M13216" s="126"/>
      <c r="N13216" s="119"/>
    </row>
    <row r="13217" spans="13:14" x14ac:dyDescent="0.2">
      <c r="M13217" s="126"/>
      <c r="N13217" s="119"/>
    </row>
    <row r="13218" spans="13:14" x14ac:dyDescent="0.2">
      <c r="M13218" s="126"/>
      <c r="N13218" s="119"/>
    </row>
    <row r="13219" spans="13:14" x14ac:dyDescent="0.2">
      <c r="M13219" s="126"/>
      <c r="N13219" s="119"/>
    </row>
    <row r="13220" spans="13:14" x14ac:dyDescent="0.2">
      <c r="M13220" s="126"/>
      <c r="N13220" s="119"/>
    </row>
    <row r="13221" spans="13:14" x14ac:dyDescent="0.2">
      <c r="M13221" s="126"/>
      <c r="N13221" s="119"/>
    </row>
    <row r="13222" spans="13:14" x14ac:dyDescent="0.2">
      <c r="M13222" s="126"/>
      <c r="N13222" s="119"/>
    </row>
    <row r="13223" spans="13:14" x14ac:dyDescent="0.2">
      <c r="M13223" s="126"/>
      <c r="N13223" s="119"/>
    </row>
    <row r="13224" spans="13:14" x14ac:dyDescent="0.2">
      <c r="M13224" s="126"/>
      <c r="N13224" s="119"/>
    </row>
    <row r="13225" spans="13:14" x14ac:dyDescent="0.2">
      <c r="M13225" s="126"/>
      <c r="N13225" s="119"/>
    </row>
    <row r="13226" spans="13:14" x14ac:dyDescent="0.2">
      <c r="M13226" s="126"/>
      <c r="N13226" s="119"/>
    </row>
    <row r="13227" spans="13:14" x14ac:dyDescent="0.2">
      <c r="M13227" s="126"/>
      <c r="N13227" s="119"/>
    </row>
    <row r="13228" spans="13:14" x14ac:dyDescent="0.2">
      <c r="M13228" s="126"/>
      <c r="N13228" s="119"/>
    </row>
    <row r="13229" spans="13:14" x14ac:dyDescent="0.2">
      <c r="M13229" s="126"/>
      <c r="N13229" s="119"/>
    </row>
    <row r="13230" spans="13:14" x14ac:dyDescent="0.2">
      <c r="M13230" s="126"/>
      <c r="N13230" s="119"/>
    </row>
    <row r="13231" spans="13:14" x14ac:dyDescent="0.2">
      <c r="M13231" s="126"/>
      <c r="N13231" s="119"/>
    </row>
    <row r="13232" spans="13:14" x14ac:dyDescent="0.2">
      <c r="M13232" s="126"/>
      <c r="N13232" s="119"/>
    </row>
    <row r="13233" spans="13:14" x14ac:dyDescent="0.2">
      <c r="M13233" s="126"/>
      <c r="N13233" s="119"/>
    </row>
    <row r="13234" spans="13:14" x14ac:dyDescent="0.2">
      <c r="M13234" s="126"/>
      <c r="N13234" s="119"/>
    </row>
    <row r="13235" spans="13:14" x14ac:dyDescent="0.2">
      <c r="M13235" s="126"/>
      <c r="N13235" s="119"/>
    </row>
    <row r="13236" spans="13:14" x14ac:dyDescent="0.2">
      <c r="M13236" s="126"/>
      <c r="N13236" s="119"/>
    </row>
    <row r="13237" spans="13:14" x14ac:dyDescent="0.2">
      <c r="M13237" s="126"/>
      <c r="N13237" s="119"/>
    </row>
    <row r="13238" spans="13:14" x14ac:dyDescent="0.2">
      <c r="M13238" s="126"/>
      <c r="N13238" s="119"/>
    </row>
    <row r="13239" spans="13:14" x14ac:dyDescent="0.2">
      <c r="M13239" s="126"/>
      <c r="N13239" s="119"/>
    </row>
    <row r="13240" spans="13:14" x14ac:dyDescent="0.2">
      <c r="M13240" s="126"/>
      <c r="N13240" s="119"/>
    </row>
    <row r="13241" spans="13:14" x14ac:dyDescent="0.2">
      <c r="M13241" s="126"/>
      <c r="N13241" s="119"/>
    </row>
    <row r="13242" spans="13:14" x14ac:dyDescent="0.2">
      <c r="M13242" s="126"/>
      <c r="N13242" s="119"/>
    </row>
    <row r="13243" spans="13:14" x14ac:dyDescent="0.2">
      <c r="M13243" s="126"/>
      <c r="N13243" s="119"/>
    </row>
    <row r="13244" spans="13:14" x14ac:dyDescent="0.2">
      <c r="M13244" s="126"/>
      <c r="N13244" s="119"/>
    </row>
    <row r="13245" spans="13:14" x14ac:dyDescent="0.2">
      <c r="M13245" s="126"/>
      <c r="N13245" s="119"/>
    </row>
    <row r="13246" spans="13:14" x14ac:dyDescent="0.2">
      <c r="M13246" s="126"/>
      <c r="N13246" s="119"/>
    </row>
    <row r="13247" spans="13:14" x14ac:dyDescent="0.2">
      <c r="M13247" s="126"/>
      <c r="N13247" s="119"/>
    </row>
    <row r="13248" spans="13:14" x14ac:dyDescent="0.2">
      <c r="M13248" s="126"/>
      <c r="N13248" s="119"/>
    </row>
    <row r="13249" spans="13:14" x14ac:dyDescent="0.2">
      <c r="M13249" s="126"/>
      <c r="N13249" s="119"/>
    </row>
    <row r="13250" spans="13:14" x14ac:dyDescent="0.2">
      <c r="M13250" s="126"/>
      <c r="N13250" s="119"/>
    </row>
    <row r="13251" spans="13:14" x14ac:dyDescent="0.2">
      <c r="M13251" s="126"/>
      <c r="N13251" s="119"/>
    </row>
    <row r="13252" spans="13:14" x14ac:dyDescent="0.2">
      <c r="M13252" s="126"/>
      <c r="N13252" s="119"/>
    </row>
    <row r="13253" spans="13:14" x14ac:dyDescent="0.2">
      <c r="M13253" s="126"/>
      <c r="N13253" s="119"/>
    </row>
    <row r="13254" spans="13:14" x14ac:dyDescent="0.2">
      <c r="M13254" s="126"/>
      <c r="N13254" s="119"/>
    </row>
    <row r="13255" spans="13:14" x14ac:dyDescent="0.2">
      <c r="M13255" s="126"/>
      <c r="N13255" s="119"/>
    </row>
    <row r="13256" spans="13:14" x14ac:dyDescent="0.2">
      <c r="M13256" s="126"/>
      <c r="N13256" s="119"/>
    </row>
    <row r="13257" spans="13:14" x14ac:dyDescent="0.2">
      <c r="M13257" s="126"/>
      <c r="N13257" s="119"/>
    </row>
    <row r="13258" spans="13:14" x14ac:dyDescent="0.2">
      <c r="M13258" s="126"/>
      <c r="N13258" s="119"/>
    </row>
    <row r="13259" spans="13:14" x14ac:dyDescent="0.2">
      <c r="M13259" s="126"/>
      <c r="N13259" s="119"/>
    </row>
    <row r="13260" spans="13:14" x14ac:dyDescent="0.2">
      <c r="M13260" s="126"/>
      <c r="N13260" s="119"/>
    </row>
    <row r="13261" spans="13:14" x14ac:dyDescent="0.2">
      <c r="M13261" s="126"/>
      <c r="N13261" s="119"/>
    </row>
    <row r="13262" spans="13:14" x14ac:dyDescent="0.2">
      <c r="M13262" s="126"/>
      <c r="N13262" s="119"/>
    </row>
    <row r="13263" spans="13:14" x14ac:dyDescent="0.2">
      <c r="M13263" s="126"/>
      <c r="N13263" s="119"/>
    </row>
    <row r="13264" spans="13:14" x14ac:dyDescent="0.2">
      <c r="M13264" s="126"/>
      <c r="N13264" s="119"/>
    </row>
    <row r="13265" spans="13:14" x14ac:dyDescent="0.2">
      <c r="M13265" s="126"/>
      <c r="N13265" s="119"/>
    </row>
    <row r="13266" spans="13:14" x14ac:dyDescent="0.2">
      <c r="M13266" s="126"/>
      <c r="N13266" s="119"/>
    </row>
    <row r="13267" spans="13:14" x14ac:dyDescent="0.2">
      <c r="M13267" s="126"/>
      <c r="N13267" s="119"/>
    </row>
    <row r="13268" spans="13:14" x14ac:dyDescent="0.2">
      <c r="M13268" s="126"/>
      <c r="N13268" s="119"/>
    </row>
    <row r="13269" spans="13:14" x14ac:dyDescent="0.2">
      <c r="M13269" s="126"/>
      <c r="N13269" s="119"/>
    </row>
    <row r="13270" spans="13:14" x14ac:dyDescent="0.2">
      <c r="M13270" s="126"/>
      <c r="N13270" s="119"/>
    </row>
    <row r="13271" spans="13:14" x14ac:dyDescent="0.2">
      <c r="M13271" s="126"/>
      <c r="N13271" s="119"/>
    </row>
    <row r="13272" spans="13:14" x14ac:dyDescent="0.2">
      <c r="M13272" s="126"/>
      <c r="N13272" s="119"/>
    </row>
    <row r="13273" spans="13:14" x14ac:dyDescent="0.2">
      <c r="M13273" s="126"/>
      <c r="N13273" s="119"/>
    </row>
    <row r="13274" spans="13:14" x14ac:dyDescent="0.2">
      <c r="M13274" s="126"/>
      <c r="N13274" s="119"/>
    </row>
    <row r="13275" spans="13:14" x14ac:dyDescent="0.2">
      <c r="M13275" s="126"/>
      <c r="N13275" s="119"/>
    </row>
    <row r="13276" spans="13:14" x14ac:dyDescent="0.2">
      <c r="M13276" s="126"/>
      <c r="N13276" s="119"/>
    </row>
    <row r="13277" spans="13:14" x14ac:dyDescent="0.2">
      <c r="M13277" s="126"/>
      <c r="N13277" s="119"/>
    </row>
    <row r="13278" spans="13:14" x14ac:dyDescent="0.2">
      <c r="M13278" s="126"/>
      <c r="N13278" s="119"/>
    </row>
    <row r="13279" spans="13:14" x14ac:dyDescent="0.2">
      <c r="M13279" s="126"/>
      <c r="N13279" s="119"/>
    </row>
    <row r="13280" spans="13:14" x14ac:dyDescent="0.2">
      <c r="M13280" s="126"/>
      <c r="N13280" s="119"/>
    </row>
    <row r="13281" spans="13:14" x14ac:dyDescent="0.2">
      <c r="M13281" s="126"/>
      <c r="N13281" s="119"/>
    </row>
    <row r="13282" spans="13:14" x14ac:dyDescent="0.2">
      <c r="M13282" s="126"/>
      <c r="N13282" s="119"/>
    </row>
    <row r="13283" spans="13:14" x14ac:dyDescent="0.2">
      <c r="M13283" s="126"/>
      <c r="N13283" s="119"/>
    </row>
    <row r="13284" spans="13:14" x14ac:dyDescent="0.2">
      <c r="M13284" s="126"/>
      <c r="N13284" s="119"/>
    </row>
    <row r="13285" spans="13:14" x14ac:dyDescent="0.2">
      <c r="M13285" s="126"/>
      <c r="N13285" s="119"/>
    </row>
    <row r="13286" spans="13:14" x14ac:dyDescent="0.2">
      <c r="M13286" s="126"/>
      <c r="N13286" s="119"/>
    </row>
    <row r="13287" spans="13:14" x14ac:dyDescent="0.2">
      <c r="M13287" s="126"/>
      <c r="N13287" s="119"/>
    </row>
    <row r="13288" spans="13:14" x14ac:dyDescent="0.2">
      <c r="M13288" s="126"/>
      <c r="N13288" s="119"/>
    </row>
    <row r="13289" spans="13:14" x14ac:dyDescent="0.2">
      <c r="M13289" s="126"/>
      <c r="N13289" s="119"/>
    </row>
    <row r="13290" spans="13:14" x14ac:dyDescent="0.2">
      <c r="M13290" s="126"/>
      <c r="N13290" s="119"/>
    </row>
    <row r="13291" spans="13:14" x14ac:dyDescent="0.2">
      <c r="M13291" s="126"/>
      <c r="N13291" s="119"/>
    </row>
    <row r="13292" spans="13:14" x14ac:dyDescent="0.2">
      <c r="M13292" s="126"/>
      <c r="N13292" s="119"/>
    </row>
    <row r="13293" spans="13:14" x14ac:dyDescent="0.2">
      <c r="M13293" s="126"/>
      <c r="N13293" s="119"/>
    </row>
    <row r="13294" spans="13:14" x14ac:dyDescent="0.2">
      <c r="M13294" s="126"/>
      <c r="N13294" s="119"/>
    </row>
    <row r="13295" spans="13:14" x14ac:dyDescent="0.2">
      <c r="M13295" s="126"/>
      <c r="N13295" s="119"/>
    </row>
    <row r="13296" spans="13:14" x14ac:dyDescent="0.2">
      <c r="M13296" s="126"/>
      <c r="N13296" s="119"/>
    </row>
    <row r="13297" spans="13:14" x14ac:dyDescent="0.2">
      <c r="M13297" s="126"/>
      <c r="N13297" s="119"/>
    </row>
    <row r="13298" spans="13:14" x14ac:dyDescent="0.2">
      <c r="M13298" s="126"/>
      <c r="N13298" s="119"/>
    </row>
    <row r="13299" spans="13:14" x14ac:dyDescent="0.2">
      <c r="M13299" s="126"/>
      <c r="N13299" s="119"/>
    </row>
    <row r="13300" spans="13:14" x14ac:dyDescent="0.2">
      <c r="M13300" s="126"/>
      <c r="N13300" s="119"/>
    </row>
    <row r="13301" spans="13:14" x14ac:dyDescent="0.2">
      <c r="M13301" s="126"/>
      <c r="N13301" s="119"/>
    </row>
    <row r="13302" spans="13:14" x14ac:dyDescent="0.2">
      <c r="M13302" s="126"/>
      <c r="N13302" s="119"/>
    </row>
    <row r="13303" spans="13:14" x14ac:dyDescent="0.2">
      <c r="M13303" s="126"/>
      <c r="N13303" s="119"/>
    </row>
    <row r="13304" spans="13:14" x14ac:dyDescent="0.2">
      <c r="M13304" s="126"/>
      <c r="N13304" s="119"/>
    </row>
    <row r="13305" spans="13:14" x14ac:dyDescent="0.2">
      <c r="M13305" s="126"/>
      <c r="N13305" s="119"/>
    </row>
    <row r="13306" spans="13:14" x14ac:dyDescent="0.2">
      <c r="M13306" s="126"/>
      <c r="N13306" s="119"/>
    </row>
    <row r="13307" spans="13:14" x14ac:dyDescent="0.2">
      <c r="M13307" s="126"/>
      <c r="N13307" s="119"/>
    </row>
    <row r="13308" spans="13:14" x14ac:dyDescent="0.2">
      <c r="M13308" s="126"/>
      <c r="N13308" s="119"/>
    </row>
    <row r="13309" spans="13:14" x14ac:dyDescent="0.2">
      <c r="M13309" s="126"/>
      <c r="N13309" s="119"/>
    </row>
    <row r="13310" spans="13:14" x14ac:dyDescent="0.2">
      <c r="M13310" s="126"/>
      <c r="N13310" s="119"/>
    </row>
    <row r="13311" spans="13:14" x14ac:dyDescent="0.2">
      <c r="M13311" s="126"/>
      <c r="N13311" s="119"/>
    </row>
    <row r="13312" spans="13:14" x14ac:dyDescent="0.2">
      <c r="M13312" s="126"/>
      <c r="N13312" s="119"/>
    </row>
    <row r="13313" spans="13:14" x14ac:dyDescent="0.2">
      <c r="M13313" s="126"/>
      <c r="N13313" s="119"/>
    </row>
    <row r="13314" spans="13:14" x14ac:dyDescent="0.2">
      <c r="M13314" s="126"/>
      <c r="N13314" s="119"/>
    </row>
    <row r="13315" spans="13:14" x14ac:dyDescent="0.2">
      <c r="M13315" s="126"/>
      <c r="N13315" s="119"/>
    </row>
    <row r="13316" spans="13:14" x14ac:dyDescent="0.2">
      <c r="M13316" s="126"/>
      <c r="N13316" s="119"/>
    </row>
    <row r="13317" spans="13:14" x14ac:dyDescent="0.2">
      <c r="M13317" s="126"/>
      <c r="N13317" s="119"/>
    </row>
    <row r="13318" spans="13:14" x14ac:dyDescent="0.2">
      <c r="M13318" s="126"/>
      <c r="N13318" s="119"/>
    </row>
    <row r="13319" spans="13:14" x14ac:dyDescent="0.2">
      <c r="M13319" s="126"/>
      <c r="N13319" s="119"/>
    </row>
    <row r="13320" spans="13:14" x14ac:dyDescent="0.2">
      <c r="M13320" s="126"/>
      <c r="N13320" s="119"/>
    </row>
    <row r="13321" spans="13:14" x14ac:dyDescent="0.2">
      <c r="M13321" s="126"/>
      <c r="N13321" s="119"/>
    </row>
    <row r="13322" spans="13:14" x14ac:dyDescent="0.2">
      <c r="M13322" s="126"/>
      <c r="N13322" s="119"/>
    </row>
    <row r="13323" spans="13:14" x14ac:dyDescent="0.2">
      <c r="M13323" s="126"/>
      <c r="N13323" s="119"/>
    </row>
    <row r="13324" spans="13:14" x14ac:dyDescent="0.2">
      <c r="M13324" s="126"/>
      <c r="N13324" s="119"/>
    </row>
    <row r="13325" spans="13:14" x14ac:dyDescent="0.2">
      <c r="M13325" s="126"/>
      <c r="N13325" s="119"/>
    </row>
    <row r="13326" spans="13:14" x14ac:dyDescent="0.2">
      <c r="M13326" s="126"/>
      <c r="N13326" s="119"/>
    </row>
    <row r="13327" spans="13:14" x14ac:dyDescent="0.2">
      <c r="M13327" s="126"/>
      <c r="N13327" s="119"/>
    </row>
    <row r="13328" spans="13:14" x14ac:dyDescent="0.2">
      <c r="M13328" s="126"/>
      <c r="N13328" s="119"/>
    </row>
    <row r="13329" spans="13:14" x14ac:dyDescent="0.2">
      <c r="M13329" s="126"/>
      <c r="N13329" s="119"/>
    </row>
    <row r="13330" spans="13:14" x14ac:dyDescent="0.2">
      <c r="M13330" s="126"/>
      <c r="N13330" s="119"/>
    </row>
    <row r="13331" spans="13:14" x14ac:dyDescent="0.2">
      <c r="M13331" s="126"/>
      <c r="N13331" s="119"/>
    </row>
    <row r="13332" spans="13:14" x14ac:dyDescent="0.2">
      <c r="M13332" s="126"/>
      <c r="N13332" s="119"/>
    </row>
    <row r="13333" spans="13:14" x14ac:dyDescent="0.2">
      <c r="M13333" s="126"/>
      <c r="N13333" s="119"/>
    </row>
    <row r="13334" spans="13:14" x14ac:dyDescent="0.2">
      <c r="M13334" s="126"/>
      <c r="N13334" s="119"/>
    </row>
    <row r="13335" spans="13:14" x14ac:dyDescent="0.2">
      <c r="M13335" s="126"/>
      <c r="N13335" s="119"/>
    </row>
    <row r="13336" spans="13:14" x14ac:dyDescent="0.2">
      <c r="M13336" s="126"/>
      <c r="N13336" s="119"/>
    </row>
    <row r="13337" spans="13:14" x14ac:dyDescent="0.2">
      <c r="M13337" s="126"/>
      <c r="N13337" s="119"/>
    </row>
    <row r="13338" spans="13:14" x14ac:dyDescent="0.2">
      <c r="M13338" s="126"/>
      <c r="N13338" s="119"/>
    </row>
    <row r="13339" spans="13:14" x14ac:dyDescent="0.2">
      <c r="M13339" s="126"/>
      <c r="N13339" s="119"/>
    </row>
    <row r="13340" spans="13:14" x14ac:dyDescent="0.2">
      <c r="M13340" s="126"/>
      <c r="N13340" s="119"/>
    </row>
    <row r="13341" spans="13:14" x14ac:dyDescent="0.2">
      <c r="M13341" s="126"/>
      <c r="N13341" s="119"/>
    </row>
    <row r="13342" spans="13:14" x14ac:dyDescent="0.2">
      <c r="M13342" s="126"/>
      <c r="N13342" s="119"/>
    </row>
    <row r="13343" spans="13:14" x14ac:dyDescent="0.2">
      <c r="M13343" s="126"/>
      <c r="N13343" s="119"/>
    </row>
    <row r="13344" spans="13:14" x14ac:dyDescent="0.2">
      <c r="M13344" s="126"/>
      <c r="N13344" s="119"/>
    </row>
    <row r="13345" spans="13:14" x14ac:dyDescent="0.2">
      <c r="M13345" s="126"/>
      <c r="N13345" s="119"/>
    </row>
    <row r="13346" spans="13:14" x14ac:dyDescent="0.2">
      <c r="M13346" s="126"/>
      <c r="N13346" s="119"/>
    </row>
    <row r="13347" spans="13:14" x14ac:dyDescent="0.2">
      <c r="M13347" s="126"/>
      <c r="N13347" s="119"/>
    </row>
    <row r="13348" spans="13:14" x14ac:dyDescent="0.2">
      <c r="M13348" s="126"/>
      <c r="N13348" s="119"/>
    </row>
    <row r="13349" spans="13:14" x14ac:dyDescent="0.2">
      <c r="M13349" s="126"/>
      <c r="N13349" s="119"/>
    </row>
    <row r="13350" spans="13:14" x14ac:dyDescent="0.2">
      <c r="M13350" s="126"/>
      <c r="N13350" s="119"/>
    </row>
    <row r="13351" spans="13:14" x14ac:dyDescent="0.2">
      <c r="M13351" s="126"/>
      <c r="N13351" s="119"/>
    </row>
    <row r="13352" spans="13:14" x14ac:dyDescent="0.2">
      <c r="M13352" s="126"/>
      <c r="N13352" s="119"/>
    </row>
    <row r="13353" spans="13:14" x14ac:dyDescent="0.2">
      <c r="M13353" s="126"/>
      <c r="N13353" s="119"/>
    </row>
    <row r="13354" spans="13:14" x14ac:dyDescent="0.2">
      <c r="M13354" s="126"/>
      <c r="N13354" s="119"/>
    </row>
    <row r="13355" spans="13:14" x14ac:dyDescent="0.2">
      <c r="M13355" s="126"/>
      <c r="N13355" s="119"/>
    </row>
    <row r="13356" spans="13:14" x14ac:dyDescent="0.2">
      <c r="M13356" s="126"/>
      <c r="N13356" s="119"/>
    </row>
    <row r="13357" spans="13:14" x14ac:dyDescent="0.2">
      <c r="M13357" s="126"/>
      <c r="N13357" s="119"/>
    </row>
    <row r="13358" spans="13:14" x14ac:dyDescent="0.2">
      <c r="M13358" s="126"/>
      <c r="N13358" s="119"/>
    </row>
    <row r="13359" spans="13:14" x14ac:dyDescent="0.2">
      <c r="M13359" s="126"/>
      <c r="N13359" s="119"/>
    </row>
    <row r="13360" spans="13:14" x14ac:dyDescent="0.2">
      <c r="M13360" s="126"/>
      <c r="N13360" s="119"/>
    </row>
    <row r="13361" spans="13:14" x14ac:dyDescent="0.2">
      <c r="M13361" s="126"/>
      <c r="N13361" s="119"/>
    </row>
    <row r="13362" spans="13:14" x14ac:dyDescent="0.2">
      <c r="M13362" s="126"/>
      <c r="N13362" s="119"/>
    </row>
    <row r="13363" spans="13:14" x14ac:dyDescent="0.2">
      <c r="M13363" s="126"/>
      <c r="N13363" s="119"/>
    </row>
    <row r="13364" spans="13:14" x14ac:dyDescent="0.2">
      <c r="M13364" s="126"/>
      <c r="N13364" s="119"/>
    </row>
    <row r="13365" spans="13:14" x14ac:dyDescent="0.2">
      <c r="M13365" s="126"/>
      <c r="N13365" s="119"/>
    </row>
    <row r="13366" spans="13:14" x14ac:dyDescent="0.2">
      <c r="M13366" s="126"/>
      <c r="N13366" s="119"/>
    </row>
    <row r="13367" spans="13:14" x14ac:dyDescent="0.2">
      <c r="M13367" s="126"/>
      <c r="N13367" s="119"/>
    </row>
    <row r="13368" spans="13:14" x14ac:dyDescent="0.2">
      <c r="M13368" s="126"/>
      <c r="N13368" s="119"/>
    </row>
    <row r="13369" spans="13:14" x14ac:dyDescent="0.2">
      <c r="M13369" s="126"/>
      <c r="N13369" s="119"/>
    </row>
    <row r="13370" spans="13:14" x14ac:dyDescent="0.2">
      <c r="M13370" s="126"/>
      <c r="N13370" s="119"/>
    </row>
    <row r="13371" spans="13:14" x14ac:dyDescent="0.2">
      <c r="M13371" s="126"/>
      <c r="N13371" s="119"/>
    </row>
    <row r="13372" spans="13:14" x14ac:dyDescent="0.2">
      <c r="M13372" s="126"/>
      <c r="N13372" s="119"/>
    </row>
    <row r="13373" spans="13:14" x14ac:dyDescent="0.2">
      <c r="M13373" s="126"/>
      <c r="N13373" s="119"/>
    </row>
    <row r="13374" spans="13:14" x14ac:dyDescent="0.2">
      <c r="M13374" s="126"/>
      <c r="N13374" s="119"/>
    </row>
    <row r="13375" spans="13:14" x14ac:dyDescent="0.2">
      <c r="M13375" s="126"/>
      <c r="N13375" s="119"/>
    </row>
    <row r="13376" spans="13:14" x14ac:dyDescent="0.2">
      <c r="M13376" s="126"/>
      <c r="N13376" s="119"/>
    </row>
    <row r="13377" spans="13:14" x14ac:dyDescent="0.2">
      <c r="M13377" s="126"/>
      <c r="N13377" s="119"/>
    </row>
    <row r="13378" spans="13:14" x14ac:dyDescent="0.2">
      <c r="M13378" s="126"/>
      <c r="N13378" s="119"/>
    </row>
    <row r="13379" spans="13:14" x14ac:dyDescent="0.2">
      <c r="M13379" s="126"/>
      <c r="N13379" s="119"/>
    </row>
    <row r="13380" spans="13:14" x14ac:dyDescent="0.2">
      <c r="M13380" s="126"/>
      <c r="N13380" s="119"/>
    </row>
    <row r="13381" spans="13:14" x14ac:dyDescent="0.2">
      <c r="M13381" s="126"/>
      <c r="N13381" s="119"/>
    </row>
    <row r="13382" spans="13:14" x14ac:dyDescent="0.2">
      <c r="M13382" s="126"/>
      <c r="N13382" s="119"/>
    </row>
    <row r="13383" spans="13:14" x14ac:dyDescent="0.2">
      <c r="M13383" s="126"/>
      <c r="N13383" s="119"/>
    </row>
    <row r="13384" spans="13:14" x14ac:dyDescent="0.2">
      <c r="M13384" s="126"/>
      <c r="N13384" s="119"/>
    </row>
    <row r="13385" spans="13:14" x14ac:dyDescent="0.2">
      <c r="M13385" s="126"/>
      <c r="N13385" s="119"/>
    </row>
    <row r="13386" spans="13:14" x14ac:dyDescent="0.2">
      <c r="M13386" s="126"/>
      <c r="N13386" s="119"/>
    </row>
    <row r="13387" spans="13:14" x14ac:dyDescent="0.2">
      <c r="M13387" s="126"/>
      <c r="N13387" s="119"/>
    </row>
    <row r="13388" spans="13:14" x14ac:dyDescent="0.2">
      <c r="M13388" s="126"/>
      <c r="N13388" s="119"/>
    </row>
    <row r="13389" spans="13:14" x14ac:dyDescent="0.2">
      <c r="M13389" s="126"/>
      <c r="N13389" s="119"/>
    </row>
    <row r="13390" spans="13:14" x14ac:dyDescent="0.2">
      <c r="M13390" s="126"/>
      <c r="N13390" s="119"/>
    </row>
    <row r="13391" spans="13:14" x14ac:dyDescent="0.2">
      <c r="M13391" s="126"/>
      <c r="N13391" s="119"/>
    </row>
    <row r="13392" spans="13:14" x14ac:dyDescent="0.2">
      <c r="M13392" s="126"/>
      <c r="N13392" s="119"/>
    </row>
    <row r="13393" spans="13:14" x14ac:dyDescent="0.2">
      <c r="M13393" s="126"/>
      <c r="N13393" s="119"/>
    </row>
    <row r="13394" spans="13:14" x14ac:dyDescent="0.2">
      <c r="M13394" s="126"/>
      <c r="N13394" s="119"/>
    </row>
    <row r="13395" spans="13:14" x14ac:dyDescent="0.2">
      <c r="M13395" s="126"/>
      <c r="N13395" s="119"/>
    </row>
    <row r="13396" spans="13:14" x14ac:dyDescent="0.2">
      <c r="M13396" s="126"/>
      <c r="N13396" s="119"/>
    </row>
    <row r="13397" spans="13:14" x14ac:dyDescent="0.2">
      <c r="M13397" s="126"/>
      <c r="N13397" s="119"/>
    </row>
    <row r="13398" spans="13:14" x14ac:dyDescent="0.2">
      <c r="M13398" s="126"/>
      <c r="N13398" s="119"/>
    </row>
    <row r="13399" spans="13:14" x14ac:dyDescent="0.2">
      <c r="M13399" s="126"/>
      <c r="N13399" s="119"/>
    </row>
    <row r="13400" spans="13:14" x14ac:dyDescent="0.2">
      <c r="M13400" s="126"/>
      <c r="N13400" s="119"/>
    </row>
    <row r="13401" spans="13:14" x14ac:dyDescent="0.2">
      <c r="M13401" s="126"/>
      <c r="N13401" s="119"/>
    </row>
    <row r="13402" spans="13:14" x14ac:dyDescent="0.2">
      <c r="M13402" s="126"/>
      <c r="N13402" s="119"/>
    </row>
    <row r="13403" spans="13:14" x14ac:dyDescent="0.2">
      <c r="M13403" s="126"/>
      <c r="N13403" s="119"/>
    </row>
    <row r="13404" spans="13:14" x14ac:dyDescent="0.2">
      <c r="M13404" s="126"/>
      <c r="N13404" s="119"/>
    </row>
    <row r="13405" spans="13:14" x14ac:dyDescent="0.2">
      <c r="M13405" s="126"/>
      <c r="N13405" s="119"/>
    </row>
    <row r="13406" spans="13:14" x14ac:dyDescent="0.2">
      <c r="M13406" s="126"/>
      <c r="N13406" s="119"/>
    </row>
    <row r="13407" spans="13:14" x14ac:dyDescent="0.2">
      <c r="M13407" s="126"/>
      <c r="N13407" s="119"/>
    </row>
    <row r="13408" spans="13:14" x14ac:dyDescent="0.2">
      <c r="M13408" s="126"/>
      <c r="N13408" s="119"/>
    </row>
    <row r="13409" spans="13:14" x14ac:dyDescent="0.2">
      <c r="M13409" s="126"/>
      <c r="N13409" s="119"/>
    </row>
    <row r="13410" spans="13:14" x14ac:dyDescent="0.2">
      <c r="M13410" s="126"/>
      <c r="N13410" s="119"/>
    </row>
    <row r="13411" spans="13:14" x14ac:dyDescent="0.2">
      <c r="M13411" s="126"/>
      <c r="N13411" s="119"/>
    </row>
    <row r="13412" spans="13:14" x14ac:dyDescent="0.2">
      <c r="M13412" s="126"/>
      <c r="N13412" s="119"/>
    </row>
    <row r="13413" spans="13:14" x14ac:dyDescent="0.2">
      <c r="M13413" s="126"/>
      <c r="N13413" s="119"/>
    </row>
    <row r="13414" spans="13:14" x14ac:dyDescent="0.2">
      <c r="M13414" s="126"/>
      <c r="N13414" s="119"/>
    </row>
    <row r="13415" spans="13:14" x14ac:dyDescent="0.2">
      <c r="M13415" s="126"/>
      <c r="N13415" s="119"/>
    </row>
    <row r="13416" spans="13:14" x14ac:dyDescent="0.2">
      <c r="M13416" s="126"/>
      <c r="N13416" s="119"/>
    </row>
    <row r="13417" spans="13:14" x14ac:dyDescent="0.2">
      <c r="M13417" s="126"/>
      <c r="N13417" s="119"/>
    </row>
    <row r="13418" spans="13:14" x14ac:dyDescent="0.2">
      <c r="M13418" s="126"/>
      <c r="N13418" s="119"/>
    </row>
    <row r="13419" spans="13:14" x14ac:dyDescent="0.2">
      <c r="M13419" s="126"/>
      <c r="N13419" s="119"/>
    </row>
    <row r="13420" spans="13:14" x14ac:dyDescent="0.2">
      <c r="M13420" s="126"/>
      <c r="N13420" s="119"/>
    </row>
    <row r="13421" spans="13:14" x14ac:dyDescent="0.2">
      <c r="M13421" s="126"/>
      <c r="N13421" s="119"/>
    </row>
    <row r="13422" spans="13:14" x14ac:dyDescent="0.2">
      <c r="M13422" s="126"/>
      <c r="N13422" s="119"/>
    </row>
    <row r="13423" spans="13:14" x14ac:dyDescent="0.2">
      <c r="M13423" s="126"/>
      <c r="N13423" s="119"/>
    </row>
    <row r="13424" spans="13:14" x14ac:dyDescent="0.2">
      <c r="M13424" s="126"/>
      <c r="N13424" s="119"/>
    </row>
    <row r="13425" spans="13:14" x14ac:dyDescent="0.2">
      <c r="M13425" s="126"/>
      <c r="N13425" s="119"/>
    </row>
    <row r="13426" spans="13:14" x14ac:dyDescent="0.2">
      <c r="M13426" s="126"/>
      <c r="N13426" s="119"/>
    </row>
    <row r="13427" spans="13:14" x14ac:dyDescent="0.2">
      <c r="M13427" s="126"/>
      <c r="N13427" s="119"/>
    </row>
    <row r="13428" spans="13:14" x14ac:dyDescent="0.2">
      <c r="M13428" s="126"/>
      <c r="N13428" s="119"/>
    </row>
    <row r="13429" spans="13:14" x14ac:dyDescent="0.2">
      <c r="M13429" s="126"/>
      <c r="N13429" s="119"/>
    </row>
    <row r="13430" spans="13:14" x14ac:dyDescent="0.2">
      <c r="M13430" s="126"/>
      <c r="N13430" s="119"/>
    </row>
    <row r="13431" spans="13:14" x14ac:dyDescent="0.2">
      <c r="M13431" s="126"/>
      <c r="N13431" s="119"/>
    </row>
    <row r="13432" spans="13:14" x14ac:dyDescent="0.2">
      <c r="M13432" s="126"/>
      <c r="N13432" s="119"/>
    </row>
    <row r="13433" spans="13:14" x14ac:dyDescent="0.2">
      <c r="M13433" s="126"/>
      <c r="N13433" s="119"/>
    </row>
    <row r="13434" spans="13:14" x14ac:dyDescent="0.2">
      <c r="M13434" s="126"/>
      <c r="N13434" s="119"/>
    </row>
    <row r="13435" spans="13:14" x14ac:dyDescent="0.2">
      <c r="M13435" s="126"/>
      <c r="N13435" s="119"/>
    </row>
    <row r="13436" spans="13:14" x14ac:dyDescent="0.2">
      <c r="M13436" s="126"/>
      <c r="N13436" s="119"/>
    </row>
    <row r="13437" spans="13:14" x14ac:dyDescent="0.2">
      <c r="M13437" s="126"/>
      <c r="N13437" s="119"/>
    </row>
    <row r="13438" spans="13:14" x14ac:dyDescent="0.2">
      <c r="M13438" s="126"/>
      <c r="N13438" s="119"/>
    </row>
    <row r="13439" spans="13:14" x14ac:dyDescent="0.2">
      <c r="M13439" s="126"/>
      <c r="N13439" s="119"/>
    </row>
    <row r="13440" spans="13:14" x14ac:dyDescent="0.2">
      <c r="M13440" s="126"/>
      <c r="N13440" s="119"/>
    </row>
    <row r="13441" spans="13:14" x14ac:dyDescent="0.2">
      <c r="M13441" s="126"/>
      <c r="N13441" s="119"/>
    </row>
    <row r="13442" spans="13:14" x14ac:dyDescent="0.2">
      <c r="M13442" s="126"/>
      <c r="N13442" s="119"/>
    </row>
    <row r="13443" spans="13:14" x14ac:dyDescent="0.2">
      <c r="M13443" s="126"/>
      <c r="N13443" s="119"/>
    </row>
    <row r="13444" spans="13:14" x14ac:dyDescent="0.2">
      <c r="M13444" s="126"/>
      <c r="N13444" s="119"/>
    </row>
    <row r="13445" spans="13:14" x14ac:dyDescent="0.2">
      <c r="M13445" s="126"/>
      <c r="N13445" s="119"/>
    </row>
    <row r="13446" spans="13:14" x14ac:dyDescent="0.2">
      <c r="M13446" s="126"/>
      <c r="N13446" s="119"/>
    </row>
    <row r="13447" spans="13:14" x14ac:dyDescent="0.2">
      <c r="M13447" s="126"/>
      <c r="N13447" s="119"/>
    </row>
    <row r="13448" spans="13:14" x14ac:dyDescent="0.2">
      <c r="M13448" s="126"/>
      <c r="N13448" s="119"/>
    </row>
    <row r="13449" spans="13:14" x14ac:dyDescent="0.2">
      <c r="M13449" s="126"/>
      <c r="N13449" s="119"/>
    </row>
    <row r="13450" spans="13:14" x14ac:dyDescent="0.2">
      <c r="M13450" s="126"/>
      <c r="N13450" s="119"/>
    </row>
    <row r="13451" spans="13:14" x14ac:dyDescent="0.2">
      <c r="M13451" s="126"/>
      <c r="N13451" s="119"/>
    </row>
    <row r="13452" spans="13:14" x14ac:dyDescent="0.2">
      <c r="M13452" s="126"/>
      <c r="N13452" s="119"/>
    </row>
    <row r="13453" spans="13:14" x14ac:dyDescent="0.2">
      <c r="M13453" s="126"/>
      <c r="N13453" s="119"/>
    </row>
    <row r="13454" spans="13:14" x14ac:dyDescent="0.2">
      <c r="M13454" s="126"/>
      <c r="N13454" s="119"/>
    </row>
    <row r="13455" spans="13:14" x14ac:dyDescent="0.2">
      <c r="M13455" s="126"/>
      <c r="N13455" s="119"/>
    </row>
    <row r="13456" spans="13:14" x14ac:dyDescent="0.2">
      <c r="M13456" s="126"/>
      <c r="N13456" s="119"/>
    </row>
    <row r="13457" spans="13:14" x14ac:dyDescent="0.2">
      <c r="M13457" s="126"/>
      <c r="N13457" s="119"/>
    </row>
    <row r="13458" spans="13:14" x14ac:dyDescent="0.2">
      <c r="M13458" s="126"/>
      <c r="N13458" s="119"/>
    </row>
    <row r="13459" spans="13:14" x14ac:dyDescent="0.2">
      <c r="M13459" s="126"/>
      <c r="N13459" s="119"/>
    </row>
    <row r="13460" spans="13:14" x14ac:dyDescent="0.2">
      <c r="M13460" s="126"/>
      <c r="N13460" s="119"/>
    </row>
    <row r="13461" spans="13:14" x14ac:dyDescent="0.2">
      <c r="M13461" s="126"/>
      <c r="N13461" s="119"/>
    </row>
    <row r="13462" spans="13:14" x14ac:dyDescent="0.2">
      <c r="M13462" s="126"/>
      <c r="N13462" s="119"/>
    </row>
    <row r="13463" spans="13:14" x14ac:dyDescent="0.2">
      <c r="M13463" s="126"/>
      <c r="N13463" s="119"/>
    </row>
    <row r="13464" spans="13:14" x14ac:dyDescent="0.2">
      <c r="M13464" s="126"/>
      <c r="N13464" s="119"/>
    </row>
    <row r="13465" spans="13:14" x14ac:dyDescent="0.2">
      <c r="M13465" s="126"/>
      <c r="N13465" s="119"/>
    </row>
    <row r="13466" spans="13:14" x14ac:dyDescent="0.2">
      <c r="M13466" s="126"/>
      <c r="N13466" s="119"/>
    </row>
    <row r="13467" spans="13:14" x14ac:dyDescent="0.2">
      <c r="M13467" s="126"/>
      <c r="N13467" s="119"/>
    </row>
    <row r="13468" spans="13:14" x14ac:dyDescent="0.2">
      <c r="M13468" s="126"/>
      <c r="N13468" s="119"/>
    </row>
    <row r="13469" spans="13:14" x14ac:dyDescent="0.2">
      <c r="M13469" s="126"/>
      <c r="N13469" s="119"/>
    </row>
    <row r="13470" spans="13:14" x14ac:dyDescent="0.2">
      <c r="M13470" s="126"/>
      <c r="N13470" s="119"/>
    </row>
    <row r="13471" spans="13:14" x14ac:dyDescent="0.2">
      <c r="M13471" s="126"/>
      <c r="N13471" s="119"/>
    </row>
    <row r="13472" spans="13:14" x14ac:dyDescent="0.2">
      <c r="M13472" s="126"/>
      <c r="N13472" s="119"/>
    </row>
    <row r="13473" spans="13:14" x14ac:dyDescent="0.2">
      <c r="M13473" s="126"/>
      <c r="N13473" s="119"/>
    </row>
    <row r="13474" spans="13:14" x14ac:dyDescent="0.2">
      <c r="M13474" s="126"/>
      <c r="N13474" s="119"/>
    </row>
    <row r="13475" spans="13:14" x14ac:dyDescent="0.2">
      <c r="M13475" s="126"/>
      <c r="N13475" s="119"/>
    </row>
    <row r="13476" spans="13:14" x14ac:dyDescent="0.2">
      <c r="M13476" s="126"/>
      <c r="N13476" s="119"/>
    </row>
    <row r="13477" spans="13:14" x14ac:dyDescent="0.2">
      <c r="M13477" s="126"/>
      <c r="N13477" s="119"/>
    </row>
    <row r="13478" spans="13:14" x14ac:dyDescent="0.2">
      <c r="M13478" s="126"/>
      <c r="N13478" s="119"/>
    </row>
    <row r="13479" spans="13:14" x14ac:dyDescent="0.2">
      <c r="M13479" s="126"/>
      <c r="N13479" s="119"/>
    </row>
    <row r="13480" spans="13:14" x14ac:dyDescent="0.2">
      <c r="M13480" s="126"/>
      <c r="N13480" s="119"/>
    </row>
    <row r="13481" spans="13:14" x14ac:dyDescent="0.2">
      <c r="M13481" s="126"/>
      <c r="N13481" s="119"/>
    </row>
    <row r="13482" spans="13:14" x14ac:dyDescent="0.2">
      <c r="M13482" s="126"/>
      <c r="N13482" s="119"/>
    </row>
    <row r="13483" spans="13:14" x14ac:dyDescent="0.2">
      <c r="M13483" s="126"/>
      <c r="N13483" s="119"/>
    </row>
    <row r="13484" spans="13:14" x14ac:dyDescent="0.2">
      <c r="M13484" s="126"/>
      <c r="N13484" s="119"/>
    </row>
    <row r="13485" spans="13:14" x14ac:dyDescent="0.2">
      <c r="M13485" s="126"/>
      <c r="N13485" s="119"/>
    </row>
    <row r="13486" spans="13:14" x14ac:dyDescent="0.2">
      <c r="M13486" s="126"/>
      <c r="N13486" s="119"/>
    </row>
    <row r="13487" spans="13:14" x14ac:dyDescent="0.2">
      <c r="M13487" s="126"/>
      <c r="N13487" s="119"/>
    </row>
    <row r="13488" spans="13:14" x14ac:dyDescent="0.2">
      <c r="M13488" s="126"/>
      <c r="N13488" s="119"/>
    </row>
    <row r="13489" spans="13:14" x14ac:dyDescent="0.2">
      <c r="M13489" s="126"/>
      <c r="N13489" s="119"/>
    </row>
    <row r="13490" spans="13:14" x14ac:dyDescent="0.2">
      <c r="M13490" s="126"/>
      <c r="N13490" s="119"/>
    </row>
    <row r="13491" spans="13:14" x14ac:dyDescent="0.2">
      <c r="M13491" s="126"/>
      <c r="N13491" s="119"/>
    </row>
    <row r="13492" spans="13:14" x14ac:dyDescent="0.2">
      <c r="M13492" s="126"/>
      <c r="N13492" s="119"/>
    </row>
    <row r="13493" spans="13:14" x14ac:dyDescent="0.2">
      <c r="M13493" s="126"/>
      <c r="N13493" s="119"/>
    </row>
    <row r="13494" spans="13:14" x14ac:dyDescent="0.2">
      <c r="M13494" s="126"/>
      <c r="N13494" s="119"/>
    </row>
    <row r="13495" spans="13:14" x14ac:dyDescent="0.2">
      <c r="M13495" s="126"/>
      <c r="N13495" s="119"/>
    </row>
    <row r="13496" spans="13:14" x14ac:dyDescent="0.2">
      <c r="M13496" s="126"/>
      <c r="N13496" s="119"/>
    </row>
    <row r="13497" spans="13:14" x14ac:dyDescent="0.2">
      <c r="M13497" s="126"/>
      <c r="N13497" s="119"/>
    </row>
    <row r="13498" spans="13:14" x14ac:dyDescent="0.2">
      <c r="M13498" s="126"/>
      <c r="N13498" s="119"/>
    </row>
    <row r="13499" spans="13:14" x14ac:dyDescent="0.2">
      <c r="M13499" s="126"/>
      <c r="N13499" s="119"/>
    </row>
    <row r="13500" spans="13:14" x14ac:dyDescent="0.2">
      <c r="M13500" s="126"/>
      <c r="N13500" s="119"/>
    </row>
    <row r="13501" spans="13:14" x14ac:dyDescent="0.2">
      <c r="M13501" s="126"/>
      <c r="N13501" s="119"/>
    </row>
    <row r="13502" spans="13:14" x14ac:dyDescent="0.2">
      <c r="M13502" s="126"/>
      <c r="N13502" s="119"/>
    </row>
    <row r="13503" spans="13:14" x14ac:dyDescent="0.2">
      <c r="M13503" s="126"/>
      <c r="N13503" s="119"/>
    </row>
    <row r="13504" spans="13:14" x14ac:dyDescent="0.2">
      <c r="M13504" s="126"/>
      <c r="N13504" s="119"/>
    </row>
    <row r="13505" spans="13:14" x14ac:dyDescent="0.2">
      <c r="M13505" s="126"/>
      <c r="N13505" s="119"/>
    </row>
    <row r="13506" spans="13:14" x14ac:dyDescent="0.2">
      <c r="M13506" s="126"/>
      <c r="N13506" s="119"/>
    </row>
    <row r="13507" spans="13:14" x14ac:dyDescent="0.2">
      <c r="M13507" s="126"/>
      <c r="N13507" s="119"/>
    </row>
    <row r="13508" spans="13:14" x14ac:dyDescent="0.2">
      <c r="M13508" s="126"/>
      <c r="N13508" s="119"/>
    </row>
    <row r="13509" spans="13:14" x14ac:dyDescent="0.2">
      <c r="M13509" s="126"/>
      <c r="N13509" s="119"/>
    </row>
    <row r="13510" spans="13:14" x14ac:dyDescent="0.2">
      <c r="M13510" s="126"/>
      <c r="N13510" s="119"/>
    </row>
    <row r="13511" spans="13:14" x14ac:dyDescent="0.2">
      <c r="M13511" s="126"/>
      <c r="N13511" s="119"/>
    </row>
    <row r="13512" spans="13:14" x14ac:dyDescent="0.2">
      <c r="M13512" s="126"/>
      <c r="N13512" s="119"/>
    </row>
    <row r="13513" spans="13:14" x14ac:dyDescent="0.2">
      <c r="M13513" s="126"/>
      <c r="N13513" s="119"/>
    </row>
    <row r="13514" spans="13:14" x14ac:dyDescent="0.2">
      <c r="M13514" s="126"/>
      <c r="N13514" s="119"/>
    </row>
    <row r="13515" spans="13:14" x14ac:dyDescent="0.2">
      <c r="M13515" s="126"/>
      <c r="N13515" s="119"/>
    </row>
    <row r="13516" spans="13:14" x14ac:dyDescent="0.2">
      <c r="M13516" s="126"/>
      <c r="N13516" s="119"/>
    </row>
    <row r="13517" spans="13:14" x14ac:dyDescent="0.2">
      <c r="M13517" s="126"/>
      <c r="N13517" s="119"/>
    </row>
    <row r="13518" spans="13:14" x14ac:dyDescent="0.2">
      <c r="M13518" s="126"/>
      <c r="N13518" s="119"/>
    </row>
    <row r="13519" spans="13:14" x14ac:dyDescent="0.2">
      <c r="M13519" s="126"/>
      <c r="N13519" s="119"/>
    </row>
    <row r="13520" spans="13:14" x14ac:dyDescent="0.2">
      <c r="M13520" s="126"/>
      <c r="N13520" s="119"/>
    </row>
    <row r="13521" spans="13:14" x14ac:dyDescent="0.2">
      <c r="M13521" s="126"/>
      <c r="N13521" s="119"/>
    </row>
    <row r="13522" spans="13:14" x14ac:dyDescent="0.2">
      <c r="M13522" s="126"/>
      <c r="N13522" s="119"/>
    </row>
    <row r="13523" spans="13:14" x14ac:dyDescent="0.2">
      <c r="M13523" s="126"/>
      <c r="N13523" s="119"/>
    </row>
    <row r="13524" spans="13:14" x14ac:dyDescent="0.2">
      <c r="M13524" s="126"/>
      <c r="N13524" s="119"/>
    </row>
    <row r="13525" spans="13:14" x14ac:dyDescent="0.2">
      <c r="M13525" s="126"/>
      <c r="N13525" s="119"/>
    </row>
    <row r="13526" spans="13:14" x14ac:dyDescent="0.2">
      <c r="M13526" s="126"/>
      <c r="N13526" s="119"/>
    </row>
    <row r="13527" spans="13:14" x14ac:dyDescent="0.2">
      <c r="M13527" s="126"/>
      <c r="N13527" s="119"/>
    </row>
    <row r="13528" spans="13:14" x14ac:dyDescent="0.2">
      <c r="M13528" s="126"/>
      <c r="N13528" s="119"/>
    </row>
    <row r="13529" spans="13:14" x14ac:dyDescent="0.2">
      <c r="M13529" s="126"/>
      <c r="N13529" s="119"/>
    </row>
    <row r="13530" spans="13:14" x14ac:dyDescent="0.2">
      <c r="M13530" s="126"/>
      <c r="N13530" s="119"/>
    </row>
    <row r="13531" spans="13:14" x14ac:dyDescent="0.2">
      <c r="M13531" s="126"/>
      <c r="N13531" s="119"/>
    </row>
    <row r="13532" spans="13:14" x14ac:dyDescent="0.2">
      <c r="M13532" s="126"/>
      <c r="N13532" s="119"/>
    </row>
    <row r="13533" spans="13:14" x14ac:dyDescent="0.2">
      <c r="M13533" s="126"/>
      <c r="N13533" s="119"/>
    </row>
    <row r="13534" spans="13:14" x14ac:dyDescent="0.2">
      <c r="M13534" s="126"/>
      <c r="N13534" s="119"/>
    </row>
    <row r="13535" spans="13:14" x14ac:dyDescent="0.2">
      <c r="M13535" s="126"/>
      <c r="N13535" s="119"/>
    </row>
    <row r="13536" spans="13:14" x14ac:dyDescent="0.2">
      <c r="M13536" s="126"/>
      <c r="N13536" s="119"/>
    </row>
    <row r="13537" spans="13:14" x14ac:dyDescent="0.2">
      <c r="M13537" s="126"/>
      <c r="N13537" s="119"/>
    </row>
    <row r="13538" spans="13:14" x14ac:dyDescent="0.2">
      <c r="M13538" s="126"/>
      <c r="N13538" s="119"/>
    </row>
    <row r="13539" spans="13:14" x14ac:dyDescent="0.2">
      <c r="M13539" s="126"/>
      <c r="N13539" s="119"/>
    </row>
    <row r="13540" spans="13:14" x14ac:dyDescent="0.2">
      <c r="M13540" s="126"/>
      <c r="N13540" s="119"/>
    </row>
    <row r="13541" spans="13:14" x14ac:dyDescent="0.2">
      <c r="M13541" s="126"/>
      <c r="N13541" s="119"/>
    </row>
    <row r="13542" spans="13:14" x14ac:dyDescent="0.2">
      <c r="M13542" s="126"/>
      <c r="N13542" s="119"/>
    </row>
    <row r="13543" spans="13:14" x14ac:dyDescent="0.2">
      <c r="M13543" s="126"/>
      <c r="N13543" s="119"/>
    </row>
    <row r="13544" spans="13:14" x14ac:dyDescent="0.2">
      <c r="M13544" s="126"/>
      <c r="N13544" s="119"/>
    </row>
    <row r="13545" spans="13:14" x14ac:dyDescent="0.2">
      <c r="M13545" s="126"/>
      <c r="N13545" s="119"/>
    </row>
    <row r="13546" spans="13:14" x14ac:dyDescent="0.2">
      <c r="M13546" s="126"/>
      <c r="N13546" s="119"/>
    </row>
    <row r="13547" spans="13:14" x14ac:dyDescent="0.2">
      <c r="M13547" s="126"/>
      <c r="N13547" s="119"/>
    </row>
    <row r="13548" spans="13:14" x14ac:dyDescent="0.2">
      <c r="M13548" s="126"/>
      <c r="N13548" s="119"/>
    </row>
    <row r="13549" spans="13:14" x14ac:dyDescent="0.2">
      <c r="M13549" s="126"/>
      <c r="N13549" s="119"/>
    </row>
    <row r="13550" spans="13:14" x14ac:dyDescent="0.2">
      <c r="M13550" s="126"/>
      <c r="N13550" s="119"/>
    </row>
    <row r="13551" spans="13:14" x14ac:dyDescent="0.2">
      <c r="M13551" s="126"/>
      <c r="N13551" s="119"/>
    </row>
    <row r="13552" spans="13:14" x14ac:dyDescent="0.2">
      <c r="M13552" s="126"/>
      <c r="N13552" s="119"/>
    </row>
    <row r="13553" spans="13:14" x14ac:dyDescent="0.2">
      <c r="M13553" s="126"/>
      <c r="N13553" s="119"/>
    </row>
    <row r="13554" spans="13:14" x14ac:dyDescent="0.2">
      <c r="M13554" s="126"/>
      <c r="N13554" s="119"/>
    </row>
    <row r="13555" spans="13:14" x14ac:dyDescent="0.2">
      <c r="M13555" s="126"/>
      <c r="N13555" s="119"/>
    </row>
    <row r="13556" spans="13:14" x14ac:dyDescent="0.2">
      <c r="M13556" s="126"/>
      <c r="N13556" s="119"/>
    </row>
    <row r="13557" spans="13:14" x14ac:dyDescent="0.2">
      <c r="M13557" s="126"/>
      <c r="N13557" s="119"/>
    </row>
    <row r="13558" spans="13:14" x14ac:dyDescent="0.2">
      <c r="M13558" s="126"/>
      <c r="N13558" s="119"/>
    </row>
    <row r="13559" spans="13:14" x14ac:dyDescent="0.2">
      <c r="M13559" s="126"/>
      <c r="N13559" s="119"/>
    </row>
    <row r="13560" spans="13:14" x14ac:dyDescent="0.2">
      <c r="M13560" s="126"/>
      <c r="N13560" s="119"/>
    </row>
    <row r="13561" spans="13:14" x14ac:dyDescent="0.2">
      <c r="M13561" s="126"/>
      <c r="N13561" s="119"/>
    </row>
    <row r="13562" spans="13:14" x14ac:dyDescent="0.2">
      <c r="M13562" s="126"/>
      <c r="N13562" s="119"/>
    </row>
    <row r="13563" spans="13:14" x14ac:dyDescent="0.2">
      <c r="M13563" s="126"/>
      <c r="N13563" s="119"/>
    </row>
    <row r="13564" spans="13:14" x14ac:dyDescent="0.2">
      <c r="M13564" s="126"/>
      <c r="N13564" s="119"/>
    </row>
    <row r="13565" spans="13:14" x14ac:dyDescent="0.2">
      <c r="M13565" s="126"/>
      <c r="N13565" s="119"/>
    </row>
    <row r="13566" spans="13:14" x14ac:dyDescent="0.2">
      <c r="M13566" s="126"/>
      <c r="N13566" s="119"/>
    </row>
    <row r="13567" spans="13:14" x14ac:dyDescent="0.2">
      <c r="M13567" s="126"/>
      <c r="N13567" s="119"/>
    </row>
    <row r="13568" spans="13:14" x14ac:dyDescent="0.2">
      <c r="M13568" s="126"/>
      <c r="N13568" s="119"/>
    </row>
    <row r="13569" spans="13:14" x14ac:dyDescent="0.2">
      <c r="M13569" s="126"/>
      <c r="N13569" s="119"/>
    </row>
    <row r="13570" spans="13:14" x14ac:dyDescent="0.2">
      <c r="M13570" s="126"/>
      <c r="N13570" s="119"/>
    </row>
    <row r="13571" spans="13:14" x14ac:dyDescent="0.2">
      <c r="M13571" s="126"/>
      <c r="N13571" s="119"/>
    </row>
    <row r="13572" spans="13:14" x14ac:dyDescent="0.2">
      <c r="M13572" s="126"/>
      <c r="N13572" s="119"/>
    </row>
    <row r="13573" spans="13:14" x14ac:dyDescent="0.2">
      <c r="M13573" s="126"/>
      <c r="N13573" s="119"/>
    </row>
    <row r="13574" spans="13:14" x14ac:dyDescent="0.2">
      <c r="M13574" s="126"/>
      <c r="N13574" s="119"/>
    </row>
    <row r="13575" spans="13:14" x14ac:dyDescent="0.2">
      <c r="M13575" s="126"/>
      <c r="N13575" s="119"/>
    </row>
    <row r="13576" spans="13:14" x14ac:dyDescent="0.2">
      <c r="M13576" s="126"/>
      <c r="N13576" s="119"/>
    </row>
    <row r="13577" spans="13:14" x14ac:dyDescent="0.2">
      <c r="M13577" s="126"/>
      <c r="N13577" s="119"/>
    </row>
    <row r="13578" spans="13:14" x14ac:dyDescent="0.2">
      <c r="M13578" s="126"/>
      <c r="N13578" s="119"/>
    </row>
    <row r="13579" spans="13:14" x14ac:dyDescent="0.2">
      <c r="M13579" s="126"/>
      <c r="N13579" s="119"/>
    </row>
    <row r="13580" spans="13:14" x14ac:dyDescent="0.2">
      <c r="M13580" s="126"/>
      <c r="N13580" s="119"/>
    </row>
    <row r="13581" spans="13:14" x14ac:dyDescent="0.2">
      <c r="M13581" s="126"/>
      <c r="N13581" s="119"/>
    </row>
    <row r="13582" spans="13:14" x14ac:dyDescent="0.2">
      <c r="M13582" s="126"/>
      <c r="N13582" s="119"/>
    </row>
    <row r="13583" spans="13:14" x14ac:dyDescent="0.2">
      <c r="M13583" s="126"/>
      <c r="N13583" s="119"/>
    </row>
    <row r="13584" spans="13:14" x14ac:dyDescent="0.2">
      <c r="M13584" s="126"/>
      <c r="N13584" s="119"/>
    </row>
    <row r="13585" spans="13:14" x14ac:dyDescent="0.2">
      <c r="M13585" s="126"/>
      <c r="N13585" s="119"/>
    </row>
    <row r="13586" spans="13:14" x14ac:dyDescent="0.2">
      <c r="M13586" s="126"/>
      <c r="N13586" s="119"/>
    </row>
    <row r="13587" spans="13:14" x14ac:dyDescent="0.2">
      <c r="M13587" s="126"/>
      <c r="N13587" s="119"/>
    </row>
    <row r="13588" spans="13:14" x14ac:dyDescent="0.2">
      <c r="M13588" s="126"/>
      <c r="N13588" s="119"/>
    </row>
    <row r="13589" spans="13:14" x14ac:dyDescent="0.2">
      <c r="M13589" s="126"/>
      <c r="N13589" s="119"/>
    </row>
    <row r="13590" spans="13:14" x14ac:dyDescent="0.2">
      <c r="M13590" s="126"/>
      <c r="N13590" s="119"/>
    </row>
    <row r="13591" spans="13:14" x14ac:dyDescent="0.2">
      <c r="M13591" s="126"/>
      <c r="N13591" s="119"/>
    </row>
    <row r="13592" spans="13:14" x14ac:dyDescent="0.2">
      <c r="M13592" s="126"/>
      <c r="N13592" s="119"/>
    </row>
    <row r="13593" spans="13:14" x14ac:dyDescent="0.2">
      <c r="M13593" s="126"/>
      <c r="N13593" s="119"/>
    </row>
    <row r="13594" spans="13:14" x14ac:dyDescent="0.2">
      <c r="M13594" s="126"/>
      <c r="N13594" s="119"/>
    </row>
    <row r="13595" spans="13:14" x14ac:dyDescent="0.2">
      <c r="M13595" s="126"/>
      <c r="N13595" s="119"/>
    </row>
    <row r="13596" spans="13:14" x14ac:dyDescent="0.2">
      <c r="M13596" s="126"/>
      <c r="N13596" s="119"/>
    </row>
    <row r="13597" spans="13:14" x14ac:dyDescent="0.2">
      <c r="M13597" s="126"/>
      <c r="N13597" s="119"/>
    </row>
    <row r="13598" spans="13:14" x14ac:dyDescent="0.2">
      <c r="M13598" s="126"/>
      <c r="N13598" s="119"/>
    </row>
    <row r="13599" spans="13:14" x14ac:dyDescent="0.2">
      <c r="M13599" s="126"/>
      <c r="N13599" s="119"/>
    </row>
    <row r="13600" spans="13:14" x14ac:dyDescent="0.2">
      <c r="M13600" s="126"/>
      <c r="N13600" s="119"/>
    </row>
    <row r="13601" spans="13:14" x14ac:dyDescent="0.2">
      <c r="M13601" s="126"/>
      <c r="N13601" s="119"/>
    </row>
    <row r="13602" spans="13:14" x14ac:dyDescent="0.2">
      <c r="M13602" s="126"/>
      <c r="N13602" s="119"/>
    </row>
    <row r="13603" spans="13:14" x14ac:dyDescent="0.2">
      <c r="M13603" s="126"/>
      <c r="N13603" s="119"/>
    </row>
    <row r="13604" spans="13:14" x14ac:dyDescent="0.2">
      <c r="M13604" s="126"/>
      <c r="N13604" s="119"/>
    </row>
    <row r="13605" spans="13:14" x14ac:dyDescent="0.2">
      <c r="M13605" s="126"/>
      <c r="N13605" s="119"/>
    </row>
    <row r="13606" spans="13:14" x14ac:dyDescent="0.2">
      <c r="M13606" s="126"/>
      <c r="N13606" s="119"/>
    </row>
    <row r="13607" spans="13:14" x14ac:dyDescent="0.2">
      <c r="M13607" s="126"/>
      <c r="N13607" s="119"/>
    </row>
    <row r="13608" spans="13:14" x14ac:dyDescent="0.2">
      <c r="M13608" s="126"/>
      <c r="N13608" s="119"/>
    </row>
    <row r="13609" spans="13:14" x14ac:dyDescent="0.2">
      <c r="M13609" s="126"/>
      <c r="N13609" s="119"/>
    </row>
    <row r="13610" spans="13:14" x14ac:dyDescent="0.2">
      <c r="M13610" s="126"/>
      <c r="N13610" s="119"/>
    </row>
    <row r="13611" spans="13:14" x14ac:dyDescent="0.2">
      <c r="M13611" s="126"/>
      <c r="N13611" s="119"/>
    </row>
    <row r="13612" spans="13:14" x14ac:dyDescent="0.2">
      <c r="M13612" s="126"/>
      <c r="N13612" s="119"/>
    </row>
    <row r="13613" spans="13:14" x14ac:dyDescent="0.2">
      <c r="M13613" s="126"/>
      <c r="N13613" s="119"/>
    </row>
    <row r="13614" spans="13:14" x14ac:dyDescent="0.2">
      <c r="M13614" s="126"/>
      <c r="N13614" s="119"/>
    </row>
    <row r="13615" spans="13:14" x14ac:dyDescent="0.2">
      <c r="M13615" s="126"/>
      <c r="N13615" s="119"/>
    </row>
    <row r="13616" spans="13:14" x14ac:dyDescent="0.2">
      <c r="M13616" s="126"/>
      <c r="N13616" s="119"/>
    </row>
    <row r="13617" spans="13:14" x14ac:dyDescent="0.2">
      <c r="M13617" s="126"/>
      <c r="N13617" s="119"/>
    </row>
    <row r="13618" spans="13:14" x14ac:dyDescent="0.2">
      <c r="M13618" s="126"/>
      <c r="N13618" s="119"/>
    </row>
    <row r="13619" spans="13:14" x14ac:dyDescent="0.2">
      <c r="M13619" s="126"/>
      <c r="N13619" s="119"/>
    </row>
    <row r="13620" spans="13:14" x14ac:dyDescent="0.2">
      <c r="M13620" s="126"/>
      <c r="N13620" s="119"/>
    </row>
    <row r="13621" spans="13:14" x14ac:dyDescent="0.2">
      <c r="M13621" s="126"/>
      <c r="N13621" s="119"/>
    </row>
    <row r="13622" spans="13:14" x14ac:dyDescent="0.2">
      <c r="M13622" s="126"/>
      <c r="N13622" s="119"/>
    </row>
    <row r="13623" spans="13:14" x14ac:dyDescent="0.2">
      <c r="M13623" s="126"/>
      <c r="N13623" s="119"/>
    </row>
    <row r="13624" spans="13:14" x14ac:dyDescent="0.2">
      <c r="M13624" s="126"/>
      <c r="N13624" s="119"/>
    </row>
    <row r="13625" spans="13:14" x14ac:dyDescent="0.2">
      <c r="M13625" s="126"/>
      <c r="N13625" s="119"/>
    </row>
    <row r="13626" spans="13:14" x14ac:dyDescent="0.2">
      <c r="M13626" s="126"/>
      <c r="N13626" s="119"/>
    </row>
    <row r="13627" spans="13:14" x14ac:dyDescent="0.2">
      <c r="M13627" s="126"/>
      <c r="N13627" s="119"/>
    </row>
    <row r="13628" spans="13:14" x14ac:dyDescent="0.2">
      <c r="M13628" s="126"/>
      <c r="N13628" s="119"/>
    </row>
    <row r="13629" spans="13:14" x14ac:dyDescent="0.2">
      <c r="M13629" s="126"/>
      <c r="N13629" s="119"/>
    </row>
    <row r="13630" spans="13:14" x14ac:dyDescent="0.2">
      <c r="M13630" s="126"/>
      <c r="N13630" s="119"/>
    </row>
    <row r="13631" spans="13:14" x14ac:dyDescent="0.2">
      <c r="M13631" s="126"/>
      <c r="N13631" s="119"/>
    </row>
    <row r="13632" spans="13:14" x14ac:dyDescent="0.2">
      <c r="M13632" s="126"/>
      <c r="N13632" s="119"/>
    </row>
    <row r="13633" spans="13:14" x14ac:dyDescent="0.2">
      <c r="M13633" s="126"/>
      <c r="N13633" s="119"/>
    </row>
    <row r="13634" spans="13:14" x14ac:dyDescent="0.2">
      <c r="M13634" s="126"/>
      <c r="N13634" s="119"/>
    </row>
    <row r="13635" spans="13:14" x14ac:dyDescent="0.2">
      <c r="M13635" s="126"/>
      <c r="N13635" s="119"/>
    </row>
    <row r="13636" spans="13:14" x14ac:dyDescent="0.2">
      <c r="M13636" s="126"/>
      <c r="N13636" s="119"/>
    </row>
    <row r="13637" spans="13:14" x14ac:dyDescent="0.2">
      <c r="M13637" s="126"/>
      <c r="N13637" s="119"/>
    </row>
    <row r="13638" spans="13:14" x14ac:dyDescent="0.2">
      <c r="M13638" s="126"/>
      <c r="N13638" s="119"/>
    </row>
    <row r="13639" spans="13:14" x14ac:dyDescent="0.2">
      <c r="M13639" s="126"/>
      <c r="N13639" s="119"/>
    </row>
    <row r="13640" spans="13:14" x14ac:dyDescent="0.2">
      <c r="M13640" s="126"/>
      <c r="N13640" s="119"/>
    </row>
    <row r="13641" spans="13:14" x14ac:dyDescent="0.2">
      <c r="M13641" s="126"/>
      <c r="N13641" s="119"/>
    </row>
    <row r="13642" spans="13:14" x14ac:dyDescent="0.2">
      <c r="M13642" s="126"/>
      <c r="N13642" s="119"/>
    </row>
    <row r="13643" spans="13:14" x14ac:dyDescent="0.2">
      <c r="M13643" s="126"/>
      <c r="N13643" s="119"/>
    </row>
    <row r="13644" spans="13:14" x14ac:dyDescent="0.2">
      <c r="M13644" s="126"/>
      <c r="N13644" s="119"/>
    </row>
    <row r="13645" spans="13:14" x14ac:dyDescent="0.2">
      <c r="M13645" s="126"/>
      <c r="N13645" s="119"/>
    </row>
    <row r="13646" spans="13:14" x14ac:dyDescent="0.2">
      <c r="M13646" s="126"/>
      <c r="N13646" s="119"/>
    </row>
    <row r="13647" spans="13:14" x14ac:dyDescent="0.2">
      <c r="M13647" s="126"/>
      <c r="N13647" s="119"/>
    </row>
    <row r="13648" spans="13:14" x14ac:dyDescent="0.2">
      <c r="M13648" s="126"/>
      <c r="N13648" s="119"/>
    </row>
    <row r="13649" spans="13:14" x14ac:dyDescent="0.2">
      <c r="M13649" s="126"/>
      <c r="N13649" s="119"/>
    </row>
    <row r="13650" spans="13:14" x14ac:dyDescent="0.2">
      <c r="M13650" s="126"/>
      <c r="N13650" s="119"/>
    </row>
    <row r="13651" spans="13:14" x14ac:dyDescent="0.2">
      <c r="M13651" s="126"/>
      <c r="N13651" s="119"/>
    </row>
    <row r="13652" spans="13:14" x14ac:dyDescent="0.2">
      <c r="M13652" s="126"/>
      <c r="N13652" s="119"/>
    </row>
    <row r="13653" spans="13:14" x14ac:dyDescent="0.2">
      <c r="M13653" s="126"/>
      <c r="N13653" s="119"/>
    </row>
    <row r="13654" spans="13:14" x14ac:dyDescent="0.2">
      <c r="M13654" s="126"/>
      <c r="N13654" s="119"/>
    </row>
    <row r="13655" spans="13:14" x14ac:dyDescent="0.2">
      <c r="M13655" s="126"/>
      <c r="N13655" s="119"/>
    </row>
    <row r="13656" spans="13:14" x14ac:dyDescent="0.2">
      <c r="M13656" s="126"/>
      <c r="N13656" s="119"/>
    </row>
    <row r="13657" spans="13:14" x14ac:dyDescent="0.2">
      <c r="M13657" s="126"/>
      <c r="N13657" s="119"/>
    </row>
    <row r="13658" spans="13:14" x14ac:dyDescent="0.2">
      <c r="M13658" s="126"/>
      <c r="N13658" s="119"/>
    </row>
    <row r="13659" spans="13:14" x14ac:dyDescent="0.2">
      <c r="M13659" s="126"/>
      <c r="N13659" s="119"/>
    </row>
    <row r="13660" spans="13:14" x14ac:dyDescent="0.2">
      <c r="M13660" s="126"/>
      <c r="N13660" s="119"/>
    </row>
    <row r="13661" spans="13:14" x14ac:dyDescent="0.2">
      <c r="M13661" s="126"/>
      <c r="N13661" s="119"/>
    </row>
    <row r="13662" spans="13:14" x14ac:dyDescent="0.2">
      <c r="M13662" s="126"/>
      <c r="N13662" s="119"/>
    </row>
    <row r="13663" spans="13:14" x14ac:dyDescent="0.2">
      <c r="M13663" s="126"/>
      <c r="N13663" s="119"/>
    </row>
    <row r="13664" spans="13:14" x14ac:dyDescent="0.2">
      <c r="M13664" s="126"/>
      <c r="N13664" s="119"/>
    </row>
    <row r="13665" spans="13:14" x14ac:dyDescent="0.2">
      <c r="M13665" s="126"/>
      <c r="N13665" s="119"/>
    </row>
    <row r="13666" spans="13:14" x14ac:dyDescent="0.2">
      <c r="M13666" s="126"/>
      <c r="N13666" s="119"/>
    </row>
    <row r="13667" spans="13:14" x14ac:dyDescent="0.2">
      <c r="M13667" s="126"/>
      <c r="N13667" s="119"/>
    </row>
    <row r="13668" spans="13:14" x14ac:dyDescent="0.2">
      <c r="M13668" s="126"/>
      <c r="N13668" s="119"/>
    </row>
    <row r="13669" spans="13:14" x14ac:dyDescent="0.2">
      <c r="M13669" s="126"/>
      <c r="N13669" s="119"/>
    </row>
    <row r="13670" spans="13:14" x14ac:dyDescent="0.2">
      <c r="M13670" s="126"/>
      <c r="N13670" s="119"/>
    </row>
    <row r="13671" spans="13:14" x14ac:dyDescent="0.2">
      <c r="M13671" s="126"/>
      <c r="N13671" s="119"/>
    </row>
    <row r="13672" spans="13:14" x14ac:dyDescent="0.2">
      <c r="M13672" s="126"/>
      <c r="N13672" s="119"/>
    </row>
    <row r="13673" spans="13:14" x14ac:dyDescent="0.2">
      <c r="M13673" s="126"/>
      <c r="N13673" s="119"/>
    </row>
    <row r="13674" spans="13:14" x14ac:dyDescent="0.2">
      <c r="M13674" s="126"/>
      <c r="N13674" s="119"/>
    </row>
    <row r="13675" spans="13:14" x14ac:dyDescent="0.2">
      <c r="M13675" s="126"/>
      <c r="N13675" s="119"/>
    </row>
    <row r="13676" spans="13:14" x14ac:dyDescent="0.2">
      <c r="M13676" s="126"/>
      <c r="N13676" s="119"/>
    </row>
    <row r="13677" spans="13:14" x14ac:dyDescent="0.2">
      <c r="M13677" s="126"/>
      <c r="N13677" s="119"/>
    </row>
    <row r="13678" spans="13:14" x14ac:dyDescent="0.2">
      <c r="M13678" s="126"/>
      <c r="N13678" s="119"/>
    </row>
    <row r="13679" spans="13:14" x14ac:dyDescent="0.2">
      <c r="M13679" s="126"/>
      <c r="N13679" s="119"/>
    </row>
    <row r="13680" spans="13:14" x14ac:dyDescent="0.2">
      <c r="M13680" s="126"/>
      <c r="N13680" s="119"/>
    </row>
    <row r="13681" spans="13:14" x14ac:dyDescent="0.2">
      <c r="M13681" s="126"/>
      <c r="N13681" s="119"/>
    </row>
    <row r="13682" spans="13:14" x14ac:dyDescent="0.2">
      <c r="M13682" s="126"/>
      <c r="N13682" s="119"/>
    </row>
    <row r="13683" spans="13:14" x14ac:dyDescent="0.2">
      <c r="M13683" s="126"/>
      <c r="N13683" s="119"/>
    </row>
    <row r="13684" spans="13:14" x14ac:dyDescent="0.2">
      <c r="M13684" s="126"/>
      <c r="N13684" s="119"/>
    </row>
    <row r="13685" spans="13:14" x14ac:dyDescent="0.2">
      <c r="M13685" s="126"/>
      <c r="N13685" s="119"/>
    </row>
    <row r="13686" spans="13:14" x14ac:dyDescent="0.2">
      <c r="M13686" s="126"/>
      <c r="N13686" s="119"/>
    </row>
    <row r="13687" spans="13:14" x14ac:dyDescent="0.2">
      <c r="M13687" s="126"/>
      <c r="N13687" s="119"/>
    </row>
    <row r="13688" spans="13:14" x14ac:dyDescent="0.2">
      <c r="M13688" s="126"/>
      <c r="N13688" s="119"/>
    </row>
    <row r="13689" spans="13:14" x14ac:dyDescent="0.2">
      <c r="M13689" s="126"/>
      <c r="N13689" s="119"/>
    </row>
    <row r="13690" spans="13:14" x14ac:dyDescent="0.2">
      <c r="M13690" s="126"/>
      <c r="N13690" s="119"/>
    </row>
    <row r="13691" spans="13:14" x14ac:dyDescent="0.2">
      <c r="M13691" s="126"/>
      <c r="N13691" s="119"/>
    </row>
    <row r="13692" spans="13:14" x14ac:dyDescent="0.2">
      <c r="M13692" s="126"/>
      <c r="N13692" s="119"/>
    </row>
    <row r="13693" spans="13:14" x14ac:dyDescent="0.2">
      <c r="M13693" s="126"/>
      <c r="N13693" s="119"/>
    </row>
    <row r="13694" spans="13:14" x14ac:dyDescent="0.2">
      <c r="M13694" s="126"/>
      <c r="N13694" s="119"/>
    </row>
    <row r="13695" spans="13:14" x14ac:dyDescent="0.2">
      <c r="M13695" s="126"/>
      <c r="N13695" s="119"/>
    </row>
    <row r="13696" spans="13:14" x14ac:dyDescent="0.2">
      <c r="M13696" s="126"/>
      <c r="N13696" s="119"/>
    </row>
    <row r="13697" spans="13:14" x14ac:dyDescent="0.2">
      <c r="M13697" s="126"/>
      <c r="N13697" s="119"/>
    </row>
    <row r="13698" spans="13:14" x14ac:dyDescent="0.2">
      <c r="M13698" s="126"/>
      <c r="N13698" s="119"/>
    </row>
    <row r="13699" spans="13:14" x14ac:dyDescent="0.2">
      <c r="M13699" s="126"/>
      <c r="N13699" s="119"/>
    </row>
    <row r="13700" spans="13:14" x14ac:dyDescent="0.2">
      <c r="M13700" s="126"/>
      <c r="N13700" s="119"/>
    </row>
    <row r="13701" spans="13:14" x14ac:dyDescent="0.2">
      <c r="M13701" s="126"/>
      <c r="N13701" s="119"/>
    </row>
    <row r="13702" spans="13:14" x14ac:dyDescent="0.2">
      <c r="M13702" s="126"/>
      <c r="N13702" s="119"/>
    </row>
    <row r="13703" spans="13:14" x14ac:dyDescent="0.2">
      <c r="M13703" s="126"/>
      <c r="N13703" s="119"/>
    </row>
    <row r="13704" spans="13:14" x14ac:dyDescent="0.2">
      <c r="M13704" s="126"/>
      <c r="N13704" s="119"/>
    </row>
    <row r="13705" spans="13:14" x14ac:dyDescent="0.2">
      <c r="M13705" s="126"/>
      <c r="N13705" s="119"/>
    </row>
    <row r="13706" spans="13:14" x14ac:dyDescent="0.2">
      <c r="M13706" s="126"/>
      <c r="N13706" s="119"/>
    </row>
    <row r="13707" spans="13:14" x14ac:dyDescent="0.2">
      <c r="M13707" s="126"/>
      <c r="N13707" s="119"/>
    </row>
    <row r="13708" spans="13:14" x14ac:dyDescent="0.2">
      <c r="M13708" s="126"/>
      <c r="N13708" s="119"/>
    </row>
    <row r="13709" spans="13:14" x14ac:dyDescent="0.2">
      <c r="M13709" s="126"/>
      <c r="N13709" s="119"/>
    </row>
    <row r="13710" spans="13:14" x14ac:dyDescent="0.2">
      <c r="M13710" s="126"/>
      <c r="N13710" s="119"/>
    </row>
    <row r="13711" spans="13:14" x14ac:dyDescent="0.2">
      <c r="M13711" s="126"/>
      <c r="N13711" s="119"/>
    </row>
    <row r="13712" spans="13:14" x14ac:dyDescent="0.2">
      <c r="M13712" s="126"/>
      <c r="N13712" s="119"/>
    </row>
    <row r="13713" spans="13:14" x14ac:dyDescent="0.2">
      <c r="M13713" s="126"/>
      <c r="N13713" s="119"/>
    </row>
    <row r="13714" spans="13:14" x14ac:dyDescent="0.2">
      <c r="M13714" s="126"/>
      <c r="N13714" s="119"/>
    </row>
    <row r="13715" spans="13:14" x14ac:dyDescent="0.2">
      <c r="M13715" s="126"/>
      <c r="N13715" s="119"/>
    </row>
    <row r="13716" spans="13:14" x14ac:dyDescent="0.2">
      <c r="M13716" s="126"/>
      <c r="N13716" s="119"/>
    </row>
    <row r="13717" spans="13:14" x14ac:dyDescent="0.2">
      <c r="M13717" s="126"/>
      <c r="N13717" s="119"/>
    </row>
    <row r="13718" spans="13:14" x14ac:dyDescent="0.2">
      <c r="M13718" s="126"/>
      <c r="N13718" s="119"/>
    </row>
    <row r="13719" spans="13:14" x14ac:dyDescent="0.2">
      <c r="M13719" s="126"/>
      <c r="N13719" s="119"/>
    </row>
    <row r="13720" spans="13:14" x14ac:dyDescent="0.2">
      <c r="M13720" s="126"/>
      <c r="N13720" s="119"/>
    </row>
    <row r="13721" spans="13:14" x14ac:dyDescent="0.2">
      <c r="M13721" s="126"/>
      <c r="N13721" s="119"/>
    </row>
    <row r="13722" spans="13:14" x14ac:dyDescent="0.2">
      <c r="M13722" s="126"/>
      <c r="N13722" s="119"/>
    </row>
    <row r="13723" spans="13:14" x14ac:dyDescent="0.2">
      <c r="M13723" s="126"/>
      <c r="N13723" s="119"/>
    </row>
    <row r="13724" spans="13:14" x14ac:dyDescent="0.2">
      <c r="M13724" s="126"/>
      <c r="N13724" s="119"/>
    </row>
    <row r="13725" spans="13:14" x14ac:dyDescent="0.2">
      <c r="M13725" s="126"/>
      <c r="N13725" s="119"/>
    </row>
    <row r="13726" spans="13:14" x14ac:dyDescent="0.2">
      <c r="M13726" s="126"/>
      <c r="N13726" s="119"/>
    </row>
    <row r="13727" spans="13:14" x14ac:dyDescent="0.2">
      <c r="M13727" s="126"/>
      <c r="N13727" s="119"/>
    </row>
    <row r="13728" spans="13:14" x14ac:dyDescent="0.2">
      <c r="M13728" s="126"/>
      <c r="N13728" s="119"/>
    </row>
    <row r="13729" spans="13:14" x14ac:dyDescent="0.2">
      <c r="M13729" s="126"/>
      <c r="N13729" s="119"/>
    </row>
    <row r="13730" spans="13:14" x14ac:dyDescent="0.2">
      <c r="M13730" s="126"/>
      <c r="N13730" s="119"/>
    </row>
    <row r="13731" spans="13:14" x14ac:dyDescent="0.2">
      <c r="M13731" s="126"/>
      <c r="N13731" s="119"/>
    </row>
    <row r="13732" spans="13:14" x14ac:dyDescent="0.2">
      <c r="M13732" s="126"/>
      <c r="N13732" s="119"/>
    </row>
    <row r="13733" spans="13:14" x14ac:dyDescent="0.2">
      <c r="M13733" s="126"/>
      <c r="N13733" s="119"/>
    </row>
    <row r="13734" spans="13:14" x14ac:dyDescent="0.2">
      <c r="M13734" s="126"/>
      <c r="N13734" s="119"/>
    </row>
    <row r="13735" spans="13:14" x14ac:dyDescent="0.2">
      <c r="M13735" s="126"/>
      <c r="N13735" s="119"/>
    </row>
    <row r="13736" spans="13:14" x14ac:dyDescent="0.2">
      <c r="M13736" s="126"/>
      <c r="N13736" s="119"/>
    </row>
    <row r="13737" spans="13:14" x14ac:dyDescent="0.2">
      <c r="M13737" s="126"/>
      <c r="N13737" s="119"/>
    </row>
    <row r="13738" spans="13:14" x14ac:dyDescent="0.2">
      <c r="M13738" s="126"/>
      <c r="N13738" s="119"/>
    </row>
    <row r="13739" spans="13:14" x14ac:dyDescent="0.2">
      <c r="M13739" s="126"/>
      <c r="N13739" s="119"/>
    </row>
    <row r="13740" spans="13:14" x14ac:dyDescent="0.2">
      <c r="M13740" s="126"/>
      <c r="N13740" s="119"/>
    </row>
    <row r="13741" spans="13:14" x14ac:dyDescent="0.2">
      <c r="M13741" s="126"/>
      <c r="N13741" s="119"/>
    </row>
    <row r="13742" spans="13:14" x14ac:dyDescent="0.2">
      <c r="M13742" s="126"/>
      <c r="N13742" s="119"/>
    </row>
    <row r="13743" spans="13:14" x14ac:dyDescent="0.2">
      <c r="M13743" s="126"/>
      <c r="N13743" s="119"/>
    </row>
    <row r="13744" spans="13:14" x14ac:dyDescent="0.2">
      <c r="M13744" s="126"/>
      <c r="N13744" s="119"/>
    </row>
    <row r="13745" spans="13:14" x14ac:dyDescent="0.2">
      <c r="M13745" s="126"/>
      <c r="N13745" s="119"/>
    </row>
    <row r="13746" spans="13:14" x14ac:dyDescent="0.2">
      <c r="M13746" s="126"/>
      <c r="N13746" s="119"/>
    </row>
    <row r="13747" spans="13:14" x14ac:dyDescent="0.2">
      <c r="M13747" s="126"/>
      <c r="N13747" s="119"/>
    </row>
    <row r="13748" spans="13:14" x14ac:dyDescent="0.2">
      <c r="M13748" s="126"/>
      <c r="N13748" s="119"/>
    </row>
    <row r="13749" spans="13:14" x14ac:dyDescent="0.2">
      <c r="M13749" s="126"/>
      <c r="N13749" s="119"/>
    </row>
    <row r="13750" spans="13:14" x14ac:dyDescent="0.2">
      <c r="M13750" s="126"/>
      <c r="N13750" s="119"/>
    </row>
    <row r="13751" spans="13:14" x14ac:dyDescent="0.2">
      <c r="M13751" s="126"/>
      <c r="N13751" s="119"/>
    </row>
    <row r="13752" spans="13:14" x14ac:dyDescent="0.2">
      <c r="M13752" s="126"/>
      <c r="N13752" s="119"/>
    </row>
    <row r="13753" spans="13:14" x14ac:dyDescent="0.2">
      <c r="M13753" s="126"/>
      <c r="N13753" s="119"/>
    </row>
    <row r="13754" spans="13:14" x14ac:dyDescent="0.2">
      <c r="M13754" s="126"/>
      <c r="N13754" s="119"/>
    </row>
    <row r="13755" spans="13:14" x14ac:dyDescent="0.2">
      <c r="M13755" s="126"/>
      <c r="N13755" s="119"/>
    </row>
    <row r="13756" spans="13:14" x14ac:dyDescent="0.2">
      <c r="M13756" s="126"/>
      <c r="N13756" s="119"/>
    </row>
    <row r="13757" spans="13:14" x14ac:dyDescent="0.2">
      <c r="M13757" s="126"/>
      <c r="N13757" s="119"/>
    </row>
    <row r="13758" spans="13:14" x14ac:dyDescent="0.2">
      <c r="M13758" s="126"/>
      <c r="N13758" s="119"/>
    </row>
    <row r="13759" spans="13:14" x14ac:dyDescent="0.2">
      <c r="M13759" s="126"/>
      <c r="N13759" s="119"/>
    </row>
    <row r="13760" spans="13:14" x14ac:dyDescent="0.2">
      <c r="M13760" s="126"/>
      <c r="N13760" s="119"/>
    </row>
    <row r="13761" spans="13:14" x14ac:dyDescent="0.2">
      <c r="M13761" s="126"/>
      <c r="N13761" s="119"/>
    </row>
    <row r="13762" spans="13:14" x14ac:dyDescent="0.2">
      <c r="M13762" s="126"/>
      <c r="N13762" s="119"/>
    </row>
    <row r="13763" spans="13:14" x14ac:dyDescent="0.2">
      <c r="M13763" s="126"/>
      <c r="N13763" s="119"/>
    </row>
    <row r="13764" spans="13:14" x14ac:dyDescent="0.2">
      <c r="M13764" s="126"/>
      <c r="N13764" s="119"/>
    </row>
    <row r="13765" spans="13:14" x14ac:dyDescent="0.2">
      <c r="M13765" s="126"/>
      <c r="N13765" s="119"/>
    </row>
    <row r="13766" spans="13:14" x14ac:dyDescent="0.2">
      <c r="M13766" s="126"/>
      <c r="N13766" s="119"/>
    </row>
    <row r="13767" spans="13:14" x14ac:dyDescent="0.2">
      <c r="M13767" s="126"/>
      <c r="N13767" s="119"/>
    </row>
    <row r="13768" spans="13:14" x14ac:dyDescent="0.2">
      <c r="M13768" s="126"/>
      <c r="N13768" s="119"/>
    </row>
    <row r="13769" spans="13:14" x14ac:dyDescent="0.2">
      <c r="M13769" s="126"/>
      <c r="N13769" s="119"/>
    </row>
    <row r="13770" spans="13:14" x14ac:dyDescent="0.2">
      <c r="M13770" s="126"/>
      <c r="N13770" s="119"/>
    </row>
    <row r="13771" spans="13:14" x14ac:dyDescent="0.2">
      <c r="M13771" s="126"/>
      <c r="N13771" s="119"/>
    </row>
    <row r="13772" spans="13:14" x14ac:dyDescent="0.2">
      <c r="M13772" s="126"/>
      <c r="N13772" s="119"/>
    </row>
    <row r="13773" spans="13:14" x14ac:dyDescent="0.2">
      <c r="M13773" s="126"/>
      <c r="N13773" s="119"/>
    </row>
    <row r="13774" spans="13:14" x14ac:dyDescent="0.2">
      <c r="M13774" s="126"/>
      <c r="N13774" s="119"/>
    </row>
    <row r="13775" spans="13:14" x14ac:dyDescent="0.2">
      <c r="M13775" s="126"/>
      <c r="N13775" s="119"/>
    </row>
    <row r="13776" spans="13:14" x14ac:dyDescent="0.2">
      <c r="M13776" s="126"/>
      <c r="N13776" s="119"/>
    </row>
    <row r="13777" spans="13:14" x14ac:dyDescent="0.2">
      <c r="M13777" s="126"/>
      <c r="N13777" s="119"/>
    </row>
    <row r="13778" spans="13:14" x14ac:dyDescent="0.2">
      <c r="M13778" s="126"/>
      <c r="N13778" s="119"/>
    </row>
    <row r="13779" spans="13:14" x14ac:dyDescent="0.2">
      <c r="M13779" s="126"/>
      <c r="N13779" s="119"/>
    </row>
    <row r="13780" spans="13:14" x14ac:dyDescent="0.2">
      <c r="M13780" s="126"/>
      <c r="N13780" s="119"/>
    </row>
    <row r="13781" spans="13:14" x14ac:dyDescent="0.2">
      <c r="M13781" s="126"/>
      <c r="N13781" s="119"/>
    </row>
    <row r="13782" spans="13:14" x14ac:dyDescent="0.2">
      <c r="M13782" s="126"/>
      <c r="N13782" s="119"/>
    </row>
    <row r="13783" spans="13:14" x14ac:dyDescent="0.2">
      <c r="M13783" s="126"/>
      <c r="N13783" s="119"/>
    </row>
    <row r="13784" spans="13:14" x14ac:dyDescent="0.2">
      <c r="M13784" s="126"/>
      <c r="N13784" s="119"/>
    </row>
    <row r="13785" spans="13:14" x14ac:dyDescent="0.2">
      <c r="M13785" s="126"/>
      <c r="N13785" s="119"/>
    </row>
    <row r="13786" spans="13:14" x14ac:dyDescent="0.2">
      <c r="M13786" s="126"/>
      <c r="N13786" s="119"/>
    </row>
    <row r="13787" spans="13:14" x14ac:dyDescent="0.2">
      <c r="M13787" s="126"/>
      <c r="N13787" s="119"/>
    </row>
    <row r="13788" spans="13:14" x14ac:dyDescent="0.2">
      <c r="M13788" s="126"/>
      <c r="N13788" s="119"/>
    </row>
    <row r="13789" spans="13:14" x14ac:dyDescent="0.2">
      <c r="M13789" s="126"/>
      <c r="N13789" s="119"/>
    </row>
    <row r="13790" spans="13:14" x14ac:dyDescent="0.2">
      <c r="M13790" s="126"/>
      <c r="N13790" s="119"/>
    </row>
    <row r="13791" spans="13:14" x14ac:dyDescent="0.2">
      <c r="M13791" s="126"/>
      <c r="N13791" s="119"/>
    </row>
    <row r="13792" spans="13:14" x14ac:dyDescent="0.2">
      <c r="M13792" s="126"/>
      <c r="N13792" s="119"/>
    </row>
    <row r="13793" spans="13:14" x14ac:dyDescent="0.2">
      <c r="M13793" s="126"/>
      <c r="N13793" s="119"/>
    </row>
    <row r="13794" spans="13:14" x14ac:dyDescent="0.2">
      <c r="M13794" s="126"/>
      <c r="N13794" s="119"/>
    </row>
    <row r="13795" spans="13:14" x14ac:dyDescent="0.2">
      <c r="M13795" s="126"/>
      <c r="N13795" s="119"/>
    </row>
    <row r="13796" spans="13:14" x14ac:dyDescent="0.2">
      <c r="M13796" s="126"/>
      <c r="N13796" s="119"/>
    </row>
    <row r="13797" spans="13:14" x14ac:dyDescent="0.2">
      <c r="M13797" s="126"/>
      <c r="N13797" s="119"/>
    </row>
    <row r="13798" spans="13:14" x14ac:dyDescent="0.2">
      <c r="M13798" s="126"/>
      <c r="N13798" s="119"/>
    </row>
    <row r="13799" spans="13:14" x14ac:dyDescent="0.2">
      <c r="M13799" s="126"/>
      <c r="N13799" s="119"/>
    </row>
    <row r="13800" spans="13:14" x14ac:dyDescent="0.2">
      <c r="M13800" s="126"/>
      <c r="N13800" s="119"/>
    </row>
    <row r="13801" spans="13:14" x14ac:dyDescent="0.2">
      <c r="M13801" s="126"/>
      <c r="N13801" s="119"/>
    </row>
    <row r="13802" spans="13:14" x14ac:dyDescent="0.2">
      <c r="M13802" s="126"/>
      <c r="N13802" s="119"/>
    </row>
    <row r="13803" spans="13:14" x14ac:dyDescent="0.2">
      <c r="M13803" s="126"/>
      <c r="N13803" s="119"/>
    </row>
    <row r="13804" spans="13:14" x14ac:dyDescent="0.2">
      <c r="M13804" s="126"/>
      <c r="N13804" s="119"/>
    </row>
    <row r="13805" spans="13:14" x14ac:dyDescent="0.2">
      <c r="M13805" s="126"/>
      <c r="N13805" s="119"/>
    </row>
    <row r="13806" spans="13:14" x14ac:dyDescent="0.2">
      <c r="M13806" s="126"/>
      <c r="N13806" s="119"/>
    </row>
    <row r="13807" spans="13:14" x14ac:dyDescent="0.2">
      <c r="M13807" s="126"/>
      <c r="N13807" s="119"/>
    </row>
    <row r="13808" spans="13:14" x14ac:dyDescent="0.2">
      <c r="M13808" s="126"/>
      <c r="N13808" s="119"/>
    </row>
    <row r="13809" spans="13:14" x14ac:dyDescent="0.2">
      <c r="M13809" s="126"/>
      <c r="N13809" s="119"/>
    </row>
    <row r="13810" spans="13:14" x14ac:dyDescent="0.2">
      <c r="M13810" s="126"/>
      <c r="N13810" s="119"/>
    </row>
    <row r="13811" spans="13:14" x14ac:dyDescent="0.2">
      <c r="M13811" s="126"/>
      <c r="N13811" s="119"/>
    </row>
    <row r="13812" spans="13:14" x14ac:dyDescent="0.2">
      <c r="M13812" s="126"/>
      <c r="N13812" s="119"/>
    </row>
    <row r="13813" spans="13:14" x14ac:dyDescent="0.2">
      <c r="M13813" s="126"/>
      <c r="N13813" s="119"/>
    </row>
    <row r="13814" spans="13:14" x14ac:dyDescent="0.2">
      <c r="M13814" s="126"/>
      <c r="N13814" s="119"/>
    </row>
    <row r="13815" spans="13:14" x14ac:dyDescent="0.2">
      <c r="M13815" s="126"/>
      <c r="N13815" s="119"/>
    </row>
    <row r="13816" spans="13:14" x14ac:dyDescent="0.2">
      <c r="M13816" s="126"/>
      <c r="N13816" s="119"/>
    </row>
    <row r="13817" spans="13:14" x14ac:dyDescent="0.2">
      <c r="M13817" s="126"/>
      <c r="N13817" s="119"/>
    </row>
    <row r="13818" spans="13:14" x14ac:dyDescent="0.2">
      <c r="M13818" s="126"/>
      <c r="N13818" s="119"/>
    </row>
    <row r="13819" spans="13:14" x14ac:dyDescent="0.2">
      <c r="M13819" s="126"/>
      <c r="N13819" s="119"/>
    </row>
    <row r="13820" spans="13:14" x14ac:dyDescent="0.2">
      <c r="M13820" s="126"/>
      <c r="N13820" s="119"/>
    </row>
    <row r="13821" spans="13:14" x14ac:dyDescent="0.2">
      <c r="M13821" s="126"/>
      <c r="N13821" s="119"/>
    </row>
    <row r="13822" spans="13:14" x14ac:dyDescent="0.2">
      <c r="M13822" s="126"/>
      <c r="N13822" s="119"/>
    </row>
    <row r="13823" spans="13:14" x14ac:dyDescent="0.2">
      <c r="M13823" s="126"/>
      <c r="N13823" s="119"/>
    </row>
    <row r="13824" spans="13:14" x14ac:dyDescent="0.2">
      <c r="M13824" s="126"/>
      <c r="N13824" s="119"/>
    </row>
    <row r="13825" spans="13:14" x14ac:dyDescent="0.2">
      <c r="M13825" s="126"/>
      <c r="N13825" s="119"/>
    </row>
    <row r="13826" spans="13:14" x14ac:dyDescent="0.2">
      <c r="M13826" s="126"/>
      <c r="N13826" s="119"/>
    </row>
    <row r="13827" spans="13:14" x14ac:dyDescent="0.2">
      <c r="M13827" s="126"/>
      <c r="N13827" s="119"/>
    </row>
    <row r="13828" spans="13:14" x14ac:dyDescent="0.2">
      <c r="M13828" s="126"/>
      <c r="N13828" s="119"/>
    </row>
    <row r="13829" spans="13:14" x14ac:dyDescent="0.2">
      <c r="M13829" s="126"/>
      <c r="N13829" s="119"/>
    </row>
    <row r="13830" spans="13:14" x14ac:dyDescent="0.2">
      <c r="M13830" s="126"/>
      <c r="N13830" s="119"/>
    </row>
    <row r="13831" spans="13:14" x14ac:dyDescent="0.2">
      <c r="M13831" s="126"/>
      <c r="N13831" s="119"/>
    </row>
    <row r="13832" spans="13:14" x14ac:dyDescent="0.2">
      <c r="M13832" s="126"/>
      <c r="N13832" s="119"/>
    </row>
    <row r="13833" spans="13:14" x14ac:dyDescent="0.2">
      <c r="M13833" s="126"/>
      <c r="N13833" s="119"/>
    </row>
    <row r="13834" spans="13:14" x14ac:dyDescent="0.2">
      <c r="M13834" s="126"/>
      <c r="N13834" s="119"/>
    </row>
    <row r="13835" spans="13:14" x14ac:dyDescent="0.2">
      <c r="M13835" s="126"/>
      <c r="N13835" s="119"/>
    </row>
    <row r="13836" spans="13:14" x14ac:dyDescent="0.2">
      <c r="M13836" s="126"/>
      <c r="N13836" s="119"/>
    </row>
    <row r="13837" spans="13:14" x14ac:dyDescent="0.2">
      <c r="M13837" s="126"/>
      <c r="N13837" s="119"/>
    </row>
    <row r="13838" spans="13:14" x14ac:dyDescent="0.2">
      <c r="M13838" s="126"/>
      <c r="N13838" s="119"/>
    </row>
    <row r="13839" spans="13:14" x14ac:dyDescent="0.2">
      <c r="M13839" s="126"/>
      <c r="N13839" s="119"/>
    </row>
    <row r="13840" spans="13:14" x14ac:dyDescent="0.2">
      <c r="M13840" s="126"/>
      <c r="N13840" s="119"/>
    </row>
    <row r="13841" spans="13:14" x14ac:dyDescent="0.2">
      <c r="M13841" s="126"/>
      <c r="N13841" s="119"/>
    </row>
    <row r="13842" spans="13:14" x14ac:dyDescent="0.2">
      <c r="M13842" s="126"/>
      <c r="N13842" s="119"/>
    </row>
    <row r="13843" spans="13:14" x14ac:dyDescent="0.2">
      <c r="M13843" s="126"/>
      <c r="N13843" s="119"/>
    </row>
    <row r="13844" spans="13:14" x14ac:dyDescent="0.2">
      <c r="M13844" s="126"/>
      <c r="N13844" s="119"/>
    </row>
    <row r="13845" spans="13:14" x14ac:dyDescent="0.2">
      <c r="M13845" s="126"/>
      <c r="N13845" s="119"/>
    </row>
    <row r="13846" spans="13:14" x14ac:dyDescent="0.2">
      <c r="M13846" s="126"/>
      <c r="N13846" s="119"/>
    </row>
    <row r="13847" spans="13:14" x14ac:dyDescent="0.2">
      <c r="M13847" s="126"/>
      <c r="N13847" s="119"/>
    </row>
    <row r="13848" spans="13:14" x14ac:dyDescent="0.2">
      <c r="M13848" s="126"/>
      <c r="N13848" s="119"/>
    </row>
    <row r="13849" spans="13:14" x14ac:dyDescent="0.2">
      <c r="M13849" s="126"/>
      <c r="N13849" s="119"/>
    </row>
    <row r="13850" spans="13:14" x14ac:dyDescent="0.2">
      <c r="M13850" s="126"/>
      <c r="N13850" s="119"/>
    </row>
    <row r="13851" spans="13:14" x14ac:dyDescent="0.2">
      <c r="M13851" s="126"/>
      <c r="N13851" s="119"/>
    </row>
    <row r="13852" spans="13:14" x14ac:dyDescent="0.2">
      <c r="M13852" s="126"/>
      <c r="N13852" s="119"/>
    </row>
    <row r="13853" spans="13:14" x14ac:dyDescent="0.2">
      <c r="M13853" s="126"/>
      <c r="N13853" s="119"/>
    </row>
    <row r="13854" spans="13:14" x14ac:dyDescent="0.2">
      <c r="M13854" s="126"/>
      <c r="N13854" s="119"/>
    </row>
    <row r="13855" spans="13:14" x14ac:dyDescent="0.2">
      <c r="M13855" s="126"/>
      <c r="N13855" s="119"/>
    </row>
    <row r="13856" spans="13:14" x14ac:dyDescent="0.2">
      <c r="M13856" s="126"/>
      <c r="N13856" s="119"/>
    </row>
    <row r="13857" spans="13:14" x14ac:dyDescent="0.2">
      <c r="M13857" s="126"/>
      <c r="N13857" s="119"/>
    </row>
    <row r="13858" spans="13:14" x14ac:dyDescent="0.2">
      <c r="M13858" s="126"/>
      <c r="N13858" s="119"/>
    </row>
    <row r="13859" spans="13:14" x14ac:dyDescent="0.2">
      <c r="M13859" s="126"/>
      <c r="N13859" s="119"/>
    </row>
    <row r="13860" spans="13:14" x14ac:dyDescent="0.2">
      <c r="M13860" s="126"/>
      <c r="N13860" s="119"/>
    </row>
    <row r="13861" spans="13:14" x14ac:dyDescent="0.2">
      <c r="M13861" s="126"/>
      <c r="N13861" s="119"/>
    </row>
    <row r="13862" spans="13:14" x14ac:dyDescent="0.2">
      <c r="M13862" s="126"/>
      <c r="N13862" s="119"/>
    </row>
    <row r="13863" spans="13:14" x14ac:dyDescent="0.2">
      <c r="M13863" s="126"/>
      <c r="N13863" s="119"/>
    </row>
    <row r="13864" spans="13:14" x14ac:dyDescent="0.2">
      <c r="M13864" s="126"/>
      <c r="N13864" s="119"/>
    </row>
    <row r="13865" spans="13:14" x14ac:dyDescent="0.2">
      <c r="M13865" s="126"/>
      <c r="N13865" s="119"/>
    </row>
    <row r="13866" spans="13:14" x14ac:dyDescent="0.2">
      <c r="M13866" s="126"/>
      <c r="N13866" s="119"/>
    </row>
    <row r="13867" spans="13:14" x14ac:dyDescent="0.2">
      <c r="M13867" s="126"/>
      <c r="N13867" s="119"/>
    </row>
    <row r="13868" spans="13:14" x14ac:dyDescent="0.2">
      <c r="M13868" s="126"/>
      <c r="N13868" s="119"/>
    </row>
    <row r="13869" spans="13:14" x14ac:dyDescent="0.2">
      <c r="M13869" s="126"/>
      <c r="N13869" s="119"/>
    </row>
    <row r="13870" spans="13:14" x14ac:dyDescent="0.2">
      <c r="M13870" s="126"/>
      <c r="N13870" s="119"/>
    </row>
    <row r="13871" spans="13:14" x14ac:dyDescent="0.2">
      <c r="M13871" s="126"/>
      <c r="N13871" s="119"/>
    </row>
    <row r="13872" spans="13:14" x14ac:dyDescent="0.2">
      <c r="M13872" s="126"/>
      <c r="N13872" s="119"/>
    </row>
    <row r="13873" spans="13:14" x14ac:dyDescent="0.2">
      <c r="M13873" s="126"/>
      <c r="N13873" s="119"/>
    </row>
    <row r="13874" spans="13:14" x14ac:dyDescent="0.2">
      <c r="M13874" s="126"/>
      <c r="N13874" s="119"/>
    </row>
    <row r="13875" spans="13:14" x14ac:dyDescent="0.2">
      <c r="M13875" s="126"/>
      <c r="N13875" s="119"/>
    </row>
    <row r="13876" spans="13:14" x14ac:dyDescent="0.2">
      <c r="M13876" s="126"/>
      <c r="N13876" s="119"/>
    </row>
    <row r="13877" spans="13:14" x14ac:dyDescent="0.2">
      <c r="M13877" s="126"/>
      <c r="N13877" s="119"/>
    </row>
    <row r="13878" spans="13:14" x14ac:dyDescent="0.2">
      <c r="M13878" s="126"/>
      <c r="N13878" s="119"/>
    </row>
    <row r="13879" spans="13:14" x14ac:dyDescent="0.2">
      <c r="M13879" s="126"/>
      <c r="N13879" s="119"/>
    </row>
    <row r="13880" spans="13:14" x14ac:dyDescent="0.2">
      <c r="M13880" s="126"/>
      <c r="N13880" s="119"/>
    </row>
    <row r="13881" spans="13:14" x14ac:dyDescent="0.2">
      <c r="M13881" s="126"/>
      <c r="N13881" s="119"/>
    </row>
    <row r="13882" spans="13:14" x14ac:dyDescent="0.2">
      <c r="M13882" s="126"/>
      <c r="N13882" s="119"/>
    </row>
    <row r="13883" spans="13:14" x14ac:dyDescent="0.2">
      <c r="M13883" s="126"/>
      <c r="N13883" s="119"/>
    </row>
    <row r="13884" spans="13:14" x14ac:dyDescent="0.2">
      <c r="M13884" s="126"/>
      <c r="N13884" s="119"/>
    </row>
    <row r="13885" spans="13:14" x14ac:dyDescent="0.2">
      <c r="M13885" s="126"/>
      <c r="N13885" s="119"/>
    </row>
    <row r="13886" spans="13:14" x14ac:dyDescent="0.2">
      <c r="M13886" s="126"/>
      <c r="N13886" s="119"/>
    </row>
    <row r="13887" spans="13:14" x14ac:dyDescent="0.2">
      <c r="M13887" s="126"/>
      <c r="N13887" s="119"/>
    </row>
    <row r="13888" spans="13:14" x14ac:dyDescent="0.2">
      <c r="M13888" s="126"/>
      <c r="N13888" s="119"/>
    </row>
    <row r="13889" spans="13:14" x14ac:dyDescent="0.2">
      <c r="M13889" s="126"/>
      <c r="N13889" s="119"/>
    </row>
    <row r="13890" spans="13:14" x14ac:dyDescent="0.2">
      <c r="M13890" s="126"/>
      <c r="N13890" s="119"/>
    </row>
    <row r="13891" spans="13:14" x14ac:dyDescent="0.2">
      <c r="M13891" s="126"/>
      <c r="N13891" s="119"/>
    </row>
    <row r="13892" spans="13:14" x14ac:dyDescent="0.2">
      <c r="M13892" s="126"/>
      <c r="N13892" s="119"/>
    </row>
    <row r="13893" spans="13:14" x14ac:dyDescent="0.2">
      <c r="M13893" s="126"/>
      <c r="N13893" s="119"/>
    </row>
    <row r="13894" spans="13:14" x14ac:dyDescent="0.2">
      <c r="M13894" s="126"/>
      <c r="N13894" s="119"/>
    </row>
    <row r="13895" spans="13:14" x14ac:dyDescent="0.2">
      <c r="M13895" s="126"/>
      <c r="N13895" s="119"/>
    </row>
    <row r="13896" spans="13:14" x14ac:dyDescent="0.2">
      <c r="M13896" s="126"/>
      <c r="N13896" s="119"/>
    </row>
    <row r="13897" spans="13:14" x14ac:dyDescent="0.2">
      <c r="M13897" s="126"/>
      <c r="N13897" s="119"/>
    </row>
    <row r="13898" spans="13:14" x14ac:dyDescent="0.2">
      <c r="M13898" s="126"/>
      <c r="N13898" s="119"/>
    </row>
    <row r="13899" spans="13:14" x14ac:dyDescent="0.2">
      <c r="M13899" s="126"/>
      <c r="N13899" s="119"/>
    </row>
    <row r="13900" spans="13:14" x14ac:dyDescent="0.2">
      <c r="M13900" s="126"/>
      <c r="N13900" s="119"/>
    </row>
    <row r="13901" spans="13:14" x14ac:dyDescent="0.2">
      <c r="M13901" s="126"/>
      <c r="N13901" s="119"/>
    </row>
    <row r="13902" spans="13:14" x14ac:dyDescent="0.2">
      <c r="M13902" s="126"/>
      <c r="N13902" s="119"/>
    </row>
    <row r="13903" spans="13:14" x14ac:dyDescent="0.2">
      <c r="M13903" s="126"/>
      <c r="N13903" s="119"/>
    </row>
    <row r="13904" spans="13:14" x14ac:dyDescent="0.2">
      <c r="M13904" s="126"/>
      <c r="N13904" s="119"/>
    </row>
    <row r="13905" spans="13:14" x14ac:dyDescent="0.2">
      <c r="M13905" s="126"/>
      <c r="N13905" s="119"/>
    </row>
    <row r="13906" spans="13:14" x14ac:dyDescent="0.2">
      <c r="M13906" s="126"/>
      <c r="N13906" s="119"/>
    </row>
    <row r="13907" spans="13:14" x14ac:dyDescent="0.2">
      <c r="M13907" s="126"/>
      <c r="N13907" s="119"/>
    </row>
    <row r="13908" spans="13:14" x14ac:dyDescent="0.2">
      <c r="M13908" s="126"/>
      <c r="N13908" s="119"/>
    </row>
    <row r="13909" spans="13:14" x14ac:dyDescent="0.2">
      <c r="M13909" s="126"/>
      <c r="N13909" s="119"/>
    </row>
    <row r="13910" spans="13:14" x14ac:dyDescent="0.2">
      <c r="M13910" s="126"/>
      <c r="N13910" s="119"/>
    </row>
    <row r="13911" spans="13:14" x14ac:dyDescent="0.2">
      <c r="M13911" s="126"/>
      <c r="N13911" s="119"/>
    </row>
    <row r="13912" spans="13:14" x14ac:dyDescent="0.2">
      <c r="M13912" s="126"/>
      <c r="N13912" s="119"/>
    </row>
    <row r="13913" spans="13:14" x14ac:dyDescent="0.2">
      <c r="M13913" s="126"/>
      <c r="N13913" s="119"/>
    </row>
    <row r="13914" spans="13:14" x14ac:dyDescent="0.2">
      <c r="M13914" s="126"/>
      <c r="N13914" s="119"/>
    </row>
    <row r="13915" spans="13:14" x14ac:dyDescent="0.2">
      <c r="M13915" s="126"/>
      <c r="N13915" s="119"/>
    </row>
    <row r="13916" spans="13:14" x14ac:dyDescent="0.2">
      <c r="M13916" s="126"/>
      <c r="N13916" s="119"/>
    </row>
    <row r="13917" spans="13:14" x14ac:dyDescent="0.2">
      <c r="M13917" s="126"/>
      <c r="N13917" s="119"/>
    </row>
    <row r="13918" spans="13:14" x14ac:dyDescent="0.2">
      <c r="M13918" s="126"/>
      <c r="N13918" s="119"/>
    </row>
    <row r="13919" spans="13:14" x14ac:dyDescent="0.2">
      <c r="M13919" s="126"/>
      <c r="N13919" s="119"/>
    </row>
    <row r="13920" spans="13:14" x14ac:dyDescent="0.2">
      <c r="M13920" s="126"/>
      <c r="N13920" s="119"/>
    </row>
    <row r="13921" spans="13:14" x14ac:dyDescent="0.2">
      <c r="M13921" s="126"/>
      <c r="N13921" s="119"/>
    </row>
    <row r="13922" spans="13:14" x14ac:dyDescent="0.2">
      <c r="M13922" s="126"/>
      <c r="N13922" s="119"/>
    </row>
    <row r="13923" spans="13:14" x14ac:dyDescent="0.2">
      <c r="M13923" s="126"/>
      <c r="N13923" s="119"/>
    </row>
    <row r="13924" spans="13:14" x14ac:dyDescent="0.2">
      <c r="M13924" s="126"/>
      <c r="N13924" s="119"/>
    </row>
    <row r="13925" spans="13:14" x14ac:dyDescent="0.2">
      <c r="M13925" s="126"/>
      <c r="N13925" s="119"/>
    </row>
    <row r="13926" spans="13:14" x14ac:dyDescent="0.2">
      <c r="M13926" s="126"/>
      <c r="N13926" s="119"/>
    </row>
    <row r="13927" spans="13:14" x14ac:dyDescent="0.2">
      <c r="M13927" s="126"/>
      <c r="N13927" s="119"/>
    </row>
    <row r="13928" spans="13:14" x14ac:dyDescent="0.2">
      <c r="M13928" s="126"/>
      <c r="N13928" s="119"/>
    </row>
    <row r="13929" spans="13:14" x14ac:dyDescent="0.2">
      <c r="M13929" s="126"/>
      <c r="N13929" s="119"/>
    </row>
    <row r="13930" spans="13:14" x14ac:dyDescent="0.2">
      <c r="M13930" s="126"/>
      <c r="N13930" s="119"/>
    </row>
    <row r="13931" spans="13:14" x14ac:dyDescent="0.2">
      <c r="M13931" s="126"/>
      <c r="N13931" s="119"/>
    </row>
    <row r="13932" spans="13:14" x14ac:dyDescent="0.2">
      <c r="M13932" s="126"/>
      <c r="N13932" s="119"/>
    </row>
    <row r="13933" spans="13:14" x14ac:dyDescent="0.2">
      <c r="M13933" s="126"/>
      <c r="N13933" s="119"/>
    </row>
    <row r="13934" spans="13:14" x14ac:dyDescent="0.2">
      <c r="M13934" s="126"/>
      <c r="N13934" s="119"/>
    </row>
    <row r="13935" spans="13:14" x14ac:dyDescent="0.2">
      <c r="M13935" s="126"/>
      <c r="N13935" s="119"/>
    </row>
    <row r="13936" spans="13:14" x14ac:dyDescent="0.2">
      <c r="M13936" s="126"/>
      <c r="N13936" s="119"/>
    </row>
    <row r="13937" spans="13:14" x14ac:dyDescent="0.2">
      <c r="M13937" s="126"/>
      <c r="N13937" s="119"/>
    </row>
    <row r="13938" spans="13:14" x14ac:dyDescent="0.2">
      <c r="M13938" s="126"/>
      <c r="N13938" s="119"/>
    </row>
    <row r="13939" spans="13:14" x14ac:dyDescent="0.2">
      <c r="M13939" s="126"/>
      <c r="N13939" s="119"/>
    </row>
    <row r="13940" spans="13:14" x14ac:dyDescent="0.2">
      <c r="M13940" s="126"/>
      <c r="N13940" s="119"/>
    </row>
    <row r="13941" spans="13:14" x14ac:dyDescent="0.2">
      <c r="M13941" s="126"/>
      <c r="N13941" s="119"/>
    </row>
    <row r="13942" spans="13:14" x14ac:dyDescent="0.2">
      <c r="M13942" s="126"/>
      <c r="N13942" s="119"/>
    </row>
    <row r="13943" spans="13:14" x14ac:dyDescent="0.2">
      <c r="M13943" s="126"/>
      <c r="N13943" s="119"/>
    </row>
    <row r="13944" spans="13:14" x14ac:dyDescent="0.2">
      <c r="M13944" s="126"/>
      <c r="N13944" s="119"/>
    </row>
    <row r="13945" spans="13:14" x14ac:dyDescent="0.2">
      <c r="M13945" s="126"/>
      <c r="N13945" s="119"/>
    </row>
    <row r="13946" spans="13:14" x14ac:dyDescent="0.2">
      <c r="M13946" s="126"/>
      <c r="N13946" s="119"/>
    </row>
    <row r="13947" spans="13:14" x14ac:dyDescent="0.2">
      <c r="M13947" s="126"/>
      <c r="N13947" s="119"/>
    </row>
    <row r="13948" spans="13:14" x14ac:dyDescent="0.2">
      <c r="M13948" s="126"/>
      <c r="N13948" s="119"/>
    </row>
    <row r="13949" spans="13:14" x14ac:dyDescent="0.2">
      <c r="M13949" s="126"/>
      <c r="N13949" s="119"/>
    </row>
    <row r="13950" spans="13:14" x14ac:dyDescent="0.2">
      <c r="M13950" s="126"/>
      <c r="N13950" s="119"/>
    </row>
    <row r="13951" spans="13:14" x14ac:dyDescent="0.2">
      <c r="M13951" s="126"/>
      <c r="N13951" s="119"/>
    </row>
    <row r="13952" spans="13:14" x14ac:dyDescent="0.2">
      <c r="M13952" s="126"/>
      <c r="N13952" s="119"/>
    </row>
    <row r="13953" spans="13:14" x14ac:dyDescent="0.2">
      <c r="M13953" s="126"/>
      <c r="N13953" s="119"/>
    </row>
    <row r="13954" spans="13:14" x14ac:dyDescent="0.2">
      <c r="M13954" s="126"/>
      <c r="N13954" s="119"/>
    </row>
    <row r="13955" spans="13:14" x14ac:dyDescent="0.2">
      <c r="M13955" s="126"/>
      <c r="N13955" s="119"/>
    </row>
    <row r="13956" spans="13:14" x14ac:dyDescent="0.2">
      <c r="M13956" s="126"/>
      <c r="N13956" s="119"/>
    </row>
    <row r="13957" spans="13:14" x14ac:dyDescent="0.2">
      <c r="M13957" s="126"/>
      <c r="N13957" s="119"/>
    </row>
    <row r="13958" spans="13:14" x14ac:dyDescent="0.2">
      <c r="M13958" s="126"/>
      <c r="N13958" s="119"/>
    </row>
    <row r="13959" spans="13:14" x14ac:dyDescent="0.2">
      <c r="M13959" s="126"/>
      <c r="N13959" s="119"/>
    </row>
    <row r="13960" spans="13:14" x14ac:dyDescent="0.2">
      <c r="M13960" s="126"/>
      <c r="N13960" s="119"/>
    </row>
    <row r="13961" spans="13:14" x14ac:dyDescent="0.2">
      <c r="M13961" s="126"/>
      <c r="N13961" s="119"/>
    </row>
    <row r="13962" spans="13:14" x14ac:dyDescent="0.2">
      <c r="M13962" s="126"/>
      <c r="N13962" s="119"/>
    </row>
    <row r="13963" spans="13:14" x14ac:dyDescent="0.2">
      <c r="M13963" s="126"/>
      <c r="N13963" s="119"/>
    </row>
    <row r="13964" spans="13:14" x14ac:dyDescent="0.2">
      <c r="M13964" s="126"/>
      <c r="N13964" s="119"/>
    </row>
    <row r="13965" spans="13:14" x14ac:dyDescent="0.2">
      <c r="M13965" s="126"/>
      <c r="N13965" s="119"/>
    </row>
    <row r="13966" spans="13:14" x14ac:dyDescent="0.2">
      <c r="M13966" s="126"/>
      <c r="N13966" s="119"/>
    </row>
    <row r="13967" spans="13:14" x14ac:dyDescent="0.2">
      <c r="M13967" s="126"/>
      <c r="N13967" s="119"/>
    </row>
    <row r="13968" spans="13:14" x14ac:dyDescent="0.2">
      <c r="M13968" s="126"/>
      <c r="N13968" s="119"/>
    </row>
    <row r="13969" spans="13:14" x14ac:dyDescent="0.2">
      <c r="M13969" s="126"/>
      <c r="N13969" s="119"/>
    </row>
    <row r="13970" spans="13:14" x14ac:dyDescent="0.2">
      <c r="M13970" s="126"/>
      <c r="N13970" s="119"/>
    </row>
    <row r="13971" spans="13:14" x14ac:dyDescent="0.2">
      <c r="M13971" s="126"/>
      <c r="N13971" s="119"/>
    </row>
    <row r="13972" spans="13:14" x14ac:dyDescent="0.2">
      <c r="M13972" s="126"/>
      <c r="N13972" s="119"/>
    </row>
    <row r="13973" spans="13:14" x14ac:dyDescent="0.2">
      <c r="M13973" s="126"/>
      <c r="N13973" s="119"/>
    </row>
    <row r="13974" spans="13:14" x14ac:dyDescent="0.2">
      <c r="M13974" s="126"/>
      <c r="N13974" s="119"/>
    </row>
    <row r="13975" spans="13:14" x14ac:dyDescent="0.2">
      <c r="M13975" s="126"/>
      <c r="N13975" s="119"/>
    </row>
    <row r="13976" spans="13:14" x14ac:dyDescent="0.2">
      <c r="M13976" s="126"/>
      <c r="N13976" s="119"/>
    </row>
    <row r="13977" spans="13:14" x14ac:dyDescent="0.2">
      <c r="M13977" s="126"/>
      <c r="N13977" s="119"/>
    </row>
    <row r="13978" spans="13:14" x14ac:dyDescent="0.2">
      <c r="M13978" s="126"/>
      <c r="N13978" s="119"/>
    </row>
    <row r="13979" spans="13:14" x14ac:dyDescent="0.2">
      <c r="M13979" s="126"/>
      <c r="N13979" s="119"/>
    </row>
    <row r="13980" spans="13:14" x14ac:dyDescent="0.2">
      <c r="M13980" s="126"/>
      <c r="N13980" s="119"/>
    </row>
    <row r="13981" spans="13:14" x14ac:dyDescent="0.2">
      <c r="M13981" s="126"/>
      <c r="N13981" s="119"/>
    </row>
    <row r="13982" spans="13:14" x14ac:dyDescent="0.2">
      <c r="M13982" s="126"/>
      <c r="N13982" s="119"/>
    </row>
    <row r="13983" spans="13:14" x14ac:dyDescent="0.2">
      <c r="M13983" s="126"/>
      <c r="N13983" s="119"/>
    </row>
    <row r="13984" spans="13:14" x14ac:dyDescent="0.2">
      <c r="M13984" s="126"/>
      <c r="N13984" s="119"/>
    </row>
    <row r="13985" spans="13:14" x14ac:dyDescent="0.2">
      <c r="M13985" s="126"/>
      <c r="N13985" s="119"/>
    </row>
    <row r="13986" spans="13:14" x14ac:dyDescent="0.2">
      <c r="M13986" s="126"/>
      <c r="N13986" s="119"/>
    </row>
    <row r="13987" spans="13:14" x14ac:dyDescent="0.2">
      <c r="M13987" s="126"/>
      <c r="N13987" s="119"/>
    </row>
    <row r="13988" spans="13:14" x14ac:dyDescent="0.2">
      <c r="M13988" s="126"/>
      <c r="N13988" s="119"/>
    </row>
    <row r="13989" spans="13:14" x14ac:dyDescent="0.2">
      <c r="M13989" s="126"/>
      <c r="N13989" s="119"/>
    </row>
    <row r="13990" spans="13:14" x14ac:dyDescent="0.2">
      <c r="M13990" s="126"/>
      <c r="N13990" s="119"/>
    </row>
    <row r="13991" spans="13:14" x14ac:dyDescent="0.2">
      <c r="M13991" s="126"/>
      <c r="N13991" s="119"/>
    </row>
    <row r="13992" spans="13:14" x14ac:dyDescent="0.2">
      <c r="M13992" s="126"/>
      <c r="N13992" s="119"/>
    </row>
    <row r="13993" spans="13:14" x14ac:dyDescent="0.2">
      <c r="M13993" s="126"/>
      <c r="N13993" s="119"/>
    </row>
    <row r="13994" spans="13:14" x14ac:dyDescent="0.2">
      <c r="M13994" s="126"/>
      <c r="N13994" s="119"/>
    </row>
    <row r="13995" spans="13:14" x14ac:dyDescent="0.2">
      <c r="M13995" s="126"/>
      <c r="N13995" s="119"/>
    </row>
    <row r="13996" spans="13:14" x14ac:dyDescent="0.2">
      <c r="M13996" s="126"/>
      <c r="N13996" s="119"/>
    </row>
    <row r="13997" spans="13:14" x14ac:dyDescent="0.2">
      <c r="M13997" s="126"/>
      <c r="N13997" s="119"/>
    </row>
    <row r="13998" spans="13:14" x14ac:dyDescent="0.2">
      <c r="M13998" s="126"/>
      <c r="N13998" s="119"/>
    </row>
    <row r="13999" spans="13:14" x14ac:dyDescent="0.2">
      <c r="M13999" s="126"/>
      <c r="N13999" s="119"/>
    </row>
    <row r="14000" spans="13:14" x14ac:dyDescent="0.2">
      <c r="M14000" s="126"/>
      <c r="N14000" s="119"/>
    </row>
    <row r="14001" spans="13:14" x14ac:dyDescent="0.2">
      <c r="M14001" s="126"/>
      <c r="N14001" s="119"/>
    </row>
    <row r="14002" spans="13:14" x14ac:dyDescent="0.2">
      <c r="M14002" s="126"/>
      <c r="N14002" s="119"/>
    </row>
    <row r="14003" spans="13:14" x14ac:dyDescent="0.2">
      <c r="M14003" s="126"/>
      <c r="N14003" s="119"/>
    </row>
    <row r="14004" spans="13:14" x14ac:dyDescent="0.2">
      <c r="M14004" s="126"/>
      <c r="N14004" s="119"/>
    </row>
    <row r="14005" spans="13:14" x14ac:dyDescent="0.2">
      <c r="M14005" s="126"/>
      <c r="N14005" s="119"/>
    </row>
    <row r="14006" spans="13:14" x14ac:dyDescent="0.2">
      <c r="M14006" s="126"/>
      <c r="N14006" s="119"/>
    </row>
    <row r="14007" spans="13:14" x14ac:dyDescent="0.2">
      <c r="M14007" s="126"/>
      <c r="N14007" s="119"/>
    </row>
    <row r="14008" spans="13:14" x14ac:dyDescent="0.2">
      <c r="M14008" s="126"/>
      <c r="N14008" s="119"/>
    </row>
    <row r="14009" spans="13:14" x14ac:dyDescent="0.2">
      <c r="M14009" s="126"/>
      <c r="N14009" s="119"/>
    </row>
    <row r="14010" spans="13:14" x14ac:dyDescent="0.2">
      <c r="M14010" s="126"/>
      <c r="N14010" s="119"/>
    </row>
    <row r="14011" spans="13:14" x14ac:dyDescent="0.2">
      <c r="M14011" s="126"/>
      <c r="N14011" s="119"/>
    </row>
    <row r="14012" spans="13:14" x14ac:dyDescent="0.2">
      <c r="M14012" s="126"/>
      <c r="N14012" s="119"/>
    </row>
    <row r="14013" spans="13:14" x14ac:dyDescent="0.2">
      <c r="M14013" s="126"/>
      <c r="N14013" s="119"/>
    </row>
    <row r="14014" spans="13:14" x14ac:dyDescent="0.2">
      <c r="M14014" s="126"/>
      <c r="N14014" s="119"/>
    </row>
    <row r="14015" spans="13:14" x14ac:dyDescent="0.2">
      <c r="M14015" s="126"/>
      <c r="N14015" s="119"/>
    </row>
    <row r="14016" spans="13:14" x14ac:dyDescent="0.2">
      <c r="M14016" s="126"/>
      <c r="N14016" s="119"/>
    </row>
    <row r="14017" spans="13:14" x14ac:dyDescent="0.2">
      <c r="M14017" s="126"/>
      <c r="N14017" s="119"/>
    </row>
    <row r="14018" spans="13:14" x14ac:dyDescent="0.2">
      <c r="M14018" s="126"/>
      <c r="N14018" s="119"/>
    </row>
    <row r="14019" spans="13:14" x14ac:dyDescent="0.2">
      <c r="M14019" s="126"/>
      <c r="N14019" s="119"/>
    </row>
    <row r="14020" spans="13:14" x14ac:dyDescent="0.2">
      <c r="M14020" s="126"/>
      <c r="N14020" s="119"/>
    </row>
    <row r="14021" spans="13:14" x14ac:dyDescent="0.2">
      <c r="M14021" s="126"/>
      <c r="N14021" s="119"/>
    </row>
    <row r="14022" spans="13:14" x14ac:dyDescent="0.2">
      <c r="M14022" s="126"/>
      <c r="N14022" s="119"/>
    </row>
    <row r="14023" spans="13:14" x14ac:dyDescent="0.2">
      <c r="M14023" s="126"/>
      <c r="N14023" s="119"/>
    </row>
    <row r="14024" spans="13:14" x14ac:dyDescent="0.2">
      <c r="M14024" s="126"/>
      <c r="N14024" s="119"/>
    </row>
    <row r="14025" spans="13:14" x14ac:dyDescent="0.2">
      <c r="M14025" s="126"/>
      <c r="N14025" s="119"/>
    </row>
    <row r="14026" spans="13:14" x14ac:dyDescent="0.2">
      <c r="M14026" s="126"/>
      <c r="N14026" s="119"/>
    </row>
    <row r="14027" spans="13:14" x14ac:dyDescent="0.2">
      <c r="M14027" s="126"/>
      <c r="N14027" s="119"/>
    </row>
    <row r="14028" spans="13:14" x14ac:dyDescent="0.2">
      <c r="M14028" s="126"/>
      <c r="N14028" s="119"/>
    </row>
    <row r="14029" spans="13:14" x14ac:dyDescent="0.2">
      <c r="M14029" s="126"/>
      <c r="N14029" s="119"/>
    </row>
    <row r="14030" spans="13:14" x14ac:dyDescent="0.2">
      <c r="M14030" s="126"/>
      <c r="N14030" s="119"/>
    </row>
    <row r="14031" spans="13:14" x14ac:dyDescent="0.2">
      <c r="M14031" s="126"/>
      <c r="N14031" s="119"/>
    </row>
    <row r="14032" spans="13:14" x14ac:dyDescent="0.2">
      <c r="M14032" s="126"/>
      <c r="N14032" s="119"/>
    </row>
    <row r="14033" spans="13:14" x14ac:dyDescent="0.2">
      <c r="M14033" s="126"/>
      <c r="N14033" s="119"/>
    </row>
    <row r="14034" spans="13:14" x14ac:dyDescent="0.2">
      <c r="M14034" s="126"/>
      <c r="N14034" s="119"/>
    </row>
    <row r="14035" spans="13:14" x14ac:dyDescent="0.2">
      <c r="M14035" s="126"/>
      <c r="N14035" s="119"/>
    </row>
    <row r="14036" spans="13:14" x14ac:dyDescent="0.2">
      <c r="M14036" s="126"/>
      <c r="N14036" s="119"/>
    </row>
    <row r="14037" spans="13:14" x14ac:dyDescent="0.2">
      <c r="M14037" s="126"/>
      <c r="N14037" s="119"/>
    </row>
    <row r="14038" spans="13:14" x14ac:dyDescent="0.2">
      <c r="M14038" s="126"/>
      <c r="N14038" s="119"/>
    </row>
    <row r="14039" spans="13:14" x14ac:dyDescent="0.2">
      <c r="M14039" s="126"/>
      <c r="N14039" s="119"/>
    </row>
    <row r="14040" spans="13:14" x14ac:dyDescent="0.2">
      <c r="M14040" s="126"/>
      <c r="N14040" s="119"/>
    </row>
    <row r="14041" spans="13:14" x14ac:dyDescent="0.2">
      <c r="M14041" s="126"/>
      <c r="N14041" s="119"/>
    </row>
    <row r="14042" spans="13:14" x14ac:dyDescent="0.2">
      <c r="M14042" s="126"/>
      <c r="N14042" s="119"/>
    </row>
    <row r="14043" spans="13:14" x14ac:dyDescent="0.2">
      <c r="M14043" s="126"/>
      <c r="N14043" s="119"/>
    </row>
    <row r="14044" spans="13:14" x14ac:dyDescent="0.2">
      <c r="M14044" s="126"/>
      <c r="N14044" s="119"/>
    </row>
    <row r="14045" spans="13:14" x14ac:dyDescent="0.2">
      <c r="M14045" s="126"/>
      <c r="N14045" s="119"/>
    </row>
    <row r="14046" spans="13:14" x14ac:dyDescent="0.2">
      <c r="M14046" s="126"/>
      <c r="N14046" s="119"/>
    </row>
    <row r="14047" spans="13:14" x14ac:dyDescent="0.2">
      <c r="M14047" s="126"/>
      <c r="N14047" s="119"/>
    </row>
    <row r="14048" spans="13:14" x14ac:dyDescent="0.2">
      <c r="M14048" s="126"/>
      <c r="N14048" s="119"/>
    </row>
    <row r="14049" spans="13:14" x14ac:dyDescent="0.2">
      <c r="M14049" s="126"/>
      <c r="N14049" s="119"/>
    </row>
    <row r="14050" spans="13:14" x14ac:dyDescent="0.2">
      <c r="M14050" s="126"/>
      <c r="N14050" s="119"/>
    </row>
    <row r="14051" spans="13:14" x14ac:dyDescent="0.2">
      <c r="M14051" s="126"/>
      <c r="N14051" s="119"/>
    </row>
    <row r="14052" spans="13:14" x14ac:dyDescent="0.2">
      <c r="M14052" s="126"/>
      <c r="N14052" s="119"/>
    </row>
    <row r="14053" spans="13:14" x14ac:dyDescent="0.2">
      <c r="M14053" s="126"/>
      <c r="N14053" s="119"/>
    </row>
    <row r="14054" spans="13:14" x14ac:dyDescent="0.2">
      <c r="M14054" s="126"/>
      <c r="N14054" s="119"/>
    </row>
    <row r="14055" spans="13:14" x14ac:dyDescent="0.2">
      <c r="M14055" s="126"/>
      <c r="N14055" s="119"/>
    </row>
    <row r="14056" spans="13:14" x14ac:dyDescent="0.2">
      <c r="M14056" s="126"/>
      <c r="N14056" s="119"/>
    </row>
    <row r="14057" spans="13:14" x14ac:dyDescent="0.2">
      <c r="M14057" s="126"/>
      <c r="N14057" s="119"/>
    </row>
    <row r="14058" spans="13:14" x14ac:dyDescent="0.2">
      <c r="M14058" s="126"/>
      <c r="N14058" s="119"/>
    </row>
    <row r="14059" spans="13:14" x14ac:dyDescent="0.2">
      <c r="M14059" s="126"/>
      <c r="N14059" s="119"/>
    </row>
    <row r="14060" spans="13:14" x14ac:dyDescent="0.2">
      <c r="M14060" s="126"/>
      <c r="N14060" s="119"/>
    </row>
    <row r="14061" spans="13:14" x14ac:dyDescent="0.2">
      <c r="M14061" s="126"/>
      <c r="N14061" s="119"/>
    </row>
    <row r="14062" spans="13:14" x14ac:dyDescent="0.2">
      <c r="M14062" s="126"/>
      <c r="N14062" s="119"/>
    </row>
    <row r="14063" spans="13:14" x14ac:dyDescent="0.2">
      <c r="M14063" s="126"/>
      <c r="N14063" s="119"/>
    </row>
    <row r="14064" spans="13:14" x14ac:dyDescent="0.2">
      <c r="M14064" s="126"/>
      <c r="N14064" s="119"/>
    </row>
    <row r="14065" spans="13:14" x14ac:dyDescent="0.2">
      <c r="M14065" s="126"/>
      <c r="N14065" s="119"/>
    </row>
    <row r="14066" spans="13:14" x14ac:dyDescent="0.2">
      <c r="M14066" s="126"/>
      <c r="N14066" s="119"/>
    </row>
    <row r="14067" spans="13:14" x14ac:dyDescent="0.2">
      <c r="M14067" s="126"/>
      <c r="N14067" s="119"/>
    </row>
    <row r="14068" spans="13:14" x14ac:dyDescent="0.2">
      <c r="M14068" s="126"/>
      <c r="N14068" s="119"/>
    </row>
    <row r="14069" spans="13:14" x14ac:dyDescent="0.2">
      <c r="M14069" s="126"/>
      <c r="N14069" s="119"/>
    </row>
    <row r="14070" spans="13:14" x14ac:dyDescent="0.2">
      <c r="M14070" s="126"/>
      <c r="N14070" s="119"/>
    </row>
    <row r="14071" spans="13:14" x14ac:dyDescent="0.2">
      <c r="M14071" s="126"/>
      <c r="N14071" s="119"/>
    </row>
    <row r="14072" spans="13:14" x14ac:dyDescent="0.2">
      <c r="M14072" s="126"/>
      <c r="N14072" s="119"/>
    </row>
    <row r="14073" spans="13:14" x14ac:dyDescent="0.2">
      <c r="M14073" s="126"/>
      <c r="N14073" s="119"/>
    </row>
    <row r="14074" spans="13:14" x14ac:dyDescent="0.2">
      <c r="M14074" s="126"/>
      <c r="N14074" s="119"/>
    </row>
    <row r="14075" spans="13:14" x14ac:dyDescent="0.2">
      <c r="M14075" s="126"/>
      <c r="N14075" s="119"/>
    </row>
    <row r="14076" spans="13:14" x14ac:dyDescent="0.2">
      <c r="M14076" s="126"/>
      <c r="N14076" s="119"/>
    </row>
    <row r="14077" spans="13:14" x14ac:dyDescent="0.2">
      <c r="M14077" s="126"/>
      <c r="N14077" s="119"/>
    </row>
    <row r="14078" spans="13:14" x14ac:dyDescent="0.2">
      <c r="M14078" s="126"/>
      <c r="N14078" s="119"/>
    </row>
    <row r="14079" spans="13:14" x14ac:dyDescent="0.2">
      <c r="M14079" s="126"/>
      <c r="N14079" s="119"/>
    </row>
    <row r="14080" spans="13:14" x14ac:dyDescent="0.2">
      <c r="M14080" s="126"/>
      <c r="N14080" s="119"/>
    </row>
    <row r="14081" spans="13:14" x14ac:dyDescent="0.2">
      <c r="M14081" s="126"/>
      <c r="N14081" s="119"/>
    </row>
    <row r="14082" spans="13:14" x14ac:dyDescent="0.2">
      <c r="M14082" s="126"/>
      <c r="N14082" s="119"/>
    </row>
    <row r="14083" spans="13:14" x14ac:dyDescent="0.2">
      <c r="M14083" s="126"/>
      <c r="N14083" s="119"/>
    </row>
    <row r="14084" spans="13:14" x14ac:dyDescent="0.2">
      <c r="M14084" s="126"/>
      <c r="N14084" s="119"/>
    </row>
    <row r="14085" spans="13:14" x14ac:dyDescent="0.2">
      <c r="M14085" s="126"/>
      <c r="N14085" s="119"/>
    </row>
    <row r="14086" spans="13:14" x14ac:dyDescent="0.2">
      <c r="M14086" s="126"/>
      <c r="N14086" s="119"/>
    </row>
    <row r="14087" spans="13:14" x14ac:dyDescent="0.2">
      <c r="M14087" s="126"/>
      <c r="N14087" s="119"/>
    </row>
    <row r="14088" spans="13:14" x14ac:dyDescent="0.2">
      <c r="M14088" s="126"/>
      <c r="N14088" s="119"/>
    </row>
    <row r="14089" spans="13:14" x14ac:dyDescent="0.2">
      <c r="M14089" s="126"/>
      <c r="N14089" s="119"/>
    </row>
    <row r="14090" spans="13:14" x14ac:dyDescent="0.2">
      <c r="M14090" s="126"/>
      <c r="N14090" s="119"/>
    </row>
    <row r="14091" spans="13:14" x14ac:dyDescent="0.2">
      <c r="M14091" s="126"/>
      <c r="N14091" s="119"/>
    </row>
    <row r="14092" spans="13:14" x14ac:dyDescent="0.2">
      <c r="M14092" s="126"/>
      <c r="N14092" s="119"/>
    </row>
    <row r="14093" spans="13:14" x14ac:dyDescent="0.2">
      <c r="M14093" s="126"/>
      <c r="N14093" s="119"/>
    </row>
    <row r="14094" spans="13:14" x14ac:dyDescent="0.2">
      <c r="M14094" s="126"/>
      <c r="N14094" s="119"/>
    </row>
    <row r="14095" spans="13:14" x14ac:dyDescent="0.2">
      <c r="M14095" s="126"/>
      <c r="N14095" s="119"/>
    </row>
    <row r="14096" spans="13:14" x14ac:dyDescent="0.2">
      <c r="M14096" s="126"/>
      <c r="N14096" s="119"/>
    </row>
    <row r="14097" spans="13:14" x14ac:dyDescent="0.2">
      <c r="M14097" s="126"/>
      <c r="N14097" s="119"/>
    </row>
    <row r="14098" spans="13:14" x14ac:dyDescent="0.2">
      <c r="M14098" s="126"/>
      <c r="N14098" s="119"/>
    </row>
    <row r="14099" spans="13:14" x14ac:dyDescent="0.2">
      <c r="M14099" s="126"/>
      <c r="N14099" s="119"/>
    </row>
    <row r="14100" spans="13:14" x14ac:dyDescent="0.2">
      <c r="M14100" s="126"/>
      <c r="N14100" s="119"/>
    </row>
    <row r="14101" spans="13:14" x14ac:dyDescent="0.2">
      <c r="M14101" s="126"/>
      <c r="N14101" s="119"/>
    </row>
    <row r="14102" spans="13:14" x14ac:dyDescent="0.2">
      <c r="M14102" s="126"/>
      <c r="N14102" s="119"/>
    </row>
    <row r="14103" spans="13:14" x14ac:dyDescent="0.2">
      <c r="M14103" s="126"/>
      <c r="N14103" s="119"/>
    </row>
    <row r="14104" spans="13:14" x14ac:dyDescent="0.2">
      <c r="M14104" s="126"/>
      <c r="N14104" s="119"/>
    </row>
    <row r="14105" spans="13:14" x14ac:dyDescent="0.2">
      <c r="M14105" s="126"/>
      <c r="N14105" s="119"/>
    </row>
    <row r="14106" spans="13:14" x14ac:dyDescent="0.2">
      <c r="M14106" s="126"/>
      <c r="N14106" s="119"/>
    </row>
    <row r="14107" spans="13:14" x14ac:dyDescent="0.2">
      <c r="M14107" s="126"/>
      <c r="N14107" s="119"/>
    </row>
    <row r="14108" spans="13:14" x14ac:dyDescent="0.2">
      <c r="M14108" s="126"/>
      <c r="N14108" s="119"/>
    </row>
    <row r="14109" spans="13:14" x14ac:dyDescent="0.2">
      <c r="M14109" s="126"/>
      <c r="N14109" s="119"/>
    </row>
    <row r="14110" spans="13:14" x14ac:dyDescent="0.2">
      <c r="M14110" s="126"/>
      <c r="N14110" s="119"/>
    </row>
    <row r="14111" spans="13:14" x14ac:dyDescent="0.2">
      <c r="M14111" s="126"/>
      <c r="N14111" s="119"/>
    </row>
    <row r="14112" spans="13:14" x14ac:dyDescent="0.2">
      <c r="M14112" s="126"/>
      <c r="N14112" s="119"/>
    </row>
    <row r="14113" spans="13:14" x14ac:dyDescent="0.2">
      <c r="M14113" s="126"/>
      <c r="N14113" s="119"/>
    </row>
    <row r="14114" spans="13:14" x14ac:dyDescent="0.2">
      <c r="M14114" s="126"/>
      <c r="N14114" s="119"/>
    </row>
    <row r="14115" spans="13:14" x14ac:dyDescent="0.2">
      <c r="M14115" s="126"/>
      <c r="N14115" s="119"/>
    </row>
    <row r="14116" spans="13:14" x14ac:dyDescent="0.2">
      <c r="M14116" s="126"/>
      <c r="N14116" s="119"/>
    </row>
    <row r="14117" spans="13:14" x14ac:dyDescent="0.2">
      <c r="M14117" s="126"/>
      <c r="N14117" s="119"/>
    </row>
    <row r="14118" spans="13:14" x14ac:dyDescent="0.2">
      <c r="M14118" s="126"/>
      <c r="N14118" s="119"/>
    </row>
    <row r="14119" spans="13:14" x14ac:dyDescent="0.2">
      <c r="M14119" s="126"/>
      <c r="N14119" s="119"/>
    </row>
    <row r="14120" spans="13:14" x14ac:dyDescent="0.2">
      <c r="M14120" s="126"/>
      <c r="N14120" s="119"/>
    </row>
    <row r="14121" spans="13:14" x14ac:dyDescent="0.2">
      <c r="M14121" s="126"/>
      <c r="N14121" s="119"/>
    </row>
    <row r="14122" spans="13:14" x14ac:dyDescent="0.2">
      <c r="M14122" s="126"/>
      <c r="N14122" s="119"/>
    </row>
    <row r="14123" spans="13:14" x14ac:dyDescent="0.2">
      <c r="M14123" s="126"/>
      <c r="N14123" s="119"/>
    </row>
    <row r="14124" spans="13:14" x14ac:dyDescent="0.2">
      <c r="M14124" s="126"/>
      <c r="N14124" s="119"/>
    </row>
    <row r="14125" spans="13:14" x14ac:dyDescent="0.2">
      <c r="M14125" s="126"/>
      <c r="N14125" s="119"/>
    </row>
    <row r="14126" spans="13:14" x14ac:dyDescent="0.2">
      <c r="M14126" s="126"/>
      <c r="N14126" s="119"/>
    </row>
    <row r="14127" spans="13:14" x14ac:dyDescent="0.2">
      <c r="M14127" s="126"/>
      <c r="N14127" s="119"/>
    </row>
    <row r="14128" spans="13:14" x14ac:dyDescent="0.2">
      <c r="M14128" s="126"/>
      <c r="N14128" s="119"/>
    </row>
    <row r="14129" spans="13:14" x14ac:dyDescent="0.2">
      <c r="M14129" s="126"/>
      <c r="N14129" s="119"/>
    </row>
    <row r="14130" spans="13:14" x14ac:dyDescent="0.2">
      <c r="M14130" s="126"/>
      <c r="N14130" s="119"/>
    </row>
    <row r="14131" spans="13:14" x14ac:dyDescent="0.2">
      <c r="M14131" s="126"/>
      <c r="N14131" s="119"/>
    </row>
    <row r="14132" spans="13:14" x14ac:dyDescent="0.2">
      <c r="M14132" s="126"/>
      <c r="N14132" s="119"/>
    </row>
    <row r="14133" spans="13:14" x14ac:dyDescent="0.2">
      <c r="M14133" s="126"/>
      <c r="N14133" s="119"/>
    </row>
    <row r="14134" spans="13:14" x14ac:dyDescent="0.2">
      <c r="M14134" s="126"/>
      <c r="N14134" s="119"/>
    </row>
    <row r="14135" spans="13:14" x14ac:dyDescent="0.2">
      <c r="M14135" s="126"/>
      <c r="N14135" s="119"/>
    </row>
    <row r="14136" spans="13:14" x14ac:dyDescent="0.2">
      <c r="M14136" s="126"/>
      <c r="N14136" s="119"/>
    </row>
    <row r="14137" spans="13:14" x14ac:dyDescent="0.2">
      <c r="M14137" s="126"/>
      <c r="N14137" s="119"/>
    </row>
    <row r="14138" spans="13:14" x14ac:dyDescent="0.2">
      <c r="M14138" s="126"/>
      <c r="N14138" s="119"/>
    </row>
    <row r="14139" spans="13:14" x14ac:dyDescent="0.2">
      <c r="M14139" s="126"/>
      <c r="N14139" s="119"/>
    </row>
    <row r="14140" spans="13:14" x14ac:dyDescent="0.2">
      <c r="M14140" s="126"/>
      <c r="N14140" s="119"/>
    </row>
    <row r="14141" spans="13:14" x14ac:dyDescent="0.2">
      <c r="M14141" s="126"/>
      <c r="N14141" s="119"/>
    </row>
    <row r="14142" spans="13:14" x14ac:dyDescent="0.2">
      <c r="M14142" s="126"/>
      <c r="N14142" s="119"/>
    </row>
    <row r="14143" spans="13:14" x14ac:dyDescent="0.2">
      <c r="M14143" s="126"/>
      <c r="N14143" s="119"/>
    </row>
    <row r="14144" spans="13:14" x14ac:dyDescent="0.2">
      <c r="M14144" s="126"/>
      <c r="N14144" s="119"/>
    </row>
    <row r="14145" spans="13:14" x14ac:dyDescent="0.2">
      <c r="M14145" s="126"/>
      <c r="N14145" s="119"/>
    </row>
    <row r="14146" spans="13:14" x14ac:dyDescent="0.2">
      <c r="M14146" s="126"/>
      <c r="N14146" s="119"/>
    </row>
    <row r="14147" spans="13:14" x14ac:dyDescent="0.2">
      <c r="M14147" s="126"/>
      <c r="N14147" s="119"/>
    </row>
    <row r="14148" spans="13:14" x14ac:dyDescent="0.2">
      <c r="M14148" s="126"/>
      <c r="N14148" s="119"/>
    </row>
    <row r="14149" spans="13:14" x14ac:dyDescent="0.2">
      <c r="M14149" s="126"/>
      <c r="N14149" s="119"/>
    </row>
    <row r="14150" spans="13:14" x14ac:dyDescent="0.2">
      <c r="M14150" s="126"/>
      <c r="N14150" s="119"/>
    </row>
    <row r="14151" spans="13:14" x14ac:dyDescent="0.2">
      <c r="M14151" s="126"/>
      <c r="N14151" s="119"/>
    </row>
    <row r="14152" spans="13:14" x14ac:dyDescent="0.2">
      <c r="M14152" s="126"/>
      <c r="N14152" s="119"/>
    </row>
    <row r="14153" spans="13:14" x14ac:dyDescent="0.2">
      <c r="M14153" s="126"/>
      <c r="N14153" s="119"/>
    </row>
    <row r="14154" spans="13:14" x14ac:dyDescent="0.2">
      <c r="M14154" s="126"/>
      <c r="N14154" s="119"/>
    </row>
    <row r="14155" spans="13:14" x14ac:dyDescent="0.2">
      <c r="M14155" s="126"/>
      <c r="N14155" s="119"/>
    </row>
    <row r="14156" spans="13:14" x14ac:dyDescent="0.2">
      <c r="M14156" s="126"/>
      <c r="N14156" s="119"/>
    </row>
    <row r="14157" spans="13:14" x14ac:dyDescent="0.2">
      <c r="M14157" s="126"/>
      <c r="N14157" s="119"/>
    </row>
    <row r="14158" spans="13:14" x14ac:dyDescent="0.2">
      <c r="M14158" s="126"/>
      <c r="N14158" s="119"/>
    </row>
    <row r="14159" spans="13:14" x14ac:dyDescent="0.2">
      <c r="M14159" s="126"/>
      <c r="N14159" s="119"/>
    </row>
    <row r="14160" spans="13:14" x14ac:dyDescent="0.2">
      <c r="M14160" s="126"/>
      <c r="N14160" s="119"/>
    </row>
    <row r="14161" spans="13:14" x14ac:dyDescent="0.2">
      <c r="M14161" s="126"/>
      <c r="N14161" s="119"/>
    </row>
    <row r="14162" spans="13:14" x14ac:dyDescent="0.2">
      <c r="M14162" s="126"/>
      <c r="N14162" s="119"/>
    </row>
    <row r="14163" spans="13:14" x14ac:dyDescent="0.2">
      <c r="M14163" s="126"/>
      <c r="N14163" s="119"/>
    </row>
    <row r="14164" spans="13:14" x14ac:dyDescent="0.2">
      <c r="M14164" s="126"/>
      <c r="N14164" s="119"/>
    </row>
    <row r="14165" spans="13:14" x14ac:dyDescent="0.2">
      <c r="M14165" s="126"/>
      <c r="N14165" s="119"/>
    </row>
    <row r="14166" spans="13:14" x14ac:dyDescent="0.2">
      <c r="M14166" s="126"/>
      <c r="N14166" s="119"/>
    </row>
    <row r="14167" spans="13:14" x14ac:dyDescent="0.2">
      <c r="M14167" s="126"/>
      <c r="N14167" s="119"/>
    </row>
    <row r="14168" spans="13:14" x14ac:dyDescent="0.2">
      <c r="M14168" s="126"/>
      <c r="N14168" s="119"/>
    </row>
    <row r="14169" spans="13:14" x14ac:dyDescent="0.2">
      <c r="M14169" s="126"/>
      <c r="N14169" s="119"/>
    </row>
    <row r="14170" spans="13:14" x14ac:dyDescent="0.2">
      <c r="M14170" s="126"/>
      <c r="N14170" s="119"/>
    </row>
    <row r="14171" spans="13:14" x14ac:dyDescent="0.2">
      <c r="M14171" s="126"/>
      <c r="N14171" s="119"/>
    </row>
    <row r="14172" spans="13:14" x14ac:dyDescent="0.2">
      <c r="M14172" s="126"/>
      <c r="N14172" s="119"/>
    </row>
    <row r="14173" spans="13:14" x14ac:dyDescent="0.2">
      <c r="M14173" s="126"/>
      <c r="N14173" s="119"/>
    </row>
    <row r="14174" spans="13:14" x14ac:dyDescent="0.2">
      <c r="M14174" s="126"/>
      <c r="N14174" s="119"/>
    </row>
    <row r="14175" spans="13:14" x14ac:dyDescent="0.2">
      <c r="M14175" s="126"/>
      <c r="N14175" s="119"/>
    </row>
    <row r="14176" spans="13:14" x14ac:dyDescent="0.2">
      <c r="M14176" s="126"/>
      <c r="N14176" s="119"/>
    </row>
    <row r="14177" spans="13:14" x14ac:dyDescent="0.2">
      <c r="M14177" s="126"/>
      <c r="N14177" s="119"/>
    </row>
    <row r="14178" spans="13:14" x14ac:dyDescent="0.2">
      <c r="M14178" s="126"/>
      <c r="N14178" s="119"/>
    </row>
    <row r="14179" spans="13:14" x14ac:dyDescent="0.2">
      <c r="M14179" s="126"/>
      <c r="N14179" s="119"/>
    </row>
    <row r="14180" spans="13:14" x14ac:dyDescent="0.2">
      <c r="M14180" s="126"/>
      <c r="N14180" s="119"/>
    </row>
    <row r="14181" spans="13:14" x14ac:dyDescent="0.2">
      <c r="M14181" s="126"/>
      <c r="N14181" s="119"/>
    </row>
    <row r="14182" spans="13:14" x14ac:dyDescent="0.2">
      <c r="M14182" s="126"/>
      <c r="N14182" s="119"/>
    </row>
    <row r="14183" spans="13:14" x14ac:dyDescent="0.2">
      <c r="M14183" s="126"/>
      <c r="N14183" s="119"/>
    </row>
    <row r="14184" spans="13:14" x14ac:dyDescent="0.2">
      <c r="M14184" s="126"/>
      <c r="N14184" s="119"/>
    </row>
    <row r="14185" spans="13:14" x14ac:dyDescent="0.2">
      <c r="M14185" s="126"/>
      <c r="N14185" s="119"/>
    </row>
    <row r="14186" spans="13:14" x14ac:dyDescent="0.2">
      <c r="M14186" s="126"/>
      <c r="N14186" s="119"/>
    </row>
    <row r="14187" spans="13:14" x14ac:dyDescent="0.2">
      <c r="M14187" s="126"/>
      <c r="N14187" s="119"/>
    </row>
    <row r="14188" spans="13:14" x14ac:dyDescent="0.2">
      <c r="M14188" s="126"/>
      <c r="N14188" s="119"/>
    </row>
    <row r="14189" spans="13:14" x14ac:dyDescent="0.2">
      <c r="M14189" s="126"/>
      <c r="N14189" s="119"/>
    </row>
    <row r="14190" spans="13:14" x14ac:dyDescent="0.2">
      <c r="M14190" s="126"/>
      <c r="N14190" s="119"/>
    </row>
    <row r="14191" spans="13:14" x14ac:dyDescent="0.2">
      <c r="M14191" s="126"/>
      <c r="N14191" s="119"/>
    </row>
    <row r="14192" spans="13:14" x14ac:dyDescent="0.2">
      <c r="M14192" s="126"/>
      <c r="N14192" s="119"/>
    </row>
    <row r="14193" spans="13:14" x14ac:dyDescent="0.2">
      <c r="M14193" s="126"/>
      <c r="N14193" s="119"/>
    </row>
    <row r="14194" spans="13:14" x14ac:dyDescent="0.2">
      <c r="M14194" s="126"/>
      <c r="N14194" s="119"/>
    </row>
    <row r="14195" spans="13:14" x14ac:dyDescent="0.2">
      <c r="M14195" s="126"/>
      <c r="N14195" s="119"/>
    </row>
    <row r="14196" spans="13:14" x14ac:dyDescent="0.2">
      <c r="M14196" s="126"/>
      <c r="N14196" s="119"/>
    </row>
    <row r="14197" spans="13:14" x14ac:dyDescent="0.2">
      <c r="M14197" s="126"/>
      <c r="N14197" s="119"/>
    </row>
    <row r="14198" spans="13:14" x14ac:dyDescent="0.2">
      <c r="M14198" s="126"/>
      <c r="N14198" s="119"/>
    </row>
    <row r="14199" spans="13:14" x14ac:dyDescent="0.2">
      <c r="M14199" s="126"/>
      <c r="N14199" s="119"/>
    </row>
    <row r="14200" spans="13:14" x14ac:dyDescent="0.2">
      <c r="M14200" s="126"/>
      <c r="N14200" s="119"/>
    </row>
    <row r="14201" spans="13:14" x14ac:dyDescent="0.2">
      <c r="M14201" s="126"/>
      <c r="N14201" s="119"/>
    </row>
    <row r="14202" spans="13:14" x14ac:dyDescent="0.2">
      <c r="M14202" s="126"/>
      <c r="N14202" s="119"/>
    </row>
    <row r="14203" spans="13:14" x14ac:dyDescent="0.2">
      <c r="M14203" s="126"/>
      <c r="N14203" s="119"/>
    </row>
    <row r="14204" spans="13:14" x14ac:dyDescent="0.2">
      <c r="M14204" s="126"/>
      <c r="N14204" s="119"/>
    </row>
    <row r="14205" spans="13:14" x14ac:dyDescent="0.2">
      <c r="M14205" s="126"/>
      <c r="N14205" s="119"/>
    </row>
    <row r="14206" spans="13:14" x14ac:dyDescent="0.2">
      <c r="M14206" s="126"/>
      <c r="N14206" s="119"/>
    </row>
    <row r="14207" spans="13:14" x14ac:dyDescent="0.2">
      <c r="M14207" s="126"/>
      <c r="N14207" s="119"/>
    </row>
    <row r="14208" spans="13:14" x14ac:dyDescent="0.2">
      <c r="M14208" s="126"/>
      <c r="N14208" s="119"/>
    </row>
    <row r="14209" spans="13:14" x14ac:dyDescent="0.2">
      <c r="M14209" s="126"/>
      <c r="N14209" s="119"/>
    </row>
    <row r="14210" spans="13:14" x14ac:dyDescent="0.2">
      <c r="M14210" s="126"/>
      <c r="N14210" s="119"/>
    </row>
    <row r="14211" spans="13:14" x14ac:dyDescent="0.2">
      <c r="M14211" s="126"/>
      <c r="N14211" s="119"/>
    </row>
    <row r="14212" spans="13:14" x14ac:dyDescent="0.2">
      <c r="M14212" s="126"/>
      <c r="N14212" s="119"/>
    </row>
    <row r="14213" spans="13:14" x14ac:dyDescent="0.2">
      <c r="M14213" s="126"/>
      <c r="N14213" s="119"/>
    </row>
    <row r="14214" spans="13:14" x14ac:dyDescent="0.2">
      <c r="M14214" s="126"/>
      <c r="N14214" s="119"/>
    </row>
    <row r="14215" spans="13:14" x14ac:dyDescent="0.2">
      <c r="M14215" s="126"/>
      <c r="N14215" s="119"/>
    </row>
    <row r="14216" spans="13:14" x14ac:dyDescent="0.2">
      <c r="M14216" s="126"/>
      <c r="N14216" s="119"/>
    </row>
    <row r="14217" spans="13:14" x14ac:dyDescent="0.2">
      <c r="M14217" s="126"/>
      <c r="N14217" s="119"/>
    </row>
    <row r="14218" spans="13:14" x14ac:dyDescent="0.2">
      <c r="M14218" s="126"/>
      <c r="N14218" s="119"/>
    </row>
    <row r="14219" spans="13:14" x14ac:dyDescent="0.2">
      <c r="M14219" s="126"/>
      <c r="N14219" s="119"/>
    </row>
    <row r="14220" spans="13:14" x14ac:dyDescent="0.2">
      <c r="M14220" s="126"/>
      <c r="N14220" s="119"/>
    </row>
    <row r="14221" spans="13:14" x14ac:dyDescent="0.2">
      <c r="M14221" s="126"/>
      <c r="N14221" s="119"/>
    </row>
    <row r="14222" spans="13:14" x14ac:dyDescent="0.2">
      <c r="M14222" s="126"/>
      <c r="N14222" s="119"/>
    </row>
    <row r="14223" spans="13:14" x14ac:dyDescent="0.2">
      <c r="M14223" s="126"/>
      <c r="N14223" s="119"/>
    </row>
    <row r="14224" spans="13:14" x14ac:dyDescent="0.2">
      <c r="M14224" s="126"/>
      <c r="N14224" s="119"/>
    </row>
    <row r="14225" spans="13:14" x14ac:dyDescent="0.2">
      <c r="M14225" s="126"/>
      <c r="N14225" s="119"/>
    </row>
    <row r="14226" spans="13:14" x14ac:dyDescent="0.2">
      <c r="M14226" s="126"/>
      <c r="N14226" s="119"/>
    </row>
    <row r="14227" spans="13:14" x14ac:dyDescent="0.2">
      <c r="M14227" s="126"/>
      <c r="N14227" s="119"/>
    </row>
    <row r="14228" spans="13:14" x14ac:dyDescent="0.2">
      <c r="M14228" s="126"/>
      <c r="N14228" s="119"/>
    </row>
    <row r="14229" spans="13:14" x14ac:dyDescent="0.2">
      <c r="M14229" s="126"/>
      <c r="N14229" s="119"/>
    </row>
    <row r="14230" spans="13:14" x14ac:dyDescent="0.2">
      <c r="M14230" s="126"/>
      <c r="N14230" s="119"/>
    </row>
    <row r="14231" spans="13:14" x14ac:dyDescent="0.2">
      <c r="M14231" s="126"/>
      <c r="N14231" s="119"/>
    </row>
    <row r="14232" spans="13:14" x14ac:dyDescent="0.2">
      <c r="M14232" s="126"/>
      <c r="N14232" s="119"/>
    </row>
    <row r="14233" spans="13:14" x14ac:dyDescent="0.2">
      <c r="M14233" s="126"/>
      <c r="N14233" s="119"/>
    </row>
    <row r="14234" spans="13:14" x14ac:dyDescent="0.2">
      <c r="M14234" s="126"/>
      <c r="N14234" s="119"/>
    </row>
    <row r="14235" spans="13:14" x14ac:dyDescent="0.2">
      <c r="M14235" s="126"/>
      <c r="N14235" s="119"/>
    </row>
    <row r="14236" spans="13:14" x14ac:dyDescent="0.2">
      <c r="M14236" s="126"/>
      <c r="N14236" s="119"/>
    </row>
    <row r="14237" spans="13:14" x14ac:dyDescent="0.2">
      <c r="M14237" s="126"/>
      <c r="N14237" s="119"/>
    </row>
    <row r="14238" spans="13:14" x14ac:dyDescent="0.2">
      <c r="M14238" s="126"/>
      <c r="N14238" s="119"/>
    </row>
    <row r="14239" spans="13:14" x14ac:dyDescent="0.2">
      <c r="M14239" s="126"/>
      <c r="N14239" s="119"/>
    </row>
    <row r="14240" spans="13:14" x14ac:dyDescent="0.2">
      <c r="M14240" s="126"/>
      <c r="N14240" s="119"/>
    </row>
    <row r="14241" spans="13:14" x14ac:dyDescent="0.2">
      <c r="M14241" s="126"/>
      <c r="N14241" s="119"/>
    </row>
    <row r="14242" spans="13:14" x14ac:dyDescent="0.2">
      <c r="M14242" s="126"/>
      <c r="N14242" s="119"/>
    </row>
    <row r="14243" spans="13:14" x14ac:dyDescent="0.2">
      <c r="M14243" s="126"/>
      <c r="N14243" s="119"/>
    </row>
    <row r="14244" spans="13:14" x14ac:dyDescent="0.2">
      <c r="M14244" s="126"/>
      <c r="N14244" s="119"/>
    </row>
    <row r="14245" spans="13:14" x14ac:dyDescent="0.2">
      <c r="M14245" s="126"/>
      <c r="N14245" s="119"/>
    </row>
    <row r="14246" spans="13:14" x14ac:dyDescent="0.2">
      <c r="M14246" s="126"/>
      <c r="N14246" s="119"/>
    </row>
    <row r="14247" spans="13:14" x14ac:dyDescent="0.2">
      <c r="M14247" s="126"/>
      <c r="N14247" s="119"/>
    </row>
    <row r="14248" spans="13:14" x14ac:dyDescent="0.2">
      <c r="M14248" s="126"/>
      <c r="N14248" s="119"/>
    </row>
    <row r="14249" spans="13:14" x14ac:dyDescent="0.2">
      <c r="M14249" s="126"/>
      <c r="N14249" s="119"/>
    </row>
    <row r="14250" spans="13:14" x14ac:dyDescent="0.2">
      <c r="M14250" s="126"/>
      <c r="N14250" s="119"/>
    </row>
    <row r="14251" spans="13:14" x14ac:dyDescent="0.2">
      <c r="M14251" s="126"/>
      <c r="N14251" s="119"/>
    </row>
    <row r="14252" spans="13:14" x14ac:dyDescent="0.2">
      <c r="M14252" s="126"/>
      <c r="N14252" s="119"/>
    </row>
    <row r="14253" spans="13:14" x14ac:dyDescent="0.2">
      <c r="M14253" s="126"/>
      <c r="N14253" s="119"/>
    </row>
    <row r="14254" spans="13:14" x14ac:dyDescent="0.2">
      <c r="M14254" s="126"/>
      <c r="N14254" s="119"/>
    </row>
    <row r="14255" spans="13:14" x14ac:dyDescent="0.2">
      <c r="M14255" s="126"/>
      <c r="N14255" s="119"/>
    </row>
    <row r="14256" spans="13:14" x14ac:dyDescent="0.2">
      <c r="M14256" s="126"/>
      <c r="N14256" s="119"/>
    </row>
    <row r="14257" spans="13:14" x14ac:dyDescent="0.2">
      <c r="M14257" s="126"/>
      <c r="N14257" s="119"/>
    </row>
    <row r="14258" spans="13:14" x14ac:dyDescent="0.2">
      <c r="M14258" s="126"/>
      <c r="N14258" s="119"/>
    </row>
    <row r="14259" spans="13:14" x14ac:dyDescent="0.2">
      <c r="M14259" s="126"/>
      <c r="N14259" s="119"/>
    </row>
    <row r="14260" spans="13:14" x14ac:dyDescent="0.2">
      <c r="M14260" s="126"/>
      <c r="N14260" s="119"/>
    </row>
    <row r="14261" spans="13:14" x14ac:dyDescent="0.2">
      <c r="M14261" s="126"/>
      <c r="N14261" s="119"/>
    </row>
    <row r="14262" spans="13:14" x14ac:dyDescent="0.2">
      <c r="M14262" s="126"/>
      <c r="N14262" s="119"/>
    </row>
    <row r="14263" spans="13:14" x14ac:dyDescent="0.2">
      <c r="M14263" s="126"/>
      <c r="N14263" s="119"/>
    </row>
    <row r="14264" spans="13:14" x14ac:dyDescent="0.2">
      <c r="M14264" s="126"/>
      <c r="N14264" s="119"/>
    </row>
    <row r="14265" spans="13:14" x14ac:dyDescent="0.2">
      <c r="M14265" s="126"/>
      <c r="N14265" s="119"/>
    </row>
    <row r="14266" spans="13:14" x14ac:dyDescent="0.2">
      <c r="M14266" s="126"/>
      <c r="N14266" s="119"/>
    </row>
    <row r="14267" spans="13:14" x14ac:dyDescent="0.2">
      <c r="M14267" s="126"/>
      <c r="N14267" s="119"/>
    </row>
    <row r="14268" spans="13:14" x14ac:dyDescent="0.2">
      <c r="M14268" s="126"/>
      <c r="N14268" s="119"/>
    </row>
    <row r="14269" spans="13:14" x14ac:dyDescent="0.2">
      <c r="M14269" s="126"/>
      <c r="N14269" s="119"/>
    </row>
    <row r="14270" spans="13:14" x14ac:dyDescent="0.2">
      <c r="M14270" s="126"/>
      <c r="N14270" s="119"/>
    </row>
    <row r="14271" spans="13:14" x14ac:dyDescent="0.2">
      <c r="M14271" s="126"/>
      <c r="N14271" s="119"/>
    </row>
    <row r="14272" spans="13:14" x14ac:dyDescent="0.2">
      <c r="M14272" s="126"/>
      <c r="N14272" s="119"/>
    </row>
    <row r="14273" spans="13:14" x14ac:dyDescent="0.2">
      <c r="M14273" s="126"/>
      <c r="N14273" s="119"/>
    </row>
    <row r="14274" spans="13:14" x14ac:dyDescent="0.2">
      <c r="M14274" s="126"/>
      <c r="N14274" s="119"/>
    </row>
    <row r="14275" spans="13:14" x14ac:dyDescent="0.2">
      <c r="M14275" s="126"/>
      <c r="N14275" s="119"/>
    </row>
    <row r="14276" spans="13:14" x14ac:dyDescent="0.2">
      <c r="M14276" s="126"/>
      <c r="N14276" s="119"/>
    </row>
    <row r="14277" spans="13:14" x14ac:dyDescent="0.2">
      <c r="M14277" s="126"/>
      <c r="N14277" s="119"/>
    </row>
    <row r="14278" spans="13:14" x14ac:dyDescent="0.2">
      <c r="M14278" s="126"/>
      <c r="N14278" s="119"/>
    </row>
    <row r="14279" spans="13:14" x14ac:dyDescent="0.2">
      <c r="M14279" s="126"/>
      <c r="N14279" s="119"/>
    </row>
    <row r="14280" spans="13:14" x14ac:dyDescent="0.2">
      <c r="M14280" s="126"/>
      <c r="N14280" s="119"/>
    </row>
    <row r="14281" spans="13:14" x14ac:dyDescent="0.2">
      <c r="M14281" s="126"/>
      <c r="N14281" s="119"/>
    </row>
    <row r="14282" spans="13:14" x14ac:dyDescent="0.2">
      <c r="M14282" s="126"/>
      <c r="N14282" s="119"/>
    </row>
    <row r="14283" spans="13:14" x14ac:dyDescent="0.2">
      <c r="M14283" s="126"/>
      <c r="N14283" s="119"/>
    </row>
    <row r="14284" spans="13:14" x14ac:dyDescent="0.2">
      <c r="M14284" s="126"/>
      <c r="N14284" s="119"/>
    </row>
    <row r="14285" spans="13:14" x14ac:dyDescent="0.2">
      <c r="M14285" s="126"/>
      <c r="N14285" s="119"/>
    </row>
    <row r="14286" spans="13:14" x14ac:dyDescent="0.2">
      <c r="M14286" s="126"/>
      <c r="N14286" s="119"/>
    </row>
    <row r="14287" spans="13:14" x14ac:dyDescent="0.2">
      <c r="M14287" s="126"/>
      <c r="N14287" s="119"/>
    </row>
    <row r="14288" spans="13:14" x14ac:dyDescent="0.2">
      <c r="M14288" s="126"/>
      <c r="N14288" s="119"/>
    </row>
    <row r="14289" spans="13:14" x14ac:dyDescent="0.2">
      <c r="M14289" s="126"/>
      <c r="N14289" s="119"/>
    </row>
    <row r="14290" spans="13:14" x14ac:dyDescent="0.2">
      <c r="M14290" s="126"/>
      <c r="N14290" s="119"/>
    </row>
    <row r="14291" spans="13:14" x14ac:dyDescent="0.2">
      <c r="M14291" s="126"/>
      <c r="N14291" s="119"/>
    </row>
    <row r="14292" spans="13:14" x14ac:dyDescent="0.2">
      <c r="M14292" s="126"/>
      <c r="N14292" s="119"/>
    </row>
    <row r="14293" spans="13:14" x14ac:dyDescent="0.2">
      <c r="M14293" s="126"/>
      <c r="N14293" s="119"/>
    </row>
    <row r="14294" spans="13:14" x14ac:dyDescent="0.2">
      <c r="M14294" s="126"/>
      <c r="N14294" s="119"/>
    </row>
    <row r="14295" spans="13:14" x14ac:dyDescent="0.2">
      <c r="M14295" s="126"/>
      <c r="N14295" s="119"/>
    </row>
    <row r="14296" spans="13:14" x14ac:dyDescent="0.2">
      <c r="M14296" s="126"/>
      <c r="N14296" s="119"/>
    </row>
    <row r="14297" spans="13:14" x14ac:dyDescent="0.2">
      <c r="M14297" s="126"/>
      <c r="N14297" s="119"/>
    </row>
    <row r="14298" spans="13:14" x14ac:dyDescent="0.2">
      <c r="M14298" s="126"/>
      <c r="N14298" s="119"/>
    </row>
    <row r="14299" spans="13:14" x14ac:dyDescent="0.2">
      <c r="M14299" s="126"/>
      <c r="N14299" s="119"/>
    </row>
    <row r="14300" spans="13:14" x14ac:dyDescent="0.2">
      <c r="M14300" s="126"/>
      <c r="N14300" s="119"/>
    </row>
    <row r="14301" spans="13:14" x14ac:dyDescent="0.2">
      <c r="M14301" s="126"/>
      <c r="N14301" s="119"/>
    </row>
    <row r="14302" spans="13:14" x14ac:dyDescent="0.2">
      <c r="M14302" s="126"/>
      <c r="N14302" s="119"/>
    </row>
    <row r="14303" spans="13:14" x14ac:dyDescent="0.2">
      <c r="M14303" s="126"/>
      <c r="N14303" s="119"/>
    </row>
    <row r="14304" spans="13:14" x14ac:dyDescent="0.2">
      <c r="M14304" s="126"/>
      <c r="N14304" s="119"/>
    </row>
    <row r="14305" spans="13:14" x14ac:dyDescent="0.2">
      <c r="M14305" s="126"/>
      <c r="N14305" s="119"/>
    </row>
    <row r="14306" spans="13:14" x14ac:dyDescent="0.2">
      <c r="M14306" s="126"/>
      <c r="N14306" s="119"/>
    </row>
    <row r="14307" spans="13:14" x14ac:dyDescent="0.2">
      <c r="M14307" s="126"/>
      <c r="N14307" s="119"/>
    </row>
    <row r="14308" spans="13:14" x14ac:dyDescent="0.2">
      <c r="M14308" s="126"/>
      <c r="N14308" s="119"/>
    </row>
    <row r="14309" spans="13:14" x14ac:dyDescent="0.2">
      <c r="M14309" s="126"/>
      <c r="N14309" s="119"/>
    </row>
    <row r="14310" spans="13:14" x14ac:dyDescent="0.2">
      <c r="M14310" s="126"/>
      <c r="N14310" s="119"/>
    </row>
    <row r="14311" spans="13:14" x14ac:dyDescent="0.2">
      <c r="M14311" s="126"/>
      <c r="N14311" s="119"/>
    </row>
    <row r="14312" spans="13:14" x14ac:dyDescent="0.2">
      <c r="M14312" s="126"/>
      <c r="N14312" s="119"/>
    </row>
    <row r="14313" spans="13:14" x14ac:dyDescent="0.2">
      <c r="M14313" s="126"/>
      <c r="N14313" s="119"/>
    </row>
    <row r="14314" spans="13:14" x14ac:dyDescent="0.2">
      <c r="M14314" s="126"/>
      <c r="N14314" s="119"/>
    </row>
    <row r="14315" spans="13:14" x14ac:dyDescent="0.2">
      <c r="M14315" s="126"/>
      <c r="N14315" s="119"/>
    </row>
    <row r="14316" spans="13:14" x14ac:dyDescent="0.2">
      <c r="M14316" s="126"/>
      <c r="N14316" s="119"/>
    </row>
    <row r="14317" spans="13:14" x14ac:dyDescent="0.2">
      <c r="M14317" s="126"/>
      <c r="N14317" s="119"/>
    </row>
    <row r="14318" spans="13:14" x14ac:dyDescent="0.2">
      <c r="M14318" s="126"/>
      <c r="N14318" s="119"/>
    </row>
    <row r="14319" spans="13:14" x14ac:dyDescent="0.2">
      <c r="M14319" s="126"/>
      <c r="N14319" s="119"/>
    </row>
    <row r="14320" spans="13:14" x14ac:dyDescent="0.2">
      <c r="M14320" s="126"/>
      <c r="N14320" s="119"/>
    </row>
    <row r="14321" spans="13:14" x14ac:dyDescent="0.2">
      <c r="M14321" s="126"/>
      <c r="N14321" s="119"/>
    </row>
    <row r="14322" spans="13:14" x14ac:dyDescent="0.2">
      <c r="M14322" s="126"/>
      <c r="N14322" s="119"/>
    </row>
    <row r="14323" spans="13:14" x14ac:dyDescent="0.2">
      <c r="M14323" s="126"/>
      <c r="N14323" s="119"/>
    </row>
    <row r="14324" spans="13:14" x14ac:dyDescent="0.2">
      <c r="M14324" s="126"/>
      <c r="N14324" s="119"/>
    </row>
    <row r="14325" spans="13:14" x14ac:dyDescent="0.2">
      <c r="M14325" s="126"/>
      <c r="N14325" s="119"/>
    </row>
    <row r="14326" spans="13:14" x14ac:dyDescent="0.2">
      <c r="M14326" s="126"/>
      <c r="N14326" s="119"/>
    </row>
    <row r="14327" spans="13:14" x14ac:dyDescent="0.2">
      <c r="M14327" s="126"/>
      <c r="N14327" s="119"/>
    </row>
    <row r="14328" spans="13:14" x14ac:dyDescent="0.2">
      <c r="M14328" s="126"/>
      <c r="N14328" s="119"/>
    </row>
    <row r="14329" spans="13:14" x14ac:dyDescent="0.2">
      <c r="M14329" s="126"/>
      <c r="N14329" s="119"/>
    </row>
    <row r="14330" spans="13:14" x14ac:dyDescent="0.2">
      <c r="M14330" s="126"/>
      <c r="N14330" s="119"/>
    </row>
    <row r="14331" spans="13:14" x14ac:dyDescent="0.2">
      <c r="M14331" s="126"/>
      <c r="N14331" s="119"/>
    </row>
    <row r="14332" spans="13:14" x14ac:dyDescent="0.2">
      <c r="M14332" s="126"/>
      <c r="N14332" s="119"/>
    </row>
    <row r="14333" spans="13:14" x14ac:dyDescent="0.2">
      <c r="M14333" s="126"/>
      <c r="N14333" s="119"/>
    </row>
    <row r="14334" spans="13:14" x14ac:dyDescent="0.2">
      <c r="M14334" s="126"/>
      <c r="N14334" s="119"/>
    </row>
    <row r="14335" spans="13:14" x14ac:dyDescent="0.2">
      <c r="M14335" s="126"/>
      <c r="N14335" s="119"/>
    </row>
    <row r="14336" spans="13:14" x14ac:dyDescent="0.2">
      <c r="M14336" s="126"/>
      <c r="N14336" s="119"/>
    </row>
    <row r="14337" spans="13:14" x14ac:dyDescent="0.2">
      <c r="M14337" s="126"/>
      <c r="N14337" s="119"/>
    </row>
    <row r="14338" spans="13:14" x14ac:dyDescent="0.2">
      <c r="M14338" s="126"/>
      <c r="N14338" s="119"/>
    </row>
    <row r="14339" spans="13:14" x14ac:dyDescent="0.2">
      <c r="M14339" s="126"/>
      <c r="N14339" s="119"/>
    </row>
    <row r="14340" spans="13:14" x14ac:dyDescent="0.2">
      <c r="M14340" s="126"/>
      <c r="N14340" s="119"/>
    </row>
    <row r="14341" spans="13:14" x14ac:dyDescent="0.2">
      <c r="M14341" s="126"/>
      <c r="N14341" s="119"/>
    </row>
    <row r="14342" spans="13:14" x14ac:dyDescent="0.2">
      <c r="M14342" s="126"/>
      <c r="N14342" s="119"/>
    </row>
    <row r="14343" spans="13:14" x14ac:dyDescent="0.2">
      <c r="M14343" s="126"/>
      <c r="N14343" s="119"/>
    </row>
    <row r="14344" spans="13:14" x14ac:dyDescent="0.2">
      <c r="M14344" s="126"/>
      <c r="N14344" s="119"/>
    </row>
    <row r="14345" spans="13:14" x14ac:dyDescent="0.2">
      <c r="M14345" s="126"/>
      <c r="N14345" s="119"/>
    </row>
    <row r="14346" spans="13:14" x14ac:dyDescent="0.2">
      <c r="M14346" s="126"/>
      <c r="N14346" s="119"/>
    </row>
    <row r="14347" spans="13:14" x14ac:dyDescent="0.2">
      <c r="M14347" s="126"/>
      <c r="N14347" s="119"/>
    </row>
    <row r="14348" spans="13:14" x14ac:dyDescent="0.2">
      <c r="M14348" s="126"/>
      <c r="N14348" s="119"/>
    </row>
    <row r="14349" spans="13:14" x14ac:dyDescent="0.2">
      <c r="M14349" s="126"/>
      <c r="N14349" s="119"/>
    </row>
    <row r="14350" spans="13:14" x14ac:dyDescent="0.2">
      <c r="M14350" s="126"/>
      <c r="N14350" s="119"/>
    </row>
    <row r="14351" spans="13:14" x14ac:dyDescent="0.2">
      <c r="M14351" s="126"/>
      <c r="N14351" s="119"/>
    </row>
    <row r="14352" spans="13:14" x14ac:dyDescent="0.2">
      <c r="M14352" s="126"/>
      <c r="N14352" s="119"/>
    </row>
    <row r="14353" spans="13:14" x14ac:dyDescent="0.2">
      <c r="M14353" s="126"/>
      <c r="N14353" s="119"/>
    </row>
    <row r="14354" spans="13:14" x14ac:dyDescent="0.2">
      <c r="M14354" s="126"/>
      <c r="N14354" s="119"/>
    </row>
    <row r="14355" spans="13:14" x14ac:dyDescent="0.2">
      <c r="M14355" s="126"/>
      <c r="N14355" s="119"/>
    </row>
    <row r="14356" spans="13:14" x14ac:dyDescent="0.2">
      <c r="M14356" s="126"/>
      <c r="N14356" s="119"/>
    </row>
    <row r="14357" spans="13:14" x14ac:dyDescent="0.2">
      <c r="M14357" s="126"/>
      <c r="N14357" s="119"/>
    </row>
    <row r="14358" spans="13:14" x14ac:dyDescent="0.2">
      <c r="M14358" s="126"/>
      <c r="N14358" s="119"/>
    </row>
    <row r="14359" spans="13:14" x14ac:dyDescent="0.2">
      <c r="M14359" s="126"/>
      <c r="N14359" s="119"/>
    </row>
    <row r="14360" spans="13:14" x14ac:dyDescent="0.2">
      <c r="M14360" s="126"/>
      <c r="N14360" s="119"/>
    </row>
    <row r="14361" spans="13:14" x14ac:dyDescent="0.2">
      <c r="M14361" s="126"/>
      <c r="N14361" s="119"/>
    </row>
    <row r="14362" spans="13:14" x14ac:dyDescent="0.2">
      <c r="M14362" s="126"/>
      <c r="N14362" s="119"/>
    </row>
    <row r="14363" spans="13:14" x14ac:dyDescent="0.2">
      <c r="M14363" s="126"/>
      <c r="N14363" s="119"/>
    </row>
    <row r="14364" spans="13:14" x14ac:dyDescent="0.2">
      <c r="M14364" s="126"/>
      <c r="N14364" s="119"/>
    </row>
    <row r="14365" spans="13:14" x14ac:dyDescent="0.2">
      <c r="M14365" s="126"/>
      <c r="N14365" s="119"/>
    </row>
    <row r="14366" spans="13:14" x14ac:dyDescent="0.2">
      <c r="M14366" s="126"/>
      <c r="N14366" s="119"/>
    </row>
    <row r="14367" spans="13:14" x14ac:dyDescent="0.2">
      <c r="M14367" s="126"/>
      <c r="N14367" s="119"/>
    </row>
    <row r="14368" spans="13:14" x14ac:dyDescent="0.2">
      <c r="M14368" s="126"/>
      <c r="N14368" s="119"/>
    </row>
    <row r="14369" spans="13:14" x14ac:dyDescent="0.2">
      <c r="M14369" s="126"/>
      <c r="N14369" s="119"/>
    </row>
    <row r="14370" spans="13:14" x14ac:dyDescent="0.2">
      <c r="M14370" s="126"/>
      <c r="N14370" s="119"/>
    </row>
    <row r="14371" spans="13:14" x14ac:dyDescent="0.2">
      <c r="M14371" s="126"/>
      <c r="N14371" s="119"/>
    </row>
    <row r="14372" spans="13:14" x14ac:dyDescent="0.2">
      <c r="M14372" s="126"/>
      <c r="N14372" s="119"/>
    </row>
    <row r="14373" spans="13:14" x14ac:dyDescent="0.2">
      <c r="M14373" s="126"/>
      <c r="N14373" s="119"/>
    </row>
    <row r="14374" spans="13:14" x14ac:dyDescent="0.2">
      <c r="M14374" s="126"/>
      <c r="N14374" s="119"/>
    </row>
    <row r="14375" spans="13:14" x14ac:dyDescent="0.2">
      <c r="M14375" s="126"/>
      <c r="N14375" s="119"/>
    </row>
    <row r="14376" spans="13:14" x14ac:dyDescent="0.2">
      <c r="M14376" s="126"/>
      <c r="N14376" s="119"/>
    </row>
    <row r="14377" spans="13:14" x14ac:dyDescent="0.2">
      <c r="M14377" s="126"/>
      <c r="N14377" s="119"/>
    </row>
    <row r="14378" spans="13:14" x14ac:dyDescent="0.2">
      <c r="M14378" s="126"/>
      <c r="N14378" s="119"/>
    </row>
    <row r="14379" spans="13:14" x14ac:dyDescent="0.2">
      <c r="M14379" s="126"/>
      <c r="N14379" s="119"/>
    </row>
    <row r="14380" spans="13:14" x14ac:dyDescent="0.2">
      <c r="M14380" s="126"/>
      <c r="N14380" s="119"/>
    </row>
    <row r="14381" spans="13:14" x14ac:dyDescent="0.2">
      <c r="M14381" s="126"/>
      <c r="N14381" s="119"/>
    </row>
    <row r="14382" spans="13:14" x14ac:dyDescent="0.2">
      <c r="M14382" s="126"/>
      <c r="N14382" s="119"/>
    </row>
    <row r="14383" spans="13:14" x14ac:dyDescent="0.2">
      <c r="M14383" s="126"/>
      <c r="N14383" s="119"/>
    </row>
    <row r="14384" spans="13:14" x14ac:dyDescent="0.2">
      <c r="M14384" s="126"/>
      <c r="N14384" s="119"/>
    </row>
    <row r="14385" spans="13:14" x14ac:dyDescent="0.2">
      <c r="M14385" s="126"/>
      <c r="N14385" s="119"/>
    </row>
    <row r="14386" spans="13:14" x14ac:dyDescent="0.2">
      <c r="M14386" s="126"/>
      <c r="N14386" s="119"/>
    </row>
    <row r="14387" spans="13:14" x14ac:dyDescent="0.2">
      <c r="M14387" s="126"/>
      <c r="N14387" s="119"/>
    </row>
    <row r="14388" spans="13:14" x14ac:dyDescent="0.2">
      <c r="M14388" s="126"/>
      <c r="N14388" s="119"/>
    </row>
    <row r="14389" spans="13:14" x14ac:dyDescent="0.2">
      <c r="M14389" s="126"/>
      <c r="N14389" s="119"/>
    </row>
    <row r="14390" spans="13:14" x14ac:dyDescent="0.2">
      <c r="M14390" s="126"/>
      <c r="N14390" s="119"/>
    </row>
    <row r="14391" spans="13:14" x14ac:dyDescent="0.2">
      <c r="M14391" s="126"/>
      <c r="N14391" s="119"/>
    </row>
    <row r="14392" spans="13:14" x14ac:dyDescent="0.2">
      <c r="M14392" s="126"/>
      <c r="N14392" s="119"/>
    </row>
    <row r="14393" spans="13:14" x14ac:dyDescent="0.2">
      <c r="M14393" s="126"/>
      <c r="N14393" s="119"/>
    </row>
    <row r="14394" spans="13:14" x14ac:dyDescent="0.2">
      <c r="M14394" s="126"/>
      <c r="N14394" s="119"/>
    </row>
    <row r="14395" spans="13:14" x14ac:dyDescent="0.2">
      <c r="M14395" s="126"/>
      <c r="N14395" s="119"/>
    </row>
    <row r="14396" spans="13:14" x14ac:dyDescent="0.2">
      <c r="M14396" s="126"/>
      <c r="N14396" s="119"/>
    </row>
    <row r="14397" spans="13:14" x14ac:dyDescent="0.2">
      <c r="M14397" s="126"/>
      <c r="N14397" s="119"/>
    </row>
    <row r="14398" spans="13:14" x14ac:dyDescent="0.2">
      <c r="M14398" s="126"/>
      <c r="N14398" s="119"/>
    </row>
    <row r="14399" spans="13:14" x14ac:dyDescent="0.2">
      <c r="M14399" s="126"/>
      <c r="N14399" s="119"/>
    </row>
    <row r="14400" spans="13:14" x14ac:dyDescent="0.2">
      <c r="M14400" s="126"/>
      <c r="N14400" s="119"/>
    </row>
    <row r="14401" spans="13:14" x14ac:dyDescent="0.2">
      <c r="M14401" s="126"/>
      <c r="N14401" s="119"/>
    </row>
    <row r="14402" spans="13:14" x14ac:dyDescent="0.2">
      <c r="M14402" s="126"/>
      <c r="N14402" s="119"/>
    </row>
    <row r="14403" spans="13:14" x14ac:dyDescent="0.2">
      <c r="M14403" s="126"/>
      <c r="N14403" s="119"/>
    </row>
    <row r="14404" spans="13:14" x14ac:dyDescent="0.2">
      <c r="M14404" s="126"/>
      <c r="N14404" s="119"/>
    </row>
    <row r="14405" spans="13:14" x14ac:dyDescent="0.2">
      <c r="M14405" s="126"/>
      <c r="N14405" s="119"/>
    </row>
    <row r="14406" spans="13:14" x14ac:dyDescent="0.2">
      <c r="M14406" s="126"/>
      <c r="N14406" s="119"/>
    </row>
    <row r="14407" spans="13:14" x14ac:dyDescent="0.2">
      <c r="M14407" s="126"/>
      <c r="N14407" s="119"/>
    </row>
    <row r="14408" spans="13:14" x14ac:dyDescent="0.2">
      <c r="M14408" s="126"/>
      <c r="N14408" s="119"/>
    </row>
    <row r="14409" spans="13:14" x14ac:dyDescent="0.2">
      <c r="M14409" s="126"/>
      <c r="N14409" s="119"/>
    </row>
    <row r="14410" spans="13:14" x14ac:dyDescent="0.2">
      <c r="M14410" s="126"/>
      <c r="N14410" s="119"/>
    </row>
    <row r="14411" spans="13:14" x14ac:dyDescent="0.2">
      <c r="M14411" s="126"/>
      <c r="N14411" s="119"/>
    </row>
    <row r="14412" spans="13:14" x14ac:dyDescent="0.2">
      <c r="M14412" s="126"/>
      <c r="N14412" s="119"/>
    </row>
    <row r="14413" spans="13:14" x14ac:dyDescent="0.2">
      <c r="M14413" s="126"/>
      <c r="N14413" s="119"/>
    </row>
    <row r="14414" spans="13:14" x14ac:dyDescent="0.2">
      <c r="M14414" s="126"/>
      <c r="N14414" s="119"/>
    </row>
    <row r="14415" spans="13:14" x14ac:dyDescent="0.2">
      <c r="M14415" s="126"/>
      <c r="N14415" s="119"/>
    </row>
    <row r="14416" spans="13:14" x14ac:dyDescent="0.2">
      <c r="M14416" s="126"/>
      <c r="N14416" s="119"/>
    </row>
    <row r="14417" spans="13:14" x14ac:dyDescent="0.2">
      <c r="M14417" s="126"/>
      <c r="N14417" s="119"/>
    </row>
    <row r="14418" spans="13:14" x14ac:dyDescent="0.2">
      <c r="M14418" s="126"/>
      <c r="N14418" s="119"/>
    </row>
    <row r="14419" spans="13:14" x14ac:dyDescent="0.2">
      <c r="M14419" s="126"/>
      <c r="N14419" s="119"/>
    </row>
    <row r="14420" spans="13:14" x14ac:dyDescent="0.2">
      <c r="M14420" s="126"/>
      <c r="N14420" s="119"/>
    </row>
    <row r="14421" spans="13:14" x14ac:dyDescent="0.2">
      <c r="M14421" s="126"/>
      <c r="N14421" s="119"/>
    </row>
    <row r="14422" spans="13:14" x14ac:dyDescent="0.2">
      <c r="M14422" s="126"/>
      <c r="N14422" s="119"/>
    </row>
    <row r="14423" spans="13:14" x14ac:dyDescent="0.2">
      <c r="M14423" s="126"/>
      <c r="N14423" s="119"/>
    </row>
    <row r="14424" spans="13:14" x14ac:dyDescent="0.2">
      <c r="M14424" s="126"/>
      <c r="N14424" s="119"/>
    </row>
    <row r="14425" spans="13:14" x14ac:dyDescent="0.2">
      <c r="M14425" s="126"/>
      <c r="N14425" s="119"/>
    </row>
    <row r="14426" spans="13:14" x14ac:dyDescent="0.2">
      <c r="M14426" s="126"/>
      <c r="N14426" s="119"/>
    </row>
    <row r="14427" spans="13:14" x14ac:dyDescent="0.2">
      <c r="M14427" s="126"/>
      <c r="N14427" s="119"/>
    </row>
    <row r="14428" spans="13:14" x14ac:dyDescent="0.2">
      <c r="M14428" s="126"/>
      <c r="N14428" s="119"/>
    </row>
    <row r="14429" spans="13:14" x14ac:dyDescent="0.2">
      <c r="M14429" s="126"/>
      <c r="N14429" s="119"/>
    </row>
    <row r="14430" spans="13:14" x14ac:dyDescent="0.2">
      <c r="M14430" s="126"/>
      <c r="N14430" s="119"/>
    </row>
    <row r="14431" spans="13:14" x14ac:dyDescent="0.2">
      <c r="M14431" s="126"/>
      <c r="N14431" s="119"/>
    </row>
    <row r="14432" spans="13:14" x14ac:dyDescent="0.2">
      <c r="M14432" s="126"/>
      <c r="N14432" s="119"/>
    </row>
    <row r="14433" spans="13:14" x14ac:dyDescent="0.2">
      <c r="M14433" s="126"/>
      <c r="N14433" s="119"/>
    </row>
    <row r="14434" spans="13:14" x14ac:dyDescent="0.2">
      <c r="M14434" s="126"/>
      <c r="N14434" s="119"/>
    </row>
    <row r="14435" spans="13:14" x14ac:dyDescent="0.2">
      <c r="M14435" s="126"/>
      <c r="N14435" s="119"/>
    </row>
    <row r="14436" spans="13:14" x14ac:dyDescent="0.2">
      <c r="M14436" s="126"/>
      <c r="N14436" s="119"/>
    </row>
    <row r="14437" spans="13:14" x14ac:dyDescent="0.2">
      <c r="M14437" s="126"/>
      <c r="N14437" s="119"/>
    </row>
    <row r="14438" spans="13:14" x14ac:dyDescent="0.2">
      <c r="M14438" s="126"/>
      <c r="N14438" s="119"/>
    </row>
    <row r="14439" spans="13:14" x14ac:dyDescent="0.2">
      <c r="M14439" s="126"/>
      <c r="N14439" s="119"/>
    </row>
    <row r="14440" spans="13:14" x14ac:dyDescent="0.2">
      <c r="M14440" s="126"/>
      <c r="N14440" s="119"/>
    </row>
    <row r="14441" spans="13:14" x14ac:dyDescent="0.2">
      <c r="M14441" s="126"/>
      <c r="N14441" s="119"/>
    </row>
    <row r="14442" spans="13:14" x14ac:dyDescent="0.2">
      <c r="M14442" s="126"/>
      <c r="N14442" s="119"/>
    </row>
    <row r="14443" spans="13:14" x14ac:dyDescent="0.2">
      <c r="M14443" s="126"/>
      <c r="N14443" s="119"/>
    </row>
    <row r="14444" spans="13:14" x14ac:dyDescent="0.2">
      <c r="M14444" s="126"/>
      <c r="N14444" s="119"/>
    </row>
    <row r="14445" spans="13:14" x14ac:dyDescent="0.2">
      <c r="M14445" s="126"/>
      <c r="N14445" s="119"/>
    </row>
    <row r="14446" spans="13:14" x14ac:dyDescent="0.2">
      <c r="M14446" s="126"/>
      <c r="N14446" s="119"/>
    </row>
    <row r="14447" spans="13:14" x14ac:dyDescent="0.2">
      <c r="M14447" s="126"/>
      <c r="N14447" s="119"/>
    </row>
    <row r="14448" spans="13:14" x14ac:dyDescent="0.2">
      <c r="M14448" s="126"/>
      <c r="N14448" s="119"/>
    </row>
    <row r="14449" spans="13:14" x14ac:dyDescent="0.2">
      <c r="M14449" s="126"/>
      <c r="N14449" s="119"/>
    </row>
    <row r="14450" spans="13:14" x14ac:dyDescent="0.2">
      <c r="M14450" s="126"/>
      <c r="N14450" s="119"/>
    </row>
    <row r="14451" spans="13:14" x14ac:dyDescent="0.2">
      <c r="M14451" s="126"/>
      <c r="N14451" s="119"/>
    </row>
    <row r="14452" spans="13:14" x14ac:dyDescent="0.2">
      <c r="M14452" s="126"/>
      <c r="N14452" s="119"/>
    </row>
    <row r="14453" spans="13:14" x14ac:dyDescent="0.2">
      <c r="M14453" s="126"/>
      <c r="N14453" s="119"/>
    </row>
    <row r="14454" spans="13:14" x14ac:dyDescent="0.2">
      <c r="M14454" s="126"/>
      <c r="N14454" s="119"/>
    </row>
    <row r="14455" spans="13:14" x14ac:dyDescent="0.2">
      <c r="M14455" s="126"/>
      <c r="N14455" s="119"/>
    </row>
    <row r="14456" spans="13:14" x14ac:dyDescent="0.2">
      <c r="M14456" s="126"/>
      <c r="N14456" s="119"/>
    </row>
    <row r="14457" spans="13:14" x14ac:dyDescent="0.2">
      <c r="M14457" s="126"/>
      <c r="N14457" s="119"/>
    </row>
    <row r="14458" spans="13:14" x14ac:dyDescent="0.2">
      <c r="M14458" s="126"/>
      <c r="N14458" s="119"/>
    </row>
    <row r="14459" spans="13:14" x14ac:dyDescent="0.2">
      <c r="M14459" s="126"/>
      <c r="N14459" s="119"/>
    </row>
    <row r="14460" spans="13:14" x14ac:dyDescent="0.2">
      <c r="M14460" s="126"/>
      <c r="N14460" s="119"/>
    </row>
    <row r="14461" spans="13:14" x14ac:dyDescent="0.2">
      <c r="M14461" s="126"/>
      <c r="N14461" s="119"/>
    </row>
    <row r="14462" spans="13:14" x14ac:dyDescent="0.2">
      <c r="M14462" s="126"/>
      <c r="N14462" s="119"/>
    </row>
    <row r="14463" spans="13:14" x14ac:dyDescent="0.2">
      <c r="M14463" s="126"/>
      <c r="N14463" s="119"/>
    </row>
    <row r="14464" spans="13:14" x14ac:dyDescent="0.2">
      <c r="M14464" s="126"/>
      <c r="N14464" s="119"/>
    </row>
    <row r="14465" spans="13:14" x14ac:dyDescent="0.2">
      <c r="M14465" s="126"/>
      <c r="N14465" s="119"/>
    </row>
    <row r="14466" spans="13:14" x14ac:dyDescent="0.2">
      <c r="M14466" s="126"/>
      <c r="N14466" s="119"/>
    </row>
    <row r="14467" spans="13:14" x14ac:dyDescent="0.2">
      <c r="M14467" s="126"/>
      <c r="N14467" s="119"/>
    </row>
    <row r="14468" spans="13:14" x14ac:dyDescent="0.2">
      <c r="M14468" s="126"/>
      <c r="N14468" s="119"/>
    </row>
    <row r="14469" spans="13:14" x14ac:dyDescent="0.2">
      <c r="M14469" s="126"/>
      <c r="N14469" s="119"/>
    </row>
    <row r="14470" spans="13:14" x14ac:dyDescent="0.2">
      <c r="M14470" s="126"/>
      <c r="N14470" s="119"/>
    </row>
    <row r="14471" spans="13:14" x14ac:dyDescent="0.2">
      <c r="M14471" s="126"/>
      <c r="N14471" s="119"/>
    </row>
    <row r="14472" spans="13:14" x14ac:dyDescent="0.2">
      <c r="M14472" s="126"/>
      <c r="N14472" s="119"/>
    </row>
    <row r="14473" spans="13:14" x14ac:dyDescent="0.2">
      <c r="M14473" s="126"/>
      <c r="N14473" s="119"/>
    </row>
    <row r="14474" spans="13:14" x14ac:dyDescent="0.2">
      <c r="M14474" s="126"/>
      <c r="N14474" s="119"/>
    </row>
    <row r="14475" spans="13:14" x14ac:dyDescent="0.2">
      <c r="M14475" s="126"/>
      <c r="N14475" s="119"/>
    </row>
    <row r="14476" spans="13:14" x14ac:dyDescent="0.2">
      <c r="M14476" s="126"/>
      <c r="N14476" s="119"/>
    </row>
    <row r="14477" spans="13:14" x14ac:dyDescent="0.2">
      <c r="M14477" s="126"/>
      <c r="N14477" s="119"/>
    </row>
    <row r="14478" spans="13:14" x14ac:dyDescent="0.2">
      <c r="M14478" s="126"/>
      <c r="N14478" s="119"/>
    </row>
    <row r="14479" spans="13:14" x14ac:dyDescent="0.2">
      <c r="M14479" s="126"/>
      <c r="N14479" s="119"/>
    </row>
    <row r="14480" spans="13:14" x14ac:dyDescent="0.2">
      <c r="M14480" s="126"/>
      <c r="N14480" s="119"/>
    </row>
    <row r="14481" spans="13:14" x14ac:dyDescent="0.2">
      <c r="M14481" s="126"/>
      <c r="N14481" s="119"/>
    </row>
    <row r="14482" spans="13:14" x14ac:dyDescent="0.2">
      <c r="M14482" s="126"/>
      <c r="N14482" s="119"/>
    </row>
    <row r="14483" spans="13:14" x14ac:dyDescent="0.2">
      <c r="M14483" s="126"/>
      <c r="N14483" s="119"/>
    </row>
    <row r="14484" spans="13:14" x14ac:dyDescent="0.2">
      <c r="M14484" s="126"/>
      <c r="N14484" s="119"/>
    </row>
    <row r="14485" spans="13:14" x14ac:dyDescent="0.2">
      <c r="M14485" s="126"/>
      <c r="N14485" s="119"/>
    </row>
    <row r="14486" spans="13:14" x14ac:dyDescent="0.2">
      <c r="M14486" s="126"/>
      <c r="N14486" s="119"/>
    </row>
    <row r="14487" spans="13:14" x14ac:dyDescent="0.2">
      <c r="M14487" s="126"/>
      <c r="N14487" s="119"/>
    </row>
    <row r="14488" spans="13:14" x14ac:dyDescent="0.2">
      <c r="M14488" s="126"/>
      <c r="N14488" s="119"/>
    </row>
    <row r="14489" spans="13:14" x14ac:dyDescent="0.2">
      <c r="M14489" s="126"/>
      <c r="N14489" s="119"/>
    </row>
    <row r="14490" spans="13:14" x14ac:dyDescent="0.2">
      <c r="M14490" s="126"/>
      <c r="N14490" s="119"/>
    </row>
    <row r="14491" spans="13:14" x14ac:dyDescent="0.2">
      <c r="M14491" s="126"/>
      <c r="N14491" s="119"/>
    </row>
    <row r="14492" spans="13:14" x14ac:dyDescent="0.2">
      <c r="M14492" s="126"/>
      <c r="N14492" s="119"/>
    </row>
    <row r="14493" spans="13:14" x14ac:dyDescent="0.2">
      <c r="M14493" s="126"/>
      <c r="N14493" s="119"/>
    </row>
    <row r="14494" spans="13:14" x14ac:dyDescent="0.2">
      <c r="M14494" s="126"/>
      <c r="N14494" s="119"/>
    </row>
    <row r="14495" spans="13:14" x14ac:dyDescent="0.2">
      <c r="M14495" s="126"/>
      <c r="N14495" s="119"/>
    </row>
    <row r="14496" spans="13:14" x14ac:dyDescent="0.2">
      <c r="M14496" s="126"/>
      <c r="N14496" s="119"/>
    </row>
    <row r="14497" spans="13:14" x14ac:dyDescent="0.2">
      <c r="M14497" s="126"/>
      <c r="N14497" s="119"/>
    </row>
    <row r="14498" spans="13:14" x14ac:dyDescent="0.2">
      <c r="M14498" s="126"/>
      <c r="N14498" s="119"/>
    </row>
    <row r="14499" spans="13:14" x14ac:dyDescent="0.2">
      <c r="M14499" s="126"/>
      <c r="N14499" s="119"/>
    </row>
    <row r="14500" spans="13:14" x14ac:dyDescent="0.2">
      <c r="M14500" s="126"/>
      <c r="N14500" s="119"/>
    </row>
    <row r="14501" spans="13:14" x14ac:dyDescent="0.2">
      <c r="M14501" s="126"/>
      <c r="N14501" s="119"/>
    </row>
    <row r="14502" spans="13:14" x14ac:dyDescent="0.2">
      <c r="M14502" s="126"/>
      <c r="N14502" s="119"/>
    </row>
    <row r="14503" spans="13:14" x14ac:dyDescent="0.2">
      <c r="M14503" s="126"/>
      <c r="N14503" s="119"/>
    </row>
    <row r="14504" spans="13:14" x14ac:dyDescent="0.2">
      <c r="M14504" s="126"/>
      <c r="N14504" s="119"/>
    </row>
    <row r="14505" spans="13:14" x14ac:dyDescent="0.2">
      <c r="M14505" s="126"/>
      <c r="N14505" s="119"/>
    </row>
    <row r="14506" spans="13:14" x14ac:dyDescent="0.2">
      <c r="M14506" s="126"/>
      <c r="N14506" s="119"/>
    </row>
    <row r="14507" spans="13:14" x14ac:dyDescent="0.2">
      <c r="M14507" s="126"/>
      <c r="N14507" s="119"/>
    </row>
    <row r="14508" spans="13:14" x14ac:dyDescent="0.2">
      <c r="M14508" s="126"/>
      <c r="N14508" s="119"/>
    </row>
    <row r="14509" spans="13:14" x14ac:dyDescent="0.2">
      <c r="M14509" s="126"/>
      <c r="N14509" s="119"/>
    </row>
    <row r="14510" spans="13:14" x14ac:dyDescent="0.2">
      <c r="M14510" s="126"/>
      <c r="N14510" s="119"/>
    </row>
    <row r="14511" spans="13:14" x14ac:dyDescent="0.2">
      <c r="M14511" s="126"/>
      <c r="N14511" s="119"/>
    </row>
    <row r="14512" spans="13:14" x14ac:dyDescent="0.2">
      <c r="M14512" s="126"/>
      <c r="N14512" s="119"/>
    </row>
    <row r="14513" spans="13:14" x14ac:dyDescent="0.2">
      <c r="M14513" s="126"/>
      <c r="N14513" s="119"/>
    </row>
    <row r="14514" spans="13:14" x14ac:dyDescent="0.2">
      <c r="M14514" s="126"/>
      <c r="N14514" s="119"/>
    </row>
    <row r="14515" spans="13:14" x14ac:dyDescent="0.2">
      <c r="M14515" s="126"/>
      <c r="N14515" s="119"/>
    </row>
    <row r="14516" spans="13:14" x14ac:dyDescent="0.2">
      <c r="M14516" s="126"/>
      <c r="N14516" s="119"/>
    </row>
    <row r="14517" spans="13:14" x14ac:dyDescent="0.2">
      <c r="M14517" s="126"/>
      <c r="N14517" s="119"/>
    </row>
    <row r="14518" spans="13:14" x14ac:dyDescent="0.2">
      <c r="M14518" s="126"/>
      <c r="N14518" s="119"/>
    </row>
    <row r="14519" spans="13:14" x14ac:dyDescent="0.2">
      <c r="M14519" s="126"/>
      <c r="N14519" s="119"/>
    </row>
    <row r="14520" spans="13:14" x14ac:dyDescent="0.2">
      <c r="M14520" s="126"/>
      <c r="N14520" s="119"/>
    </row>
    <row r="14521" spans="13:14" x14ac:dyDescent="0.2">
      <c r="M14521" s="126"/>
      <c r="N14521" s="119"/>
    </row>
    <row r="14522" spans="13:14" x14ac:dyDescent="0.2">
      <c r="M14522" s="126"/>
      <c r="N14522" s="119"/>
    </row>
    <row r="14523" spans="13:14" x14ac:dyDescent="0.2">
      <c r="M14523" s="126"/>
      <c r="N14523" s="119"/>
    </row>
    <row r="14524" spans="13:14" x14ac:dyDescent="0.2">
      <c r="M14524" s="126"/>
      <c r="N14524" s="119"/>
    </row>
    <row r="14525" spans="13:14" x14ac:dyDescent="0.2">
      <c r="M14525" s="126"/>
      <c r="N14525" s="119"/>
    </row>
    <row r="14526" spans="13:14" x14ac:dyDescent="0.2">
      <c r="M14526" s="126"/>
      <c r="N14526" s="119"/>
    </row>
    <row r="14527" spans="13:14" x14ac:dyDescent="0.2">
      <c r="M14527" s="126"/>
      <c r="N14527" s="119"/>
    </row>
    <row r="14528" spans="13:14" x14ac:dyDescent="0.2">
      <c r="M14528" s="126"/>
      <c r="N14528" s="119"/>
    </row>
    <row r="14529" spans="13:14" x14ac:dyDescent="0.2">
      <c r="M14529" s="126"/>
      <c r="N14529" s="119"/>
    </row>
    <row r="14530" spans="13:14" x14ac:dyDescent="0.2">
      <c r="M14530" s="126"/>
      <c r="N14530" s="119"/>
    </row>
    <row r="14531" spans="13:14" x14ac:dyDescent="0.2">
      <c r="M14531" s="126"/>
      <c r="N14531" s="119"/>
    </row>
    <row r="14532" spans="13:14" x14ac:dyDescent="0.2">
      <c r="M14532" s="126"/>
      <c r="N14532" s="119"/>
    </row>
    <row r="14533" spans="13:14" x14ac:dyDescent="0.2">
      <c r="M14533" s="126"/>
      <c r="N14533" s="119"/>
    </row>
    <row r="14534" spans="13:14" x14ac:dyDescent="0.2">
      <c r="M14534" s="126"/>
      <c r="N14534" s="119"/>
    </row>
    <row r="14535" spans="13:14" x14ac:dyDescent="0.2">
      <c r="M14535" s="126"/>
      <c r="N14535" s="119"/>
    </row>
    <row r="14536" spans="13:14" x14ac:dyDescent="0.2">
      <c r="M14536" s="126"/>
      <c r="N14536" s="119"/>
    </row>
    <row r="14537" spans="13:14" x14ac:dyDescent="0.2">
      <c r="M14537" s="126"/>
      <c r="N14537" s="119"/>
    </row>
    <row r="14538" spans="13:14" x14ac:dyDescent="0.2">
      <c r="M14538" s="126"/>
      <c r="N14538" s="119"/>
    </row>
    <row r="14539" spans="13:14" x14ac:dyDescent="0.2">
      <c r="M14539" s="126"/>
      <c r="N14539" s="119"/>
    </row>
    <row r="14540" spans="13:14" x14ac:dyDescent="0.2">
      <c r="M14540" s="126"/>
      <c r="N14540" s="119"/>
    </row>
    <row r="14541" spans="13:14" x14ac:dyDescent="0.2">
      <c r="M14541" s="126"/>
      <c r="N14541" s="119"/>
    </row>
    <row r="14542" spans="13:14" x14ac:dyDescent="0.2">
      <c r="M14542" s="126"/>
      <c r="N14542" s="119"/>
    </row>
    <row r="14543" spans="13:14" x14ac:dyDescent="0.2">
      <c r="M14543" s="126"/>
      <c r="N14543" s="119"/>
    </row>
    <row r="14544" spans="13:14" x14ac:dyDescent="0.2">
      <c r="M14544" s="126"/>
      <c r="N14544" s="119"/>
    </row>
    <row r="14545" spans="13:14" x14ac:dyDescent="0.2">
      <c r="M14545" s="126"/>
      <c r="N14545" s="119"/>
    </row>
    <row r="14546" spans="13:14" x14ac:dyDescent="0.2">
      <c r="M14546" s="126"/>
      <c r="N14546" s="119"/>
    </row>
    <row r="14547" spans="13:14" x14ac:dyDescent="0.2">
      <c r="M14547" s="126"/>
      <c r="N14547" s="119"/>
    </row>
    <row r="14548" spans="13:14" x14ac:dyDescent="0.2">
      <c r="M14548" s="126"/>
      <c r="N14548" s="119"/>
    </row>
    <row r="14549" spans="13:14" x14ac:dyDescent="0.2">
      <c r="M14549" s="126"/>
      <c r="N14549" s="119"/>
    </row>
    <row r="14550" spans="13:14" x14ac:dyDescent="0.2">
      <c r="M14550" s="126"/>
      <c r="N14550" s="119"/>
    </row>
    <row r="14551" spans="13:14" x14ac:dyDescent="0.2">
      <c r="M14551" s="126"/>
      <c r="N14551" s="119"/>
    </row>
    <row r="14552" spans="13:14" x14ac:dyDescent="0.2">
      <c r="M14552" s="126"/>
      <c r="N14552" s="119"/>
    </row>
    <row r="14553" spans="13:14" x14ac:dyDescent="0.2">
      <c r="M14553" s="126"/>
      <c r="N14553" s="119"/>
    </row>
    <row r="14554" spans="13:14" x14ac:dyDescent="0.2">
      <c r="M14554" s="126"/>
      <c r="N14554" s="119"/>
    </row>
    <row r="14555" spans="13:14" x14ac:dyDescent="0.2">
      <c r="M14555" s="126"/>
      <c r="N14555" s="119"/>
    </row>
    <row r="14556" spans="13:14" x14ac:dyDescent="0.2">
      <c r="M14556" s="126"/>
      <c r="N14556" s="119"/>
    </row>
    <row r="14557" spans="13:14" x14ac:dyDescent="0.2">
      <c r="M14557" s="126"/>
      <c r="N14557" s="119"/>
    </row>
    <row r="14558" spans="13:14" x14ac:dyDescent="0.2">
      <c r="M14558" s="126"/>
      <c r="N14558" s="119"/>
    </row>
    <row r="14559" spans="13:14" x14ac:dyDescent="0.2">
      <c r="M14559" s="126"/>
      <c r="N14559" s="119"/>
    </row>
    <row r="14560" spans="13:14" x14ac:dyDescent="0.2">
      <c r="M14560" s="126"/>
      <c r="N14560" s="119"/>
    </row>
    <row r="14561" spans="13:14" x14ac:dyDescent="0.2">
      <c r="M14561" s="126"/>
      <c r="N14561" s="119"/>
    </row>
    <row r="14562" spans="13:14" x14ac:dyDescent="0.2">
      <c r="M14562" s="126"/>
      <c r="N14562" s="119"/>
    </row>
    <row r="14563" spans="13:14" x14ac:dyDescent="0.2">
      <c r="M14563" s="126"/>
      <c r="N14563" s="119"/>
    </row>
    <row r="14564" spans="13:14" x14ac:dyDescent="0.2">
      <c r="M14564" s="126"/>
      <c r="N14564" s="119"/>
    </row>
    <row r="14565" spans="13:14" x14ac:dyDescent="0.2">
      <c r="M14565" s="126"/>
      <c r="N14565" s="119"/>
    </row>
    <row r="14566" spans="13:14" x14ac:dyDescent="0.2">
      <c r="M14566" s="126"/>
      <c r="N14566" s="119"/>
    </row>
    <row r="14567" spans="13:14" x14ac:dyDescent="0.2">
      <c r="M14567" s="126"/>
      <c r="N14567" s="119"/>
    </row>
    <row r="14568" spans="13:14" x14ac:dyDescent="0.2">
      <c r="M14568" s="126"/>
      <c r="N14568" s="119"/>
    </row>
    <row r="14569" spans="13:14" x14ac:dyDescent="0.2">
      <c r="M14569" s="126"/>
      <c r="N14569" s="119"/>
    </row>
    <row r="14570" spans="13:14" x14ac:dyDescent="0.2">
      <c r="M14570" s="126"/>
      <c r="N14570" s="119"/>
    </row>
    <row r="14571" spans="13:14" x14ac:dyDescent="0.2">
      <c r="M14571" s="126"/>
      <c r="N14571" s="119"/>
    </row>
    <row r="14572" spans="13:14" x14ac:dyDescent="0.2">
      <c r="M14572" s="126"/>
      <c r="N14572" s="119"/>
    </row>
    <row r="14573" spans="13:14" x14ac:dyDescent="0.2">
      <c r="M14573" s="126"/>
      <c r="N14573" s="119"/>
    </row>
    <row r="14574" spans="13:14" x14ac:dyDescent="0.2">
      <c r="M14574" s="126"/>
      <c r="N14574" s="119"/>
    </row>
    <row r="14575" spans="13:14" x14ac:dyDescent="0.2">
      <c r="M14575" s="126"/>
      <c r="N14575" s="119"/>
    </row>
    <row r="14576" spans="13:14" x14ac:dyDescent="0.2">
      <c r="M14576" s="126"/>
      <c r="N14576" s="119"/>
    </row>
    <row r="14577" spans="13:14" x14ac:dyDescent="0.2">
      <c r="M14577" s="126"/>
      <c r="N14577" s="119"/>
    </row>
    <row r="14578" spans="13:14" x14ac:dyDescent="0.2">
      <c r="M14578" s="126"/>
      <c r="N14578" s="119"/>
    </row>
    <row r="14579" spans="13:14" x14ac:dyDescent="0.2">
      <c r="M14579" s="126"/>
      <c r="N14579" s="119"/>
    </row>
    <row r="14580" spans="13:14" x14ac:dyDescent="0.2">
      <c r="M14580" s="126"/>
      <c r="N14580" s="119"/>
    </row>
    <row r="14581" spans="13:14" x14ac:dyDescent="0.2">
      <c r="M14581" s="126"/>
      <c r="N14581" s="119"/>
    </row>
    <row r="14582" spans="13:14" x14ac:dyDescent="0.2">
      <c r="M14582" s="126"/>
      <c r="N14582" s="119"/>
    </row>
    <row r="14583" spans="13:14" x14ac:dyDescent="0.2">
      <c r="M14583" s="126"/>
      <c r="N14583" s="119"/>
    </row>
    <row r="14584" spans="13:14" x14ac:dyDescent="0.2">
      <c r="M14584" s="126"/>
      <c r="N14584" s="119"/>
    </row>
    <row r="14585" spans="13:14" x14ac:dyDescent="0.2">
      <c r="M14585" s="126"/>
      <c r="N14585" s="119"/>
    </row>
    <row r="14586" spans="13:14" x14ac:dyDescent="0.2">
      <c r="M14586" s="126"/>
      <c r="N14586" s="119"/>
    </row>
    <row r="14587" spans="13:14" x14ac:dyDescent="0.2">
      <c r="M14587" s="126"/>
      <c r="N14587" s="119"/>
    </row>
    <row r="14588" spans="13:14" x14ac:dyDescent="0.2">
      <c r="M14588" s="126"/>
      <c r="N14588" s="119"/>
    </row>
    <row r="14589" spans="13:14" x14ac:dyDescent="0.2">
      <c r="M14589" s="126"/>
      <c r="N14589" s="119"/>
    </row>
    <row r="14590" spans="13:14" x14ac:dyDescent="0.2">
      <c r="M14590" s="126"/>
      <c r="N14590" s="119"/>
    </row>
    <row r="14591" spans="13:14" x14ac:dyDescent="0.2">
      <c r="M14591" s="126"/>
      <c r="N14591" s="119"/>
    </row>
    <row r="14592" spans="13:14" x14ac:dyDescent="0.2">
      <c r="M14592" s="126"/>
      <c r="N14592" s="119"/>
    </row>
    <row r="14593" spans="13:14" x14ac:dyDescent="0.2">
      <c r="M14593" s="126"/>
      <c r="N14593" s="119"/>
    </row>
    <row r="14594" spans="13:14" x14ac:dyDescent="0.2">
      <c r="M14594" s="126"/>
      <c r="N14594" s="119"/>
    </row>
    <row r="14595" spans="13:14" x14ac:dyDescent="0.2">
      <c r="M14595" s="126"/>
      <c r="N14595" s="119"/>
    </row>
    <row r="14596" spans="13:14" x14ac:dyDescent="0.2">
      <c r="M14596" s="126"/>
      <c r="N14596" s="119"/>
    </row>
    <row r="14597" spans="13:14" x14ac:dyDescent="0.2">
      <c r="M14597" s="126"/>
      <c r="N14597" s="119"/>
    </row>
    <row r="14598" spans="13:14" x14ac:dyDescent="0.2">
      <c r="M14598" s="126"/>
      <c r="N14598" s="119"/>
    </row>
    <row r="14599" spans="13:14" x14ac:dyDescent="0.2">
      <c r="M14599" s="126"/>
      <c r="N14599" s="119"/>
    </row>
    <row r="14600" spans="13:14" x14ac:dyDescent="0.2">
      <c r="M14600" s="126"/>
      <c r="N14600" s="119"/>
    </row>
    <row r="14601" spans="13:14" x14ac:dyDescent="0.2">
      <c r="M14601" s="126"/>
      <c r="N14601" s="119"/>
    </row>
    <row r="14602" spans="13:14" x14ac:dyDescent="0.2">
      <c r="M14602" s="126"/>
      <c r="N14602" s="119"/>
    </row>
    <row r="14603" spans="13:14" x14ac:dyDescent="0.2">
      <c r="M14603" s="126"/>
      <c r="N14603" s="119"/>
    </row>
    <row r="14604" spans="13:14" x14ac:dyDescent="0.2">
      <c r="M14604" s="126"/>
      <c r="N14604" s="119"/>
    </row>
    <row r="14605" spans="13:14" x14ac:dyDescent="0.2">
      <c r="M14605" s="126"/>
      <c r="N14605" s="119"/>
    </row>
    <row r="14606" spans="13:14" x14ac:dyDescent="0.2">
      <c r="M14606" s="126"/>
      <c r="N14606" s="119"/>
    </row>
    <row r="14607" spans="13:14" x14ac:dyDescent="0.2">
      <c r="M14607" s="126"/>
      <c r="N14607" s="119"/>
    </row>
    <row r="14608" spans="13:14" x14ac:dyDescent="0.2">
      <c r="M14608" s="126"/>
      <c r="N14608" s="119"/>
    </row>
    <row r="14609" spans="13:14" x14ac:dyDescent="0.2">
      <c r="M14609" s="126"/>
      <c r="N14609" s="119"/>
    </row>
    <row r="14610" spans="13:14" x14ac:dyDescent="0.2">
      <c r="M14610" s="126"/>
      <c r="N14610" s="119"/>
    </row>
    <row r="14611" spans="13:14" x14ac:dyDescent="0.2">
      <c r="M14611" s="126"/>
      <c r="N14611" s="119"/>
    </row>
    <row r="14612" spans="13:14" x14ac:dyDescent="0.2">
      <c r="M14612" s="126"/>
      <c r="N14612" s="119"/>
    </row>
    <row r="14613" spans="13:14" x14ac:dyDescent="0.2">
      <c r="M14613" s="126"/>
      <c r="N14613" s="119"/>
    </row>
    <row r="14614" spans="13:14" x14ac:dyDescent="0.2">
      <c r="M14614" s="126"/>
      <c r="N14614" s="119"/>
    </row>
    <row r="14615" spans="13:14" x14ac:dyDescent="0.2">
      <c r="M14615" s="126"/>
      <c r="N14615" s="119"/>
    </row>
    <row r="14616" spans="13:14" x14ac:dyDescent="0.2">
      <c r="M14616" s="126"/>
      <c r="N14616" s="119"/>
    </row>
    <row r="14617" spans="13:14" x14ac:dyDescent="0.2">
      <c r="M14617" s="126"/>
      <c r="N14617" s="119"/>
    </row>
    <row r="14618" spans="13:14" x14ac:dyDescent="0.2">
      <c r="M14618" s="126"/>
      <c r="N14618" s="119"/>
    </row>
    <row r="14619" spans="13:14" x14ac:dyDescent="0.2">
      <c r="M14619" s="126"/>
      <c r="N14619" s="119"/>
    </row>
    <row r="14620" spans="13:14" x14ac:dyDescent="0.2">
      <c r="M14620" s="126"/>
      <c r="N14620" s="119"/>
    </row>
    <row r="14621" spans="13:14" x14ac:dyDescent="0.2">
      <c r="M14621" s="126"/>
      <c r="N14621" s="119"/>
    </row>
    <row r="14622" spans="13:14" x14ac:dyDescent="0.2">
      <c r="M14622" s="126"/>
      <c r="N14622" s="119"/>
    </row>
    <row r="14623" spans="13:14" x14ac:dyDescent="0.2">
      <c r="M14623" s="126"/>
      <c r="N14623" s="119"/>
    </row>
    <row r="14624" spans="13:14" x14ac:dyDescent="0.2">
      <c r="M14624" s="126"/>
      <c r="N14624" s="119"/>
    </row>
    <row r="14625" spans="13:14" x14ac:dyDescent="0.2">
      <c r="M14625" s="126"/>
      <c r="N14625" s="119"/>
    </row>
    <row r="14626" spans="13:14" x14ac:dyDescent="0.2">
      <c r="M14626" s="126"/>
      <c r="N14626" s="119"/>
    </row>
    <row r="14627" spans="13:14" x14ac:dyDescent="0.2">
      <c r="M14627" s="126"/>
      <c r="N14627" s="119"/>
    </row>
    <row r="14628" spans="13:14" x14ac:dyDescent="0.2">
      <c r="M14628" s="126"/>
      <c r="N14628" s="119"/>
    </row>
    <row r="14629" spans="13:14" x14ac:dyDescent="0.2">
      <c r="M14629" s="126"/>
      <c r="N14629" s="119"/>
    </row>
    <row r="14630" spans="13:14" x14ac:dyDescent="0.2">
      <c r="M14630" s="126"/>
      <c r="N14630" s="119"/>
    </row>
    <row r="14631" spans="13:14" x14ac:dyDescent="0.2">
      <c r="M14631" s="126"/>
      <c r="N14631" s="119"/>
    </row>
    <row r="14632" spans="13:14" x14ac:dyDescent="0.2">
      <c r="M14632" s="126"/>
      <c r="N14632" s="119"/>
    </row>
    <row r="14633" spans="13:14" x14ac:dyDescent="0.2">
      <c r="M14633" s="126"/>
      <c r="N14633" s="119"/>
    </row>
    <row r="14634" spans="13:14" x14ac:dyDescent="0.2">
      <c r="M14634" s="126"/>
      <c r="N14634" s="119"/>
    </row>
    <row r="14635" spans="13:14" x14ac:dyDescent="0.2">
      <c r="M14635" s="126"/>
      <c r="N14635" s="119"/>
    </row>
    <row r="14636" spans="13:14" x14ac:dyDescent="0.2">
      <c r="M14636" s="126"/>
      <c r="N14636" s="119"/>
    </row>
    <row r="14637" spans="13:14" x14ac:dyDescent="0.2">
      <c r="M14637" s="126"/>
      <c r="N14637" s="119"/>
    </row>
    <row r="14638" spans="13:14" x14ac:dyDescent="0.2">
      <c r="M14638" s="126"/>
      <c r="N14638" s="119"/>
    </row>
    <row r="14639" spans="13:14" x14ac:dyDescent="0.2">
      <c r="M14639" s="126"/>
      <c r="N14639" s="119"/>
    </row>
    <row r="14640" spans="13:14" x14ac:dyDescent="0.2">
      <c r="M14640" s="126"/>
      <c r="N14640" s="119"/>
    </row>
    <row r="14641" spans="13:14" x14ac:dyDescent="0.2">
      <c r="M14641" s="126"/>
      <c r="N14641" s="119"/>
    </row>
    <row r="14642" spans="13:14" x14ac:dyDescent="0.2">
      <c r="M14642" s="126"/>
      <c r="N14642" s="119"/>
    </row>
    <row r="14643" spans="13:14" x14ac:dyDescent="0.2">
      <c r="M14643" s="126"/>
      <c r="N14643" s="119"/>
    </row>
    <row r="14644" spans="13:14" x14ac:dyDescent="0.2">
      <c r="M14644" s="126"/>
      <c r="N14644" s="119"/>
    </row>
    <row r="14645" spans="13:14" x14ac:dyDescent="0.2">
      <c r="M14645" s="126"/>
      <c r="N14645" s="119"/>
    </row>
    <row r="14646" spans="13:14" x14ac:dyDescent="0.2">
      <c r="M14646" s="126"/>
      <c r="N14646" s="119"/>
    </row>
    <row r="14647" spans="13:14" x14ac:dyDescent="0.2">
      <c r="M14647" s="126"/>
      <c r="N14647" s="119"/>
    </row>
    <row r="14648" spans="13:14" x14ac:dyDescent="0.2">
      <c r="M14648" s="126"/>
      <c r="N14648" s="119"/>
    </row>
    <row r="14649" spans="13:14" x14ac:dyDescent="0.2">
      <c r="M14649" s="126"/>
      <c r="N14649" s="119"/>
    </row>
    <row r="14650" spans="13:14" x14ac:dyDescent="0.2">
      <c r="M14650" s="126"/>
      <c r="N14650" s="119"/>
    </row>
    <row r="14651" spans="13:14" x14ac:dyDescent="0.2">
      <c r="M14651" s="126"/>
      <c r="N14651" s="119"/>
    </row>
    <row r="14652" spans="13:14" x14ac:dyDescent="0.2">
      <c r="M14652" s="126"/>
      <c r="N14652" s="119"/>
    </row>
    <row r="14653" spans="13:14" x14ac:dyDescent="0.2">
      <c r="M14653" s="126"/>
      <c r="N14653" s="119"/>
    </row>
    <row r="14654" spans="13:14" x14ac:dyDescent="0.2">
      <c r="M14654" s="126"/>
      <c r="N14654" s="119"/>
    </row>
    <row r="14655" spans="13:14" x14ac:dyDescent="0.2">
      <c r="M14655" s="126"/>
      <c r="N14655" s="119"/>
    </row>
    <row r="14656" spans="13:14" x14ac:dyDescent="0.2">
      <c r="M14656" s="126"/>
      <c r="N14656" s="119"/>
    </row>
    <row r="14657" spans="13:14" x14ac:dyDescent="0.2">
      <c r="M14657" s="126"/>
      <c r="N14657" s="119"/>
    </row>
    <row r="14658" spans="13:14" x14ac:dyDescent="0.2">
      <c r="M14658" s="126"/>
      <c r="N14658" s="119"/>
    </row>
    <row r="14659" spans="13:14" x14ac:dyDescent="0.2">
      <c r="M14659" s="126"/>
      <c r="N14659" s="119"/>
    </row>
    <row r="14660" spans="13:14" x14ac:dyDescent="0.2">
      <c r="M14660" s="126"/>
      <c r="N14660" s="119"/>
    </row>
    <row r="14661" spans="13:14" x14ac:dyDescent="0.2">
      <c r="M14661" s="126"/>
      <c r="N14661" s="119"/>
    </row>
    <row r="14662" spans="13:14" x14ac:dyDescent="0.2">
      <c r="M14662" s="126"/>
      <c r="N14662" s="119"/>
    </row>
    <row r="14663" spans="13:14" x14ac:dyDescent="0.2">
      <c r="M14663" s="126"/>
      <c r="N14663" s="119"/>
    </row>
    <row r="14664" spans="13:14" x14ac:dyDescent="0.2">
      <c r="M14664" s="126"/>
      <c r="N14664" s="119"/>
    </row>
    <row r="14665" spans="13:14" x14ac:dyDescent="0.2">
      <c r="M14665" s="126"/>
      <c r="N14665" s="119"/>
    </row>
    <row r="14666" spans="13:14" x14ac:dyDescent="0.2">
      <c r="M14666" s="126"/>
      <c r="N14666" s="119"/>
    </row>
    <row r="14667" spans="13:14" x14ac:dyDescent="0.2">
      <c r="M14667" s="126"/>
      <c r="N14667" s="119"/>
    </row>
    <row r="14668" spans="13:14" x14ac:dyDescent="0.2">
      <c r="M14668" s="126"/>
      <c r="N14668" s="119"/>
    </row>
    <row r="14669" spans="13:14" x14ac:dyDescent="0.2">
      <c r="M14669" s="126"/>
      <c r="N14669" s="119"/>
    </row>
    <row r="14670" spans="13:14" x14ac:dyDescent="0.2">
      <c r="M14670" s="126"/>
      <c r="N14670" s="119"/>
    </row>
    <row r="14671" spans="13:14" x14ac:dyDescent="0.2">
      <c r="M14671" s="126"/>
      <c r="N14671" s="119"/>
    </row>
    <row r="14672" spans="13:14" x14ac:dyDescent="0.2">
      <c r="M14672" s="126"/>
      <c r="N14672" s="119"/>
    </row>
    <row r="14673" spans="13:14" x14ac:dyDescent="0.2">
      <c r="M14673" s="126"/>
      <c r="N14673" s="119"/>
    </row>
    <row r="14674" spans="13:14" x14ac:dyDescent="0.2">
      <c r="M14674" s="126"/>
      <c r="N14674" s="119"/>
    </row>
    <row r="14675" spans="13:14" x14ac:dyDescent="0.2">
      <c r="M14675" s="126"/>
      <c r="N14675" s="119"/>
    </row>
    <row r="14676" spans="13:14" x14ac:dyDescent="0.2">
      <c r="M14676" s="126"/>
      <c r="N14676" s="119"/>
    </row>
    <row r="14677" spans="13:14" x14ac:dyDescent="0.2">
      <c r="M14677" s="126"/>
      <c r="N14677" s="119"/>
    </row>
    <row r="14678" spans="13:14" x14ac:dyDescent="0.2">
      <c r="M14678" s="126"/>
      <c r="N14678" s="119"/>
    </row>
    <row r="14679" spans="13:14" x14ac:dyDescent="0.2">
      <c r="M14679" s="126"/>
      <c r="N14679" s="119"/>
    </row>
    <row r="14680" spans="13:14" x14ac:dyDescent="0.2">
      <c r="M14680" s="126"/>
      <c r="N14680" s="119"/>
    </row>
    <row r="14681" spans="13:14" x14ac:dyDescent="0.2">
      <c r="M14681" s="126"/>
      <c r="N14681" s="119"/>
    </row>
    <row r="14682" spans="13:14" x14ac:dyDescent="0.2">
      <c r="M14682" s="126"/>
      <c r="N14682" s="119"/>
    </row>
    <row r="14683" spans="13:14" x14ac:dyDescent="0.2">
      <c r="M14683" s="126"/>
      <c r="N14683" s="119"/>
    </row>
    <row r="14684" spans="13:14" x14ac:dyDescent="0.2">
      <c r="M14684" s="126"/>
      <c r="N14684" s="119"/>
    </row>
    <row r="14685" spans="13:14" x14ac:dyDescent="0.2">
      <c r="M14685" s="126"/>
      <c r="N14685" s="119"/>
    </row>
    <row r="14686" spans="13:14" x14ac:dyDescent="0.2">
      <c r="M14686" s="126"/>
      <c r="N14686" s="119"/>
    </row>
    <row r="14687" spans="13:14" x14ac:dyDescent="0.2">
      <c r="M14687" s="126"/>
      <c r="N14687" s="119"/>
    </row>
    <row r="14688" spans="13:14" x14ac:dyDescent="0.2">
      <c r="M14688" s="126"/>
      <c r="N14688" s="119"/>
    </row>
    <row r="14689" spans="13:14" x14ac:dyDescent="0.2">
      <c r="M14689" s="126"/>
      <c r="N14689" s="119"/>
    </row>
    <row r="14690" spans="13:14" x14ac:dyDescent="0.2">
      <c r="M14690" s="126"/>
      <c r="N14690" s="119"/>
    </row>
    <row r="14691" spans="13:14" x14ac:dyDescent="0.2">
      <c r="M14691" s="126"/>
      <c r="N14691" s="119"/>
    </row>
    <row r="14692" spans="13:14" x14ac:dyDescent="0.2">
      <c r="M14692" s="126"/>
      <c r="N14692" s="119"/>
    </row>
    <row r="14693" spans="13:14" x14ac:dyDescent="0.2">
      <c r="M14693" s="126"/>
      <c r="N14693" s="119"/>
    </row>
    <row r="14694" spans="13:14" x14ac:dyDescent="0.2">
      <c r="M14694" s="126"/>
      <c r="N14694" s="119"/>
    </row>
    <row r="14695" spans="13:14" x14ac:dyDescent="0.2">
      <c r="M14695" s="126"/>
      <c r="N14695" s="119"/>
    </row>
    <row r="14696" spans="13:14" x14ac:dyDescent="0.2">
      <c r="M14696" s="126"/>
      <c r="N14696" s="119"/>
    </row>
    <row r="14697" spans="13:14" x14ac:dyDescent="0.2">
      <c r="M14697" s="126"/>
      <c r="N14697" s="119"/>
    </row>
    <row r="14698" spans="13:14" x14ac:dyDescent="0.2">
      <c r="M14698" s="126"/>
      <c r="N14698" s="119"/>
    </row>
    <row r="14699" spans="13:14" x14ac:dyDescent="0.2">
      <c r="M14699" s="126"/>
      <c r="N14699" s="119"/>
    </row>
    <row r="14700" spans="13:14" x14ac:dyDescent="0.2">
      <c r="M14700" s="126"/>
      <c r="N14700" s="119"/>
    </row>
    <row r="14701" spans="13:14" x14ac:dyDescent="0.2">
      <c r="M14701" s="126"/>
      <c r="N14701" s="119"/>
    </row>
    <row r="14702" spans="13:14" x14ac:dyDescent="0.2">
      <c r="M14702" s="126"/>
      <c r="N14702" s="119"/>
    </row>
    <row r="14703" spans="13:14" x14ac:dyDescent="0.2">
      <c r="M14703" s="126"/>
      <c r="N14703" s="119"/>
    </row>
    <row r="14704" spans="13:14" x14ac:dyDescent="0.2">
      <c r="M14704" s="126"/>
      <c r="N14704" s="119"/>
    </row>
    <row r="14705" spans="13:14" x14ac:dyDescent="0.2">
      <c r="M14705" s="126"/>
      <c r="N14705" s="119"/>
    </row>
    <row r="14706" spans="13:14" x14ac:dyDescent="0.2">
      <c r="M14706" s="126"/>
      <c r="N14706" s="119"/>
    </row>
    <row r="14707" spans="13:14" x14ac:dyDescent="0.2">
      <c r="M14707" s="126"/>
      <c r="N14707" s="119"/>
    </row>
    <row r="14708" spans="13:14" x14ac:dyDescent="0.2">
      <c r="M14708" s="126"/>
      <c r="N14708" s="119"/>
    </row>
    <row r="14709" spans="13:14" x14ac:dyDescent="0.2">
      <c r="M14709" s="126"/>
      <c r="N14709" s="119"/>
    </row>
    <row r="14710" spans="13:14" x14ac:dyDescent="0.2">
      <c r="M14710" s="126"/>
      <c r="N14710" s="119"/>
    </row>
    <row r="14711" spans="13:14" x14ac:dyDescent="0.2">
      <c r="M14711" s="126"/>
      <c r="N14711" s="119"/>
    </row>
    <row r="14712" spans="13:14" x14ac:dyDescent="0.2">
      <c r="M14712" s="126"/>
      <c r="N14712" s="119"/>
    </row>
    <row r="14713" spans="13:14" x14ac:dyDescent="0.2">
      <c r="M14713" s="126"/>
      <c r="N14713" s="119"/>
    </row>
    <row r="14714" spans="13:14" x14ac:dyDescent="0.2">
      <c r="M14714" s="126"/>
      <c r="N14714" s="119"/>
    </row>
    <row r="14715" spans="13:14" x14ac:dyDescent="0.2">
      <c r="M14715" s="126"/>
      <c r="N14715" s="119"/>
    </row>
    <row r="14716" spans="13:14" x14ac:dyDescent="0.2">
      <c r="M14716" s="126"/>
      <c r="N14716" s="119"/>
    </row>
    <row r="14717" spans="13:14" x14ac:dyDescent="0.2">
      <c r="M14717" s="126"/>
      <c r="N14717" s="119"/>
    </row>
    <row r="14718" spans="13:14" x14ac:dyDescent="0.2">
      <c r="M14718" s="126"/>
      <c r="N14718" s="119"/>
    </row>
    <row r="14719" spans="13:14" x14ac:dyDescent="0.2">
      <c r="M14719" s="126"/>
      <c r="N14719" s="119"/>
    </row>
    <row r="14720" spans="13:14" x14ac:dyDescent="0.2">
      <c r="M14720" s="126"/>
      <c r="N14720" s="119"/>
    </row>
    <row r="14721" spans="13:14" x14ac:dyDescent="0.2">
      <c r="M14721" s="126"/>
      <c r="N14721" s="119"/>
    </row>
    <row r="14722" spans="13:14" x14ac:dyDescent="0.2">
      <c r="M14722" s="126"/>
      <c r="N14722" s="119"/>
    </row>
    <row r="14723" spans="13:14" x14ac:dyDescent="0.2">
      <c r="M14723" s="126"/>
      <c r="N14723" s="119"/>
    </row>
    <row r="14724" spans="13:14" x14ac:dyDescent="0.2">
      <c r="M14724" s="126"/>
      <c r="N14724" s="119"/>
    </row>
    <row r="14725" spans="13:14" x14ac:dyDescent="0.2">
      <c r="M14725" s="126"/>
      <c r="N14725" s="119"/>
    </row>
    <row r="14726" spans="13:14" x14ac:dyDescent="0.2">
      <c r="M14726" s="126"/>
      <c r="N14726" s="119"/>
    </row>
    <row r="14727" spans="13:14" x14ac:dyDescent="0.2">
      <c r="M14727" s="126"/>
      <c r="N14727" s="119"/>
    </row>
    <row r="14728" spans="13:14" x14ac:dyDescent="0.2">
      <c r="M14728" s="126"/>
      <c r="N14728" s="119"/>
    </row>
    <row r="14729" spans="13:14" x14ac:dyDescent="0.2">
      <c r="M14729" s="126"/>
      <c r="N14729" s="119"/>
    </row>
    <row r="14730" spans="13:14" x14ac:dyDescent="0.2">
      <c r="M14730" s="126"/>
      <c r="N14730" s="119"/>
    </row>
    <row r="14731" spans="13:14" x14ac:dyDescent="0.2">
      <c r="M14731" s="126"/>
      <c r="N14731" s="119"/>
    </row>
    <row r="14732" spans="13:14" x14ac:dyDescent="0.2">
      <c r="M14732" s="126"/>
      <c r="N14732" s="119"/>
    </row>
    <row r="14733" spans="13:14" x14ac:dyDescent="0.2">
      <c r="M14733" s="126"/>
      <c r="N14733" s="119"/>
    </row>
    <row r="14734" spans="13:14" x14ac:dyDescent="0.2">
      <c r="M14734" s="126"/>
      <c r="N14734" s="119"/>
    </row>
    <row r="14735" spans="13:14" x14ac:dyDescent="0.2">
      <c r="M14735" s="126"/>
      <c r="N14735" s="119"/>
    </row>
    <row r="14736" spans="13:14" x14ac:dyDescent="0.2">
      <c r="M14736" s="126"/>
      <c r="N14736" s="119"/>
    </row>
    <row r="14737" spans="13:14" x14ac:dyDescent="0.2">
      <c r="M14737" s="126"/>
      <c r="N14737" s="119"/>
    </row>
    <row r="14738" spans="13:14" x14ac:dyDescent="0.2">
      <c r="M14738" s="126"/>
      <c r="N14738" s="119"/>
    </row>
    <row r="14739" spans="13:14" x14ac:dyDescent="0.2">
      <c r="M14739" s="126"/>
      <c r="N14739" s="119"/>
    </row>
    <row r="14740" spans="13:14" x14ac:dyDescent="0.2">
      <c r="M14740" s="126"/>
      <c r="N14740" s="119"/>
    </row>
    <row r="14741" spans="13:14" x14ac:dyDescent="0.2">
      <c r="M14741" s="126"/>
      <c r="N14741" s="119"/>
    </row>
    <row r="14742" spans="13:14" x14ac:dyDescent="0.2">
      <c r="M14742" s="126"/>
      <c r="N14742" s="119"/>
    </row>
    <row r="14743" spans="13:14" x14ac:dyDescent="0.2">
      <c r="M14743" s="126"/>
      <c r="N14743" s="119"/>
    </row>
    <row r="14744" spans="13:14" x14ac:dyDescent="0.2">
      <c r="M14744" s="126"/>
      <c r="N14744" s="119"/>
    </row>
    <row r="14745" spans="13:14" x14ac:dyDescent="0.2">
      <c r="M14745" s="126"/>
      <c r="N14745" s="119"/>
    </row>
    <row r="14746" spans="13:14" x14ac:dyDescent="0.2">
      <c r="M14746" s="126"/>
      <c r="N14746" s="119"/>
    </row>
    <row r="14747" spans="13:14" x14ac:dyDescent="0.2">
      <c r="M14747" s="126"/>
      <c r="N14747" s="119"/>
    </row>
    <row r="14748" spans="13:14" x14ac:dyDescent="0.2">
      <c r="M14748" s="126"/>
      <c r="N14748" s="119"/>
    </row>
    <row r="14749" spans="13:14" x14ac:dyDescent="0.2">
      <c r="M14749" s="126"/>
      <c r="N14749" s="119"/>
    </row>
    <row r="14750" spans="13:14" x14ac:dyDescent="0.2">
      <c r="M14750" s="126"/>
      <c r="N14750" s="119"/>
    </row>
    <row r="14751" spans="13:14" x14ac:dyDescent="0.2">
      <c r="M14751" s="126"/>
      <c r="N14751" s="119"/>
    </row>
    <row r="14752" spans="13:14" x14ac:dyDescent="0.2">
      <c r="M14752" s="126"/>
      <c r="N14752" s="119"/>
    </row>
    <row r="14753" spans="13:14" x14ac:dyDescent="0.2">
      <c r="M14753" s="126"/>
      <c r="N14753" s="119"/>
    </row>
    <row r="14754" spans="13:14" x14ac:dyDescent="0.2">
      <c r="M14754" s="126"/>
      <c r="N14754" s="119"/>
    </row>
    <row r="14755" spans="13:14" x14ac:dyDescent="0.2">
      <c r="M14755" s="126"/>
      <c r="N14755" s="119"/>
    </row>
    <row r="14756" spans="13:14" x14ac:dyDescent="0.2">
      <c r="M14756" s="126"/>
      <c r="N14756" s="119"/>
    </row>
    <row r="14757" spans="13:14" x14ac:dyDescent="0.2">
      <c r="M14757" s="126"/>
      <c r="N14757" s="119"/>
    </row>
    <row r="14758" spans="13:14" x14ac:dyDescent="0.2">
      <c r="M14758" s="126"/>
      <c r="N14758" s="119"/>
    </row>
    <row r="14759" spans="13:14" x14ac:dyDescent="0.2">
      <c r="M14759" s="126"/>
      <c r="N14759" s="119"/>
    </row>
    <row r="14760" spans="13:14" x14ac:dyDescent="0.2">
      <c r="M14760" s="126"/>
      <c r="N14760" s="119"/>
    </row>
    <row r="14761" spans="13:14" x14ac:dyDescent="0.2">
      <c r="M14761" s="126"/>
      <c r="N14761" s="119"/>
    </row>
    <row r="14762" spans="13:14" x14ac:dyDescent="0.2">
      <c r="M14762" s="126"/>
      <c r="N14762" s="119"/>
    </row>
    <row r="14763" spans="13:14" x14ac:dyDescent="0.2">
      <c r="M14763" s="126"/>
      <c r="N14763" s="119"/>
    </row>
    <row r="14764" spans="13:14" x14ac:dyDescent="0.2">
      <c r="M14764" s="126"/>
      <c r="N14764" s="119"/>
    </row>
    <row r="14765" spans="13:14" x14ac:dyDescent="0.2">
      <c r="M14765" s="126"/>
      <c r="N14765" s="119"/>
    </row>
    <row r="14766" spans="13:14" x14ac:dyDescent="0.2">
      <c r="M14766" s="126"/>
      <c r="N14766" s="119"/>
    </row>
    <row r="14767" spans="13:14" x14ac:dyDescent="0.2">
      <c r="M14767" s="126"/>
      <c r="N14767" s="119"/>
    </row>
    <row r="14768" spans="13:14" x14ac:dyDescent="0.2">
      <c r="M14768" s="126"/>
      <c r="N14768" s="119"/>
    </row>
    <row r="14769" spans="13:14" x14ac:dyDescent="0.2">
      <c r="M14769" s="126"/>
      <c r="N14769" s="119"/>
    </row>
    <row r="14770" spans="13:14" x14ac:dyDescent="0.2">
      <c r="M14770" s="126"/>
      <c r="N14770" s="119"/>
    </row>
    <row r="14771" spans="13:14" x14ac:dyDescent="0.2">
      <c r="M14771" s="126"/>
      <c r="N14771" s="119"/>
    </row>
    <row r="14772" spans="13:14" x14ac:dyDescent="0.2">
      <c r="M14772" s="126"/>
      <c r="N14772" s="119"/>
    </row>
    <row r="14773" spans="13:14" x14ac:dyDescent="0.2">
      <c r="M14773" s="126"/>
      <c r="N14773" s="119"/>
    </row>
    <row r="14774" spans="13:14" x14ac:dyDescent="0.2">
      <c r="M14774" s="126"/>
      <c r="N14774" s="119"/>
    </row>
    <row r="14775" spans="13:14" x14ac:dyDescent="0.2">
      <c r="M14775" s="126"/>
      <c r="N14775" s="119"/>
    </row>
    <row r="14776" spans="13:14" x14ac:dyDescent="0.2">
      <c r="M14776" s="126"/>
      <c r="N14776" s="119"/>
    </row>
    <row r="14777" spans="13:14" x14ac:dyDescent="0.2">
      <c r="M14777" s="126"/>
      <c r="N14777" s="119"/>
    </row>
    <row r="14778" spans="13:14" x14ac:dyDescent="0.2">
      <c r="M14778" s="126"/>
      <c r="N14778" s="119"/>
    </row>
    <row r="14779" spans="13:14" x14ac:dyDescent="0.2">
      <c r="M14779" s="126"/>
      <c r="N14779" s="119"/>
    </row>
    <row r="14780" spans="13:14" x14ac:dyDescent="0.2">
      <c r="M14780" s="126"/>
      <c r="N14780" s="119"/>
    </row>
    <row r="14781" spans="13:14" x14ac:dyDescent="0.2">
      <c r="M14781" s="126"/>
      <c r="N14781" s="119"/>
    </row>
    <row r="14782" spans="13:14" x14ac:dyDescent="0.2">
      <c r="M14782" s="126"/>
      <c r="N14782" s="119"/>
    </row>
    <row r="14783" spans="13:14" x14ac:dyDescent="0.2">
      <c r="M14783" s="126"/>
      <c r="N14783" s="119"/>
    </row>
    <row r="14784" spans="13:14" x14ac:dyDescent="0.2">
      <c r="M14784" s="126"/>
      <c r="N14784" s="119"/>
    </row>
    <row r="14785" spans="13:14" x14ac:dyDescent="0.2">
      <c r="M14785" s="126"/>
      <c r="N14785" s="119"/>
    </row>
    <row r="14786" spans="13:14" x14ac:dyDescent="0.2">
      <c r="M14786" s="126"/>
      <c r="N14786" s="119"/>
    </row>
    <row r="14787" spans="13:14" x14ac:dyDescent="0.2">
      <c r="M14787" s="126"/>
      <c r="N14787" s="119"/>
    </row>
    <row r="14788" spans="13:14" x14ac:dyDescent="0.2">
      <c r="M14788" s="126"/>
      <c r="N14788" s="119"/>
    </row>
    <row r="14789" spans="13:14" x14ac:dyDescent="0.2">
      <c r="M14789" s="126"/>
      <c r="N14789" s="119"/>
    </row>
    <row r="14790" spans="13:14" x14ac:dyDescent="0.2">
      <c r="M14790" s="126"/>
      <c r="N14790" s="119"/>
    </row>
    <row r="14791" spans="13:14" x14ac:dyDescent="0.2">
      <c r="M14791" s="126"/>
      <c r="N14791" s="119"/>
    </row>
    <row r="14792" spans="13:14" x14ac:dyDescent="0.2">
      <c r="M14792" s="126"/>
      <c r="N14792" s="119"/>
    </row>
    <row r="14793" spans="13:14" x14ac:dyDescent="0.2">
      <c r="M14793" s="126"/>
      <c r="N14793" s="119"/>
    </row>
    <row r="14794" spans="13:14" x14ac:dyDescent="0.2">
      <c r="M14794" s="126"/>
      <c r="N14794" s="119"/>
    </row>
    <row r="14795" spans="13:14" x14ac:dyDescent="0.2">
      <c r="M14795" s="126"/>
      <c r="N14795" s="119"/>
    </row>
    <row r="14796" spans="13:14" x14ac:dyDescent="0.2">
      <c r="M14796" s="126"/>
      <c r="N14796" s="119"/>
    </row>
    <row r="14797" spans="13:14" x14ac:dyDescent="0.2">
      <c r="M14797" s="126"/>
      <c r="N14797" s="119"/>
    </row>
    <row r="14798" spans="13:14" x14ac:dyDescent="0.2">
      <c r="M14798" s="126"/>
      <c r="N14798" s="119"/>
    </row>
    <row r="14799" spans="13:14" x14ac:dyDescent="0.2">
      <c r="M14799" s="126"/>
      <c r="N14799" s="119"/>
    </row>
    <row r="14800" spans="13:14" x14ac:dyDescent="0.2">
      <c r="M14800" s="126"/>
      <c r="N14800" s="119"/>
    </row>
    <row r="14801" spans="13:14" x14ac:dyDescent="0.2">
      <c r="M14801" s="126"/>
      <c r="N14801" s="119"/>
    </row>
    <row r="14802" spans="13:14" x14ac:dyDescent="0.2">
      <c r="M14802" s="126"/>
      <c r="N14802" s="119"/>
    </row>
    <row r="14803" spans="13:14" x14ac:dyDescent="0.2">
      <c r="M14803" s="126"/>
      <c r="N14803" s="119"/>
    </row>
    <row r="14804" spans="13:14" x14ac:dyDescent="0.2">
      <c r="M14804" s="126"/>
      <c r="N14804" s="119"/>
    </row>
    <row r="14805" spans="13:14" x14ac:dyDescent="0.2">
      <c r="M14805" s="126"/>
      <c r="N14805" s="119"/>
    </row>
    <row r="14806" spans="13:14" x14ac:dyDescent="0.2">
      <c r="M14806" s="126"/>
      <c r="N14806" s="119"/>
    </row>
    <row r="14807" spans="13:14" x14ac:dyDescent="0.2">
      <c r="M14807" s="126"/>
      <c r="N14807" s="119"/>
    </row>
    <row r="14808" spans="13:14" x14ac:dyDescent="0.2">
      <c r="M14808" s="126"/>
      <c r="N14808" s="119"/>
    </row>
    <row r="14809" spans="13:14" x14ac:dyDescent="0.2">
      <c r="M14809" s="126"/>
      <c r="N14809" s="119"/>
    </row>
    <row r="14810" spans="13:14" x14ac:dyDescent="0.2">
      <c r="M14810" s="126"/>
      <c r="N14810" s="119"/>
    </row>
    <row r="14811" spans="13:14" x14ac:dyDescent="0.2">
      <c r="M14811" s="126"/>
      <c r="N14811" s="119"/>
    </row>
    <row r="14812" spans="13:14" x14ac:dyDescent="0.2">
      <c r="M14812" s="126"/>
      <c r="N14812" s="119"/>
    </row>
    <row r="14813" spans="13:14" x14ac:dyDescent="0.2">
      <c r="M14813" s="126"/>
      <c r="N14813" s="119"/>
    </row>
    <row r="14814" spans="13:14" x14ac:dyDescent="0.2">
      <c r="M14814" s="126"/>
      <c r="N14814" s="119"/>
    </row>
    <row r="14815" spans="13:14" x14ac:dyDescent="0.2">
      <c r="M14815" s="126"/>
      <c r="N14815" s="119"/>
    </row>
    <row r="14816" spans="13:14" x14ac:dyDescent="0.2">
      <c r="M14816" s="126"/>
      <c r="N14816" s="119"/>
    </row>
    <row r="14817" spans="13:14" x14ac:dyDescent="0.2">
      <c r="M14817" s="126"/>
      <c r="N14817" s="119"/>
    </row>
    <row r="14818" spans="13:14" x14ac:dyDescent="0.2">
      <c r="M14818" s="126"/>
      <c r="N14818" s="119"/>
    </row>
    <row r="14819" spans="13:14" x14ac:dyDescent="0.2">
      <c r="M14819" s="126"/>
      <c r="N14819" s="119"/>
    </row>
    <row r="14820" spans="13:14" x14ac:dyDescent="0.2">
      <c r="M14820" s="126"/>
      <c r="N14820" s="119"/>
    </row>
    <row r="14821" spans="13:14" x14ac:dyDescent="0.2">
      <c r="M14821" s="126"/>
      <c r="N14821" s="119"/>
    </row>
    <row r="14822" spans="13:14" x14ac:dyDescent="0.2">
      <c r="M14822" s="126"/>
      <c r="N14822" s="119"/>
    </row>
    <row r="14823" spans="13:14" x14ac:dyDescent="0.2">
      <c r="M14823" s="126"/>
      <c r="N14823" s="119"/>
    </row>
    <row r="14824" spans="13:14" x14ac:dyDescent="0.2">
      <c r="M14824" s="126"/>
      <c r="N14824" s="119"/>
    </row>
    <row r="14825" spans="13:14" x14ac:dyDescent="0.2">
      <c r="M14825" s="126"/>
      <c r="N14825" s="119"/>
    </row>
    <row r="14826" spans="13:14" x14ac:dyDescent="0.2">
      <c r="M14826" s="126"/>
      <c r="N14826" s="119"/>
    </row>
    <row r="14827" spans="13:14" x14ac:dyDescent="0.2">
      <c r="M14827" s="126"/>
      <c r="N14827" s="119"/>
    </row>
    <row r="14828" spans="13:14" x14ac:dyDescent="0.2">
      <c r="M14828" s="126"/>
      <c r="N14828" s="119"/>
    </row>
    <row r="14829" spans="13:14" x14ac:dyDescent="0.2">
      <c r="M14829" s="126"/>
      <c r="N14829" s="119"/>
    </row>
    <row r="14830" spans="13:14" x14ac:dyDescent="0.2">
      <c r="M14830" s="126"/>
      <c r="N14830" s="119"/>
    </row>
    <row r="14831" spans="13:14" x14ac:dyDescent="0.2">
      <c r="M14831" s="126"/>
      <c r="N14831" s="119"/>
    </row>
    <row r="14832" spans="13:14" x14ac:dyDescent="0.2">
      <c r="M14832" s="126"/>
      <c r="N14832" s="119"/>
    </row>
    <row r="14833" spans="13:14" x14ac:dyDescent="0.2">
      <c r="M14833" s="126"/>
      <c r="N14833" s="119"/>
    </row>
    <row r="14834" spans="13:14" x14ac:dyDescent="0.2">
      <c r="M14834" s="126"/>
      <c r="N14834" s="119"/>
    </row>
    <row r="14835" spans="13:14" x14ac:dyDescent="0.2">
      <c r="M14835" s="126"/>
      <c r="N14835" s="119"/>
    </row>
    <row r="14836" spans="13:14" x14ac:dyDescent="0.2">
      <c r="M14836" s="126"/>
      <c r="N14836" s="119"/>
    </row>
    <row r="14837" spans="13:14" x14ac:dyDescent="0.2">
      <c r="M14837" s="126"/>
      <c r="N14837" s="119"/>
    </row>
    <row r="14838" spans="13:14" x14ac:dyDescent="0.2">
      <c r="M14838" s="126"/>
      <c r="N14838" s="119"/>
    </row>
    <row r="14839" spans="13:14" x14ac:dyDescent="0.2">
      <c r="M14839" s="126"/>
      <c r="N14839" s="119"/>
    </row>
    <row r="14840" spans="13:14" x14ac:dyDescent="0.2">
      <c r="M14840" s="126"/>
      <c r="N14840" s="119"/>
    </row>
    <row r="14841" spans="13:14" x14ac:dyDescent="0.2">
      <c r="M14841" s="126"/>
      <c r="N14841" s="119"/>
    </row>
    <row r="14842" spans="13:14" x14ac:dyDescent="0.2">
      <c r="M14842" s="126"/>
      <c r="N14842" s="119"/>
    </row>
    <row r="14843" spans="13:14" x14ac:dyDescent="0.2">
      <c r="M14843" s="126"/>
      <c r="N14843" s="119"/>
    </row>
    <row r="14844" spans="13:14" x14ac:dyDescent="0.2">
      <c r="M14844" s="126"/>
      <c r="N14844" s="119"/>
    </row>
    <row r="14845" spans="13:14" x14ac:dyDescent="0.2">
      <c r="M14845" s="126"/>
      <c r="N14845" s="119"/>
    </row>
    <row r="14846" spans="13:14" x14ac:dyDescent="0.2">
      <c r="M14846" s="126"/>
      <c r="N14846" s="119"/>
    </row>
    <row r="14847" spans="13:14" x14ac:dyDescent="0.2">
      <c r="M14847" s="126"/>
      <c r="N14847" s="119"/>
    </row>
    <row r="14848" spans="13:14" x14ac:dyDescent="0.2">
      <c r="M14848" s="126"/>
      <c r="N14848" s="119"/>
    </row>
    <row r="14849" spans="13:14" x14ac:dyDescent="0.2">
      <c r="M14849" s="126"/>
      <c r="N14849" s="119"/>
    </row>
    <row r="14850" spans="13:14" x14ac:dyDescent="0.2">
      <c r="M14850" s="126"/>
      <c r="N14850" s="119"/>
    </row>
    <row r="14851" spans="13:14" x14ac:dyDescent="0.2">
      <c r="M14851" s="126"/>
      <c r="N14851" s="119"/>
    </row>
    <row r="14852" spans="13:14" x14ac:dyDescent="0.2">
      <c r="M14852" s="126"/>
      <c r="N14852" s="119"/>
    </row>
    <row r="14853" spans="13:14" x14ac:dyDescent="0.2">
      <c r="M14853" s="126"/>
      <c r="N14853" s="119"/>
    </row>
    <row r="14854" spans="13:14" x14ac:dyDescent="0.2">
      <c r="M14854" s="126"/>
      <c r="N14854" s="119"/>
    </row>
    <row r="14855" spans="13:14" x14ac:dyDescent="0.2">
      <c r="M14855" s="126"/>
      <c r="N14855" s="119"/>
    </row>
    <row r="14856" spans="13:14" x14ac:dyDescent="0.2">
      <c r="M14856" s="126"/>
      <c r="N14856" s="119"/>
    </row>
    <row r="14857" spans="13:14" x14ac:dyDescent="0.2">
      <c r="M14857" s="126"/>
      <c r="N14857" s="119"/>
    </row>
    <row r="14858" spans="13:14" x14ac:dyDescent="0.2">
      <c r="M14858" s="126"/>
      <c r="N14858" s="119"/>
    </row>
    <row r="14859" spans="13:14" x14ac:dyDescent="0.2">
      <c r="M14859" s="126"/>
      <c r="N14859" s="119"/>
    </row>
    <row r="14860" spans="13:14" x14ac:dyDescent="0.2">
      <c r="M14860" s="126"/>
      <c r="N14860" s="119"/>
    </row>
    <row r="14861" spans="13:14" x14ac:dyDescent="0.2">
      <c r="M14861" s="126"/>
      <c r="N14861" s="119"/>
    </row>
    <row r="14862" spans="13:14" x14ac:dyDescent="0.2">
      <c r="M14862" s="126"/>
      <c r="N14862" s="119"/>
    </row>
    <row r="14863" spans="13:14" x14ac:dyDescent="0.2">
      <c r="M14863" s="126"/>
      <c r="N14863" s="119"/>
    </row>
    <row r="14864" spans="13:14" x14ac:dyDescent="0.2">
      <c r="M14864" s="126"/>
      <c r="N14864" s="119"/>
    </row>
    <row r="14865" spans="13:14" x14ac:dyDescent="0.2">
      <c r="M14865" s="126"/>
      <c r="N14865" s="119"/>
    </row>
    <row r="14866" spans="13:14" x14ac:dyDescent="0.2">
      <c r="M14866" s="126"/>
      <c r="N14866" s="119"/>
    </row>
    <row r="14867" spans="13:14" x14ac:dyDescent="0.2">
      <c r="M14867" s="126"/>
      <c r="N14867" s="119"/>
    </row>
    <row r="14868" spans="13:14" x14ac:dyDescent="0.2">
      <c r="M14868" s="126"/>
      <c r="N14868" s="119"/>
    </row>
    <row r="14869" spans="13:14" x14ac:dyDescent="0.2">
      <c r="M14869" s="126"/>
      <c r="N14869" s="119"/>
    </row>
    <row r="14870" spans="13:14" x14ac:dyDescent="0.2">
      <c r="M14870" s="126"/>
      <c r="N14870" s="119"/>
    </row>
    <row r="14871" spans="13:14" x14ac:dyDescent="0.2">
      <c r="M14871" s="126"/>
      <c r="N14871" s="119"/>
    </row>
    <row r="14872" spans="13:14" x14ac:dyDescent="0.2">
      <c r="M14872" s="126"/>
      <c r="N14872" s="119"/>
    </row>
    <row r="14873" spans="13:14" x14ac:dyDescent="0.2">
      <c r="M14873" s="126"/>
      <c r="N14873" s="119"/>
    </row>
    <row r="14874" spans="13:14" x14ac:dyDescent="0.2">
      <c r="M14874" s="126"/>
      <c r="N14874" s="119"/>
    </row>
    <row r="14875" spans="13:14" x14ac:dyDescent="0.2">
      <c r="M14875" s="126"/>
      <c r="N14875" s="119"/>
    </row>
    <row r="14876" spans="13:14" x14ac:dyDescent="0.2">
      <c r="M14876" s="126"/>
      <c r="N14876" s="119"/>
    </row>
    <row r="14877" spans="13:14" x14ac:dyDescent="0.2">
      <c r="M14877" s="126"/>
      <c r="N14877" s="119"/>
    </row>
    <row r="14878" spans="13:14" x14ac:dyDescent="0.2">
      <c r="M14878" s="126"/>
      <c r="N14878" s="119"/>
    </row>
    <row r="14879" spans="13:14" x14ac:dyDescent="0.2">
      <c r="M14879" s="126"/>
      <c r="N14879" s="119"/>
    </row>
    <row r="14880" spans="13:14" x14ac:dyDescent="0.2">
      <c r="M14880" s="126"/>
      <c r="N14880" s="119"/>
    </row>
    <row r="14881" spans="13:14" x14ac:dyDescent="0.2">
      <c r="M14881" s="126"/>
      <c r="N14881" s="119"/>
    </row>
    <row r="14882" spans="13:14" x14ac:dyDescent="0.2">
      <c r="M14882" s="126"/>
      <c r="N14882" s="119"/>
    </row>
    <row r="14883" spans="13:14" x14ac:dyDescent="0.2">
      <c r="M14883" s="126"/>
      <c r="N14883" s="119"/>
    </row>
    <row r="14884" spans="13:14" x14ac:dyDescent="0.2">
      <c r="M14884" s="126"/>
      <c r="N14884" s="119"/>
    </row>
    <row r="14885" spans="13:14" x14ac:dyDescent="0.2">
      <c r="M14885" s="126"/>
      <c r="N14885" s="119"/>
    </row>
    <row r="14886" spans="13:14" x14ac:dyDescent="0.2">
      <c r="M14886" s="126"/>
      <c r="N14886" s="119"/>
    </row>
    <row r="14887" spans="13:14" x14ac:dyDescent="0.2">
      <c r="M14887" s="126"/>
      <c r="N14887" s="119"/>
    </row>
    <row r="14888" spans="13:14" x14ac:dyDescent="0.2">
      <c r="M14888" s="126"/>
      <c r="N14888" s="119"/>
    </row>
    <row r="14889" spans="13:14" x14ac:dyDescent="0.2">
      <c r="M14889" s="126"/>
      <c r="N14889" s="119"/>
    </row>
    <row r="14890" spans="13:14" x14ac:dyDescent="0.2">
      <c r="M14890" s="126"/>
      <c r="N14890" s="119"/>
    </row>
    <row r="14891" spans="13:14" x14ac:dyDescent="0.2">
      <c r="M14891" s="126"/>
      <c r="N14891" s="119"/>
    </row>
    <row r="14892" spans="13:14" x14ac:dyDescent="0.2">
      <c r="M14892" s="126"/>
      <c r="N14892" s="119"/>
    </row>
    <row r="14893" spans="13:14" x14ac:dyDescent="0.2">
      <c r="M14893" s="126"/>
      <c r="N14893" s="119"/>
    </row>
    <row r="14894" spans="13:14" x14ac:dyDescent="0.2">
      <c r="M14894" s="126"/>
      <c r="N14894" s="119"/>
    </row>
    <row r="14895" spans="13:14" x14ac:dyDescent="0.2">
      <c r="M14895" s="126"/>
      <c r="N14895" s="119"/>
    </row>
    <row r="14896" spans="13:14" x14ac:dyDescent="0.2">
      <c r="M14896" s="126"/>
      <c r="N14896" s="119"/>
    </row>
    <row r="14897" spans="13:14" x14ac:dyDescent="0.2">
      <c r="M14897" s="126"/>
      <c r="N14897" s="119"/>
    </row>
    <row r="14898" spans="13:14" x14ac:dyDescent="0.2">
      <c r="M14898" s="126"/>
      <c r="N14898" s="119"/>
    </row>
    <row r="14899" spans="13:14" x14ac:dyDescent="0.2">
      <c r="M14899" s="126"/>
      <c r="N14899" s="119"/>
    </row>
    <row r="14900" spans="13:14" x14ac:dyDescent="0.2">
      <c r="M14900" s="126"/>
      <c r="N14900" s="119"/>
    </row>
    <row r="14901" spans="13:14" x14ac:dyDescent="0.2">
      <c r="M14901" s="126"/>
      <c r="N14901" s="119"/>
    </row>
    <row r="14902" spans="13:14" x14ac:dyDescent="0.2">
      <c r="M14902" s="126"/>
      <c r="N14902" s="119"/>
    </row>
    <row r="14903" spans="13:14" x14ac:dyDescent="0.2">
      <c r="M14903" s="126"/>
      <c r="N14903" s="119"/>
    </row>
    <row r="14904" spans="13:14" x14ac:dyDescent="0.2">
      <c r="M14904" s="126"/>
      <c r="N14904" s="119"/>
    </row>
    <row r="14905" spans="13:14" x14ac:dyDescent="0.2">
      <c r="M14905" s="126"/>
      <c r="N14905" s="119"/>
    </row>
    <row r="14906" spans="13:14" x14ac:dyDescent="0.2">
      <c r="M14906" s="126"/>
      <c r="N14906" s="119"/>
    </row>
    <row r="14907" spans="13:14" x14ac:dyDescent="0.2">
      <c r="M14907" s="126"/>
      <c r="N14907" s="119"/>
    </row>
    <row r="14908" spans="13:14" x14ac:dyDescent="0.2">
      <c r="M14908" s="126"/>
      <c r="N14908" s="119"/>
    </row>
    <row r="14909" spans="13:14" x14ac:dyDescent="0.2">
      <c r="M14909" s="126"/>
      <c r="N14909" s="119"/>
    </row>
    <row r="14910" spans="13:14" x14ac:dyDescent="0.2">
      <c r="M14910" s="126"/>
      <c r="N14910" s="119"/>
    </row>
    <row r="14911" spans="13:14" x14ac:dyDescent="0.2">
      <c r="M14911" s="126"/>
      <c r="N14911" s="119"/>
    </row>
    <row r="14912" spans="13:14" x14ac:dyDescent="0.2">
      <c r="M14912" s="126"/>
      <c r="N14912" s="119"/>
    </row>
    <row r="14913" spans="13:14" x14ac:dyDescent="0.2">
      <c r="M14913" s="126"/>
      <c r="N14913" s="119"/>
    </row>
    <row r="14914" spans="13:14" x14ac:dyDescent="0.2">
      <c r="M14914" s="126"/>
      <c r="N14914" s="119"/>
    </row>
    <row r="14915" spans="13:14" x14ac:dyDescent="0.2">
      <c r="M14915" s="126"/>
      <c r="N14915" s="119"/>
    </row>
    <row r="14916" spans="13:14" x14ac:dyDescent="0.2">
      <c r="M14916" s="126"/>
      <c r="N14916" s="119"/>
    </row>
    <row r="14917" spans="13:14" x14ac:dyDescent="0.2">
      <c r="M14917" s="126"/>
      <c r="N14917" s="119"/>
    </row>
    <row r="14918" spans="13:14" x14ac:dyDescent="0.2">
      <c r="M14918" s="126"/>
      <c r="N14918" s="119"/>
    </row>
    <row r="14919" spans="13:14" x14ac:dyDescent="0.2">
      <c r="M14919" s="126"/>
      <c r="N14919" s="119"/>
    </row>
    <row r="14920" spans="13:14" x14ac:dyDescent="0.2">
      <c r="M14920" s="126"/>
      <c r="N14920" s="119"/>
    </row>
    <row r="14921" spans="13:14" x14ac:dyDescent="0.2">
      <c r="M14921" s="126"/>
      <c r="N14921" s="119"/>
    </row>
    <row r="14922" spans="13:14" x14ac:dyDescent="0.2">
      <c r="M14922" s="126"/>
      <c r="N14922" s="119"/>
    </row>
    <row r="14923" spans="13:14" x14ac:dyDescent="0.2">
      <c r="M14923" s="126"/>
      <c r="N14923" s="119"/>
    </row>
    <row r="14924" spans="13:14" x14ac:dyDescent="0.2">
      <c r="M14924" s="126"/>
      <c r="N14924" s="119"/>
    </row>
    <row r="14925" spans="13:14" x14ac:dyDescent="0.2">
      <c r="M14925" s="126"/>
      <c r="N14925" s="119"/>
    </row>
    <row r="14926" spans="13:14" x14ac:dyDescent="0.2">
      <c r="M14926" s="126"/>
      <c r="N14926" s="119"/>
    </row>
    <row r="14927" spans="13:14" x14ac:dyDescent="0.2">
      <c r="M14927" s="126"/>
      <c r="N14927" s="119"/>
    </row>
    <row r="14928" spans="13:14" x14ac:dyDescent="0.2">
      <c r="M14928" s="126"/>
      <c r="N14928" s="119"/>
    </row>
    <row r="14929" spans="13:14" x14ac:dyDescent="0.2">
      <c r="M14929" s="126"/>
      <c r="N14929" s="119"/>
    </row>
    <row r="14930" spans="13:14" x14ac:dyDescent="0.2">
      <c r="M14930" s="126"/>
      <c r="N14930" s="119"/>
    </row>
    <row r="14931" spans="13:14" x14ac:dyDescent="0.2">
      <c r="M14931" s="126"/>
      <c r="N14931" s="119"/>
    </row>
    <row r="14932" spans="13:14" x14ac:dyDescent="0.2">
      <c r="M14932" s="126"/>
      <c r="N14932" s="119"/>
    </row>
    <row r="14933" spans="13:14" x14ac:dyDescent="0.2">
      <c r="M14933" s="126"/>
      <c r="N14933" s="119"/>
    </row>
    <row r="14934" spans="13:14" x14ac:dyDescent="0.2">
      <c r="M14934" s="126"/>
      <c r="N14934" s="119"/>
    </row>
    <row r="14935" spans="13:14" x14ac:dyDescent="0.2">
      <c r="M14935" s="126"/>
      <c r="N14935" s="119"/>
    </row>
    <row r="14936" spans="13:14" x14ac:dyDescent="0.2">
      <c r="M14936" s="126"/>
      <c r="N14936" s="119"/>
    </row>
    <row r="14937" spans="13:14" x14ac:dyDescent="0.2">
      <c r="M14937" s="126"/>
      <c r="N14937" s="119"/>
    </row>
    <row r="14938" spans="13:14" x14ac:dyDescent="0.2">
      <c r="M14938" s="126"/>
      <c r="N14938" s="119"/>
    </row>
    <row r="14939" spans="13:14" x14ac:dyDescent="0.2">
      <c r="M14939" s="126"/>
      <c r="N14939" s="119"/>
    </row>
    <row r="14940" spans="13:14" x14ac:dyDescent="0.2">
      <c r="M14940" s="126"/>
      <c r="N14940" s="119"/>
    </row>
    <row r="14941" spans="13:14" x14ac:dyDescent="0.2">
      <c r="M14941" s="126"/>
      <c r="N14941" s="119"/>
    </row>
    <row r="14942" spans="13:14" x14ac:dyDescent="0.2">
      <c r="M14942" s="126"/>
      <c r="N14942" s="119"/>
    </row>
    <row r="14943" spans="13:14" x14ac:dyDescent="0.2">
      <c r="M14943" s="126"/>
      <c r="N14943" s="119"/>
    </row>
    <row r="14944" spans="13:14" x14ac:dyDescent="0.2">
      <c r="M14944" s="126"/>
      <c r="N14944" s="119"/>
    </row>
    <row r="14945" spans="13:14" x14ac:dyDescent="0.2">
      <c r="M14945" s="126"/>
      <c r="N14945" s="119"/>
    </row>
    <row r="14946" spans="13:14" x14ac:dyDescent="0.2">
      <c r="M14946" s="126"/>
      <c r="N14946" s="119"/>
    </row>
    <row r="14947" spans="13:14" x14ac:dyDescent="0.2">
      <c r="M14947" s="126"/>
      <c r="N14947" s="119"/>
    </row>
    <row r="14948" spans="13:14" x14ac:dyDescent="0.2">
      <c r="M14948" s="126"/>
      <c r="N14948" s="119"/>
    </row>
    <row r="14949" spans="13:14" x14ac:dyDescent="0.2">
      <c r="M14949" s="126"/>
      <c r="N14949" s="119"/>
    </row>
    <row r="14950" spans="13:14" x14ac:dyDescent="0.2">
      <c r="M14950" s="126"/>
      <c r="N14950" s="119"/>
    </row>
    <row r="14951" spans="13:14" x14ac:dyDescent="0.2">
      <c r="M14951" s="126"/>
      <c r="N14951" s="119"/>
    </row>
    <row r="14952" spans="13:14" x14ac:dyDescent="0.2">
      <c r="M14952" s="126"/>
      <c r="N14952" s="119"/>
    </row>
    <row r="14953" spans="13:14" x14ac:dyDescent="0.2">
      <c r="M14953" s="126"/>
      <c r="N14953" s="119"/>
    </row>
    <row r="14954" spans="13:14" x14ac:dyDescent="0.2">
      <c r="M14954" s="126"/>
      <c r="N14954" s="119"/>
    </row>
    <row r="14955" spans="13:14" x14ac:dyDescent="0.2">
      <c r="M14955" s="126"/>
      <c r="N14955" s="119"/>
    </row>
    <row r="14956" spans="13:14" x14ac:dyDescent="0.2">
      <c r="M14956" s="126"/>
      <c r="N14956" s="119"/>
    </row>
    <row r="14957" spans="13:14" x14ac:dyDescent="0.2">
      <c r="M14957" s="126"/>
      <c r="N14957" s="119"/>
    </row>
    <row r="14958" spans="13:14" x14ac:dyDescent="0.2">
      <c r="M14958" s="126"/>
      <c r="N14958" s="119"/>
    </row>
    <row r="14959" spans="13:14" x14ac:dyDescent="0.2">
      <c r="M14959" s="126"/>
      <c r="N14959" s="119"/>
    </row>
    <row r="14960" spans="13:14" x14ac:dyDescent="0.2">
      <c r="M14960" s="126"/>
      <c r="N14960" s="119"/>
    </row>
    <row r="14961" spans="13:14" x14ac:dyDescent="0.2">
      <c r="M14961" s="126"/>
      <c r="N14961" s="119"/>
    </row>
    <row r="14962" spans="13:14" x14ac:dyDescent="0.2">
      <c r="M14962" s="126"/>
      <c r="N14962" s="119"/>
    </row>
    <row r="14963" spans="13:14" x14ac:dyDescent="0.2">
      <c r="M14963" s="126"/>
      <c r="N14963" s="119"/>
    </row>
    <row r="14964" spans="13:14" x14ac:dyDescent="0.2">
      <c r="M14964" s="126"/>
      <c r="N14964" s="119"/>
    </row>
    <row r="14965" spans="13:14" x14ac:dyDescent="0.2">
      <c r="M14965" s="126"/>
      <c r="N14965" s="119"/>
    </row>
    <row r="14966" spans="13:14" x14ac:dyDescent="0.2">
      <c r="M14966" s="126"/>
      <c r="N14966" s="119"/>
    </row>
    <row r="14967" spans="13:14" x14ac:dyDescent="0.2">
      <c r="M14967" s="126"/>
      <c r="N14967" s="119"/>
    </row>
    <row r="14968" spans="13:14" x14ac:dyDescent="0.2">
      <c r="M14968" s="126"/>
      <c r="N14968" s="119"/>
    </row>
    <row r="14969" spans="13:14" x14ac:dyDescent="0.2">
      <c r="M14969" s="126"/>
      <c r="N14969" s="119"/>
    </row>
    <row r="14970" spans="13:14" x14ac:dyDescent="0.2">
      <c r="M14970" s="126"/>
      <c r="N14970" s="119"/>
    </row>
    <row r="14971" spans="13:14" x14ac:dyDescent="0.2">
      <c r="M14971" s="126"/>
      <c r="N14971" s="119"/>
    </row>
    <row r="14972" spans="13:14" x14ac:dyDescent="0.2">
      <c r="M14972" s="126"/>
      <c r="N14972" s="119"/>
    </row>
    <row r="14973" spans="13:14" x14ac:dyDescent="0.2">
      <c r="M14973" s="126"/>
      <c r="N14973" s="119"/>
    </row>
    <row r="14974" spans="13:14" x14ac:dyDescent="0.2">
      <c r="M14974" s="126"/>
      <c r="N14974" s="119"/>
    </row>
    <row r="14975" spans="13:14" x14ac:dyDescent="0.2">
      <c r="M14975" s="126"/>
      <c r="N14975" s="119"/>
    </row>
    <row r="14976" spans="13:14" x14ac:dyDescent="0.2">
      <c r="M14976" s="126"/>
      <c r="N14976" s="119"/>
    </row>
    <row r="14977" spans="13:14" x14ac:dyDescent="0.2">
      <c r="M14977" s="126"/>
      <c r="N14977" s="119"/>
    </row>
    <row r="14978" spans="13:14" x14ac:dyDescent="0.2">
      <c r="M14978" s="126"/>
      <c r="N14978" s="119"/>
    </row>
    <row r="14979" spans="13:14" x14ac:dyDescent="0.2">
      <c r="M14979" s="126"/>
      <c r="N14979" s="119"/>
    </row>
    <row r="14980" spans="13:14" x14ac:dyDescent="0.2">
      <c r="M14980" s="126"/>
      <c r="N14980" s="119"/>
    </row>
    <row r="14981" spans="13:14" x14ac:dyDescent="0.2">
      <c r="M14981" s="126"/>
      <c r="N14981" s="119"/>
    </row>
    <row r="14982" spans="13:14" x14ac:dyDescent="0.2">
      <c r="M14982" s="126"/>
      <c r="N14982" s="119"/>
    </row>
    <row r="14983" spans="13:14" x14ac:dyDescent="0.2">
      <c r="M14983" s="126"/>
      <c r="N14983" s="119"/>
    </row>
    <row r="14984" spans="13:14" x14ac:dyDescent="0.2">
      <c r="M14984" s="126"/>
      <c r="N14984" s="119"/>
    </row>
    <row r="14985" spans="13:14" x14ac:dyDescent="0.2">
      <c r="M14985" s="126"/>
      <c r="N14985" s="119"/>
    </row>
    <row r="14986" spans="13:14" x14ac:dyDescent="0.2">
      <c r="M14986" s="126"/>
      <c r="N14986" s="119"/>
    </row>
    <row r="14987" spans="13:14" x14ac:dyDescent="0.2">
      <c r="M14987" s="126"/>
      <c r="N14987" s="119"/>
    </row>
    <row r="14988" spans="13:14" x14ac:dyDescent="0.2">
      <c r="M14988" s="126"/>
      <c r="N14988" s="119"/>
    </row>
    <row r="14989" spans="13:14" x14ac:dyDescent="0.2">
      <c r="M14989" s="126"/>
      <c r="N14989" s="119"/>
    </row>
    <row r="14990" spans="13:14" x14ac:dyDescent="0.2">
      <c r="M14990" s="126"/>
      <c r="N14990" s="119"/>
    </row>
    <row r="14991" spans="13:14" x14ac:dyDescent="0.2">
      <c r="M14991" s="126"/>
      <c r="N14991" s="119"/>
    </row>
    <row r="14992" spans="13:14" x14ac:dyDescent="0.2">
      <c r="M14992" s="126"/>
      <c r="N14992" s="119"/>
    </row>
    <row r="14993" spans="13:14" x14ac:dyDescent="0.2">
      <c r="M14993" s="126"/>
      <c r="N14993" s="119"/>
    </row>
    <row r="14994" spans="13:14" x14ac:dyDescent="0.2">
      <c r="M14994" s="126"/>
      <c r="N14994" s="119"/>
    </row>
    <row r="14995" spans="13:14" x14ac:dyDescent="0.2">
      <c r="M14995" s="126"/>
      <c r="N14995" s="119"/>
    </row>
    <row r="14996" spans="13:14" x14ac:dyDescent="0.2">
      <c r="M14996" s="126"/>
      <c r="N14996" s="119"/>
    </row>
    <row r="14997" spans="13:14" x14ac:dyDescent="0.2">
      <c r="M14997" s="126"/>
      <c r="N14997" s="119"/>
    </row>
    <row r="14998" spans="13:14" x14ac:dyDescent="0.2">
      <c r="M14998" s="126"/>
      <c r="N14998" s="119"/>
    </row>
    <row r="14999" spans="13:14" x14ac:dyDescent="0.2">
      <c r="M14999" s="126"/>
      <c r="N14999" s="119"/>
    </row>
    <row r="15000" spans="13:14" x14ac:dyDescent="0.2">
      <c r="M15000" s="126"/>
      <c r="N15000" s="119"/>
    </row>
    <row r="15001" spans="13:14" x14ac:dyDescent="0.2">
      <c r="M15001" s="126"/>
      <c r="N15001" s="119"/>
    </row>
    <row r="15002" spans="13:14" x14ac:dyDescent="0.2">
      <c r="M15002" s="126"/>
      <c r="N15002" s="119"/>
    </row>
    <row r="15003" spans="13:14" x14ac:dyDescent="0.2">
      <c r="M15003" s="126"/>
      <c r="N15003" s="119"/>
    </row>
    <row r="15004" spans="13:14" x14ac:dyDescent="0.2">
      <c r="M15004" s="126"/>
      <c r="N15004" s="119"/>
    </row>
    <row r="15005" spans="13:14" x14ac:dyDescent="0.2">
      <c r="M15005" s="126"/>
      <c r="N15005" s="119"/>
    </row>
    <row r="15006" spans="13:14" x14ac:dyDescent="0.2">
      <c r="M15006" s="126"/>
      <c r="N15006" s="119"/>
    </row>
    <row r="15007" spans="13:14" x14ac:dyDescent="0.2">
      <c r="M15007" s="126"/>
      <c r="N15007" s="119"/>
    </row>
    <row r="15008" spans="13:14" x14ac:dyDescent="0.2">
      <c r="M15008" s="126"/>
      <c r="N15008" s="119"/>
    </row>
    <row r="15009" spans="13:14" x14ac:dyDescent="0.2">
      <c r="M15009" s="126"/>
      <c r="N15009" s="119"/>
    </row>
    <row r="15010" spans="13:14" x14ac:dyDescent="0.2">
      <c r="M15010" s="126"/>
      <c r="N15010" s="119"/>
    </row>
    <row r="15011" spans="13:14" x14ac:dyDescent="0.2">
      <c r="M15011" s="126"/>
      <c r="N15011" s="119"/>
    </row>
    <row r="15012" spans="13:14" x14ac:dyDescent="0.2">
      <c r="M15012" s="126"/>
      <c r="N15012" s="119"/>
    </row>
    <row r="15013" spans="13:14" x14ac:dyDescent="0.2">
      <c r="M15013" s="126"/>
      <c r="N15013" s="119"/>
    </row>
    <row r="15014" spans="13:14" x14ac:dyDescent="0.2">
      <c r="M15014" s="126"/>
      <c r="N15014" s="119"/>
    </row>
    <row r="15015" spans="13:14" x14ac:dyDescent="0.2">
      <c r="M15015" s="126"/>
      <c r="N15015" s="119"/>
    </row>
    <row r="15016" spans="13:14" x14ac:dyDescent="0.2">
      <c r="M15016" s="126"/>
      <c r="N15016" s="119"/>
    </row>
    <row r="15017" spans="13:14" x14ac:dyDescent="0.2">
      <c r="M15017" s="126"/>
      <c r="N15017" s="119"/>
    </row>
    <row r="15018" spans="13:14" x14ac:dyDescent="0.2">
      <c r="M15018" s="126"/>
      <c r="N15018" s="119"/>
    </row>
    <row r="15019" spans="13:14" x14ac:dyDescent="0.2">
      <c r="M15019" s="126"/>
      <c r="N15019" s="119"/>
    </row>
    <row r="15020" spans="13:14" x14ac:dyDescent="0.2">
      <c r="M15020" s="126"/>
      <c r="N15020" s="119"/>
    </row>
    <row r="15021" spans="13:14" x14ac:dyDescent="0.2">
      <c r="M15021" s="126"/>
      <c r="N15021" s="119"/>
    </row>
    <row r="15022" spans="13:14" x14ac:dyDescent="0.2">
      <c r="M15022" s="126"/>
      <c r="N15022" s="119"/>
    </row>
    <row r="15023" spans="13:14" x14ac:dyDescent="0.2">
      <c r="M15023" s="126"/>
      <c r="N15023" s="119"/>
    </row>
    <row r="15024" spans="13:14" x14ac:dyDescent="0.2">
      <c r="M15024" s="126"/>
      <c r="N15024" s="119"/>
    </row>
    <row r="15025" spans="13:14" x14ac:dyDescent="0.2">
      <c r="M15025" s="126"/>
      <c r="N15025" s="119"/>
    </row>
    <row r="15026" spans="13:14" x14ac:dyDescent="0.2">
      <c r="M15026" s="126"/>
      <c r="N15026" s="119"/>
    </row>
    <row r="15027" spans="13:14" x14ac:dyDescent="0.2">
      <c r="M15027" s="126"/>
      <c r="N15027" s="119"/>
    </row>
    <row r="15028" spans="13:14" x14ac:dyDescent="0.2">
      <c r="M15028" s="126"/>
      <c r="N15028" s="119"/>
    </row>
    <row r="15029" spans="13:14" x14ac:dyDescent="0.2">
      <c r="M15029" s="126"/>
      <c r="N15029" s="119"/>
    </row>
    <row r="15030" spans="13:14" x14ac:dyDescent="0.2">
      <c r="M15030" s="126"/>
      <c r="N15030" s="119"/>
    </row>
    <row r="15031" spans="13:14" x14ac:dyDescent="0.2">
      <c r="M15031" s="126"/>
      <c r="N15031" s="119"/>
    </row>
    <row r="15032" spans="13:14" x14ac:dyDescent="0.2">
      <c r="M15032" s="126"/>
      <c r="N15032" s="119"/>
    </row>
    <row r="15033" spans="13:14" x14ac:dyDescent="0.2">
      <c r="M15033" s="126"/>
      <c r="N15033" s="119"/>
    </row>
    <row r="15034" spans="13:14" x14ac:dyDescent="0.2">
      <c r="M15034" s="126"/>
      <c r="N15034" s="119"/>
    </row>
    <row r="15035" spans="13:14" x14ac:dyDescent="0.2">
      <c r="M15035" s="126"/>
      <c r="N15035" s="119"/>
    </row>
    <row r="15036" spans="13:14" x14ac:dyDescent="0.2">
      <c r="M15036" s="126"/>
      <c r="N15036" s="119"/>
    </row>
    <row r="15037" spans="13:14" x14ac:dyDescent="0.2">
      <c r="M15037" s="126"/>
      <c r="N15037" s="119"/>
    </row>
    <row r="15038" spans="13:14" x14ac:dyDescent="0.2">
      <c r="M15038" s="126"/>
      <c r="N15038" s="119"/>
    </row>
    <row r="15039" spans="13:14" x14ac:dyDescent="0.2">
      <c r="M15039" s="126"/>
      <c r="N15039" s="119"/>
    </row>
    <row r="15040" spans="13:14" x14ac:dyDescent="0.2">
      <c r="M15040" s="126"/>
      <c r="N15040" s="119"/>
    </row>
    <row r="15041" spans="13:14" x14ac:dyDescent="0.2">
      <c r="M15041" s="126"/>
      <c r="N15041" s="119"/>
    </row>
    <row r="15042" spans="13:14" x14ac:dyDescent="0.2">
      <c r="M15042" s="126"/>
      <c r="N15042" s="119"/>
    </row>
    <row r="15043" spans="13:14" x14ac:dyDescent="0.2">
      <c r="M15043" s="126"/>
      <c r="N15043" s="119"/>
    </row>
    <row r="15044" spans="13:14" x14ac:dyDescent="0.2">
      <c r="M15044" s="126"/>
      <c r="N15044" s="119"/>
    </row>
    <row r="15045" spans="13:14" x14ac:dyDescent="0.2">
      <c r="M15045" s="126"/>
      <c r="N15045" s="119"/>
    </row>
    <row r="15046" spans="13:14" x14ac:dyDescent="0.2">
      <c r="M15046" s="126"/>
      <c r="N15046" s="119"/>
    </row>
    <row r="15047" spans="13:14" x14ac:dyDescent="0.2">
      <c r="M15047" s="126"/>
      <c r="N15047" s="119"/>
    </row>
    <row r="15048" spans="13:14" x14ac:dyDescent="0.2">
      <c r="M15048" s="126"/>
      <c r="N15048" s="119"/>
    </row>
    <row r="15049" spans="13:14" x14ac:dyDescent="0.2">
      <c r="M15049" s="126"/>
      <c r="N15049" s="119"/>
    </row>
    <row r="15050" spans="13:14" x14ac:dyDescent="0.2">
      <c r="M15050" s="126"/>
      <c r="N15050" s="119"/>
    </row>
    <row r="15051" spans="13:14" x14ac:dyDescent="0.2">
      <c r="M15051" s="126"/>
      <c r="N15051" s="119"/>
    </row>
    <row r="15052" spans="13:14" x14ac:dyDescent="0.2">
      <c r="M15052" s="126"/>
      <c r="N15052" s="119"/>
    </row>
    <row r="15053" spans="13:14" x14ac:dyDescent="0.2">
      <c r="M15053" s="126"/>
      <c r="N15053" s="119"/>
    </row>
    <row r="15054" spans="13:14" x14ac:dyDescent="0.2">
      <c r="M15054" s="126"/>
      <c r="N15054" s="119"/>
    </row>
    <row r="15055" spans="13:14" x14ac:dyDescent="0.2">
      <c r="M15055" s="126"/>
      <c r="N15055" s="119"/>
    </row>
    <row r="15056" spans="13:14" x14ac:dyDescent="0.2">
      <c r="M15056" s="126"/>
      <c r="N15056" s="119"/>
    </row>
    <row r="15057" spans="13:14" x14ac:dyDescent="0.2">
      <c r="M15057" s="126"/>
      <c r="N15057" s="119"/>
    </row>
    <row r="15058" spans="13:14" x14ac:dyDescent="0.2">
      <c r="M15058" s="126"/>
      <c r="N15058" s="119"/>
    </row>
    <row r="15059" spans="13:14" x14ac:dyDescent="0.2">
      <c r="M15059" s="126"/>
      <c r="N15059" s="119"/>
    </row>
    <row r="15060" spans="13:14" x14ac:dyDescent="0.2">
      <c r="M15060" s="126"/>
      <c r="N15060" s="119"/>
    </row>
    <row r="15061" spans="13:14" x14ac:dyDescent="0.2">
      <c r="M15061" s="126"/>
      <c r="N15061" s="119"/>
    </row>
    <row r="15062" spans="13:14" x14ac:dyDescent="0.2">
      <c r="M15062" s="126"/>
      <c r="N15062" s="119"/>
    </row>
    <row r="15063" spans="13:14" x14ac:dyDescent="0.2">
      <c r="M15063" s="126"/>
      <c r="N15063" s="119"/>
    </row>
    <row r="15064" spans="13:14" x14ac:dyDescent="0.2">
      <c r="M15064" s="126"/>
      <c r="N15064" s="119"/>
    </row>
    <row r="15065" spans="13:14" x14ac:dyDescent="0.2">
      <c r="M15065" s="126"/>
      <c r="N15065" s="119"/>
    </row>
    <row r="15066" spans="13:14" x14ac:dyDescent="0.2">
      <c r="M15066" s="126"/>
      <c r="N15066" s="119"/>
    </row>
    <row r="15067" spans="13:14" x14ac:dyDescent="0.2">
      <c r="M15067" s="126"/>
      <c r="N15067" s="119"/>
    </row>
    <row r="15068" spans="13:14" x14ac:dyDescent="0.2">
      <c r="M15068" s="126"/>
      <c r="N15068" s="119"/>
    </row>
    <row r="15069" spans="13:14" x14ac:dyDescent="0.2">
      <c r="M15069" s="126"/>
      <c r="N15069" s="119"/>
    </row>
    <row r="15070" spans="13:14" x14ac:dyDescent="0.2">
      <c r="M15070" s="126"/>
      <c r="N15070" s="119"/>
    </row>
    <row r="15071" spans="13:14" x14ac:dyDescent="0.2">
      <c r="M15071" s="126"/>
      <c r="N15071" s="119"/>
    </row>
    <row r="15072" spans="13:14" x14ac:dyDescent="0.2">
      <c r="M15072" s="126"/>
      <c r="N15072" s="119"/>
    </row>
    <row r="15073" spans="13:14" x14ac:dyDescent="0.2">
      <c r="M15073" s="126"/>
      <c r="N15073" s="119"/>
    </row>
    <row r="15074" spans="13:14" x14ac:dyDescent="0.2">
      <c r="M15074" s="126"/>
      <c r="N15074" s="119"/>
    </row>
    <row r="15075" spans="13:14" x14ac:dyDescent="0.2">
      <c r="M15075" s="126"/>
      <c r="N15075" s="119"/>
    </row>
    <row r="15076" spans="13:14" x14ac:dyDescent="0.2">
      <c r="M15076" s="126"/>
      <c r="N15076" s="119"/>
    </row>
    <row r="15077" spans="13:14" x14ac:dyDescent="0.2">
      <c r="M15077" s="126"/>
      <c r="N15077" s="119"/>
    </row>
    <row r="15078" spans="13:14" x14ac:dyDescent="0.2">
      <c r="M15078" s="126"/>
      <c r="N15078" s="119"/>
    </row>
    <row r="15079" spans="13:14" x14ac:dyDescent="0.2">
      <c r="M15079" s="126"/>
      <c r="N15079" s="119"/>
    </row>
    <row r="15080" spans="13:14" x14ac:dyDescent="0.2">
      <c r="M15080" s="126"/>
      <c r="N15080" s="119"/>
    </row>
    <row r="15081" spans="13:14" x14ac:dyDescent="0.2">
      <c r="M15081" s="126"/>
      <c r="N15081" s="119"/>
    </row>
    <row r="15082" spans="13:14" x14ac:dyDescent="0.2">
      <c r="M15082" s="126"/>
      <c r="N15082" s="119"/>
    </row>
    <row r="15083" spans="13:14" x14ac:dyDescent="0.2">
      <c r="M15083" s="126"/>
      <c r="N15083" s="119"/>
    </row>
    <row r="15084" spans="13:14" x14ac:dyDescent="0.2">
      <c r="M15084" s="126"/>
      <c r="N15084" s="119"/>
    </row>
    <row r="15085" spans="13:14" x14ac:dyDescent="0.2">
      <c r="M15085" s="126"/>
      <c r="N15085" s="119"/>
    </row>
    <row r="15086" spans="13:14" x14ac:dyDescent="0.2">
      <c r="M15086" s="126"/>
      <c r="N15086" s="119"/>
    </row>
    <row r="15087" spans="13:14" x14ac:dyDescent="0.2">
      <c r="M15087" s="126"/>
      <c r="N15087" s="119"/>
    </row>
    <row r="15088" spans="13:14" x14ac:dyDescent="0.2">
      <c r="M15088" s="126"/>
      <c r="N15088" s="119"/>
    </row>
    <row r="15089" spans="13:14" x14ac:dyDescent="0.2">
      <c r="M15089" s="126"/>
      <c r="N15089" s="119"/>
    </row>
    <row r="15090" spans="13:14" x14ac:dyDescent="0.2">
      <c r="M15090" s="126"/>
      <c r="N15090" s="119"/>
    </row>
    <row r="15091" spans="13:14" x14ac:dyDescent="0.2">
      <c r="M15091" s="126"/>
      <c r="N15091" s="119"/>
    </row>
    <row r="15092" spans="13:14" x14ac:dyDescent="0.2">
      <c r="M15092" s="126"/>
      <c r="N15092" s="119"/>
    </row>
    <row r="15093" spans="13:14" x14ac:dyDescent="0.2">
      <c r="M15093" s="126"/>
      <c r="N15093" s="119"/>
    </row>
    <row r="15094" spans="13:14" x14ac:dyDescent="0.2">
      <c r="M15094" s="126"/>
      <c r="N15094" s="119"/>
    </row>
    <row r="15095" spans="13:14" x14ac:dyDescent="0.2">
      <c r="M15095" s="126"/>
      <c r="N15095" s="119"/>
    </row>
    <row r="15096" spans="13:14" x14ac:dyDescent="0.2">
      <c r="M15096" s="126"/>
      <c r="N15096" s="119"/>
    </row>
    <row r="15097" spans="13:14" x14ac:dyDescent="0.2">
      <c r="M15097" s="126"/>
      <c r="N15097" s="119"/>
    </row>
    <row r="15098" spans="13:14" x14ac:dyDescent="0.2">
      <c r="M15098" s="126"/>
      <c r="N15098" s="119"/>
    </row>
    <row r="15099" spans="13:14" x14ac:dyDescent="0.2">
      <c r="M15099" s="126"/>
      <c r="N15099" s="119"/>
    </row>
    <row r="15100" spans="13:14" x14ac:dyDescent="0.2">
      <c r="M15100" s="126"/>
      <c r="N15100" s="119"/>
    </row>
    <row r="15101" spans="13:14" x14ac:dyDescent="0.2">
      <c r="M15101" s="126"/>
      <c r="N15101" s="119"/>
    </row>
    <row r="15102" spans="13:14" x14ac:dyDescent="0.2">
      <c r="M15102" s="126"/>
      <c r="N15102" s="119"/>
    </row>
    <row r="15103" spans="13:14" x14ac:dyDescent="0.2">
      <c r="M15103" s="126"/>
      <c r="N15103" s="119"/>
    </row>
    <row r="15104" spans="13:14" x14ac:dyDescent="0.2">
      <c r="M15104" s="126"/>
      <c r="N15104" s="119"/>
    </row>
    <row r="15105" spans="13:14" x14ac:dyDescent="0.2">
      <c r="M15105" s="126"/>
      <c r="N15105" s="119"/>
    </row>
    <row r="15106" spans="13:14" x14ac:dyDescent="0.2">
      <c r="M15106" s="126"/>
      <c r="N15106" s="119"/>
    </row>
    <row r="15107" spans="13:14" x14ac:dyDescent="0.2">
      <c r="M15107" s="126"/>
      <c r="N15107" s="119"/>
    </row>
    <row r="15108" spans="13:14" x14ac:dyDescent="0.2">
      <c r="M15108" s="126"/>
      <c r="N15108" s="119"/>
    </row>
    <row r="15109" spans="13:14" x14ac:dyDescent="0.2">
      <c r="M15109" s="126"/>
      <c r="N15109" s="119"/>
    </row>
    <row r="15110" spans="13:14" x14ac:dyDescent="0.2">
      <c r="M15110" s="126"/>
      <c r="N15110" s="119"/>
    </row>
    <row r="15111" spans="13:14" x14ac:dyDescent="0.2">
      <c r="M15111" s="126"/>
      <c r="N15111" s="119"/>
    </row>
    <row r="15112" spans="13:14" x14ac:dyDescent="0.2">
      <c r="M15112" s="126"/>
      <c r="N15112" s="119"/>
    </row>
    <row r="15113" spans="13:14" x14ac:dyDescent="0.2">
      <c r="M15113" s="126"/>
      <c r="N15113" s="119"/>
    </row>
    <row r="15114" spans="13:14" x14ac:dyDescent="0.2">
      <c r="M15114" s="126"/>
      <c r="N15114" s="119"/>
    </row>
    <row r="15115" spans="13:14" x14ac:dyDescent="0.2">
      <c r="M15115" s="126"/>
      <c r="N15115" s="119"/>
    </row>
    <row r="15116" spans="13:14" x14ac:dyDescent="0.2">
      <c r="M15116" s="126"/>
      <c r="N15116" s="119"/>
    </row>
    <row r="15117" spans="13:14" x14ac:dyDescent="0.2">
      <c r="M15117" s="126"/>
      <c r="N15117" s="119"/>
    </row>
    <row r="15118" spans="13:14" x14ac:dyDescent="0.2">
      <c r="M15118" s="126"/>
      <c r="N15118" s="119"/>
    </row>
    <row r="15119" spans="13:14" x14ac:dyDescent="0.2">
      <c r="M15119" s="126"/>
      <c r="N15119" s="119"/>
    </row>
    <row r="15120" spans="13:14" x14ac:dyDescent="0.2">
      <c r="M15120" s="126"/>
      <c r="N15120" s="119"/>
    </row>
    <row r="15121" spans="13:14" x14ac:dyDescent="0.2">
      <c r="M15121" s="126"/>
      <c r="N15121" s="119"/>
    </row>
    <row r="15122" spans="13:14" x14ac:dyDescent="0.2">
      <c r="M15122" s="126"/>
      <c r="N15122" s="119"/>
    </row>
    <row r="15123" spans="13:14" x14ac:dyDescent="0.2">
      <c r="M15123" s="126"/>
      <c r="N15123" s="119"/>
    </row>
    <row r="15124" spans="13:14" x14ac:dyDescent="0.2">
      <c r="M15124" s="126"/>
      <c r="N15124" s="119"/>
    </row>
    <row r="15125" spans="13:14" x14ac:dyDescent="0.2">
      <c r="M15125" s="126"/>
      <c r="N15125" s="119"/>
    </row>
    <row r="15126" spans="13:14" x14ac:dyDescent="0.2">
      <c r="M15126" s="126"/>
      <c r="N15126" s="119"/>
    </row>
    <row r="15127" spans="13:14" x14ac:dyDescent="0.2">
      <c r="M15127" s="126"/>
      <c r="N15127" s="119"/>
    </row>
    <row r="15128" spans="13:14" x14ac:dyDescent="0.2">
      <c r="M15128" s="126"/>
      <c r="N15128" s="119"/>
    </row>
    <row r="15129" spans="13:14" x14ac:dyDescent="0.2">
      <c r="M15129" s="126"/>
      <c r="N15129" s="119"/>
    </row>
    <row r="15130" spans="13:14" x14ac:dyDescent="0.2">
      <c r="M15130" s="126"/>
      <c r="N15130" s="119"/>
    </row>
    <row r="15131" spans="13:14" x14ac:dyDescent="0.2">
      <c r="M15131" s="126"/>
      <c r="N15131" s="119"/>
    </row>
    <row r="15132" spans="13:14" x14ac:dyDescent="0.2">
      <c r="M15132" s="126"/>
      <c r="N15132" s="119"/>
    </row>
    <row r="15133" spans="13:14" x14ac:dyDescent="0.2">
      <c r="M15133" s="126"/>
      <c r="N15133" s="119"/>
    </row>
    <row r="15134" spans="13:14" x14ac:dyDescent="0.2">
      <c r="M15134" s="126"/>
      <c r="N15134" s="119"/>
    </row>
    <row r="15135" spans="13:14" x14ac:dyDescent="0.2">
      <c r="M15135" s="126"/>
      <c r="N15135" s="119"/>
    </row>
    <row r="15136" spans="13:14" x14ac:dyDescent="0.2">
      <c r="M15136" s="126"/>
      <c r="N15136" s="119"/>
    </row>
    <row r="15137" spans="13:14" x14ac:dyDescent="0.2">
      <c r="M15137" s="126"/>
      <c r="N15137" s="119"/>
    </row>
    <row r="15138" spans="13:14" x14ac:dyDescent="0.2">
      <c r="M15138" s="126"/>
      <c r="N15138" s="119"/>
    </row>
    <row r="15139" spans="13:14" x14ac:dyDescent="0.2">
      <c r="M15139" s="126"/>
      <c r="N15139" s="119"/>
    </row>
    <row r="15140" spans="13:14" x14ac:dyDescent="0.2">
      <c r="M15140" s="126"/>
      <c r="N15140" s="119"/>
    </row>
    <row r="15141" spans="13:14" x14ac:dyDescent="0.2">
      <c r="M15141" s="126"/>
      <c r="N15141" s="119"/>
    </row>
    <row r="15142" spans="13:14" x14ac:dyDescent="0.2">
      <c r="M15142" s="126"/>
      <c r="N15142" s="119"/>
    </row>
    <row r="15143" spans="13:14" x14ac:dyDescent="0.2">
      <c r="M15143" s="126"/>
      <c r="N15143" s="119"/>
    </row>
    <row r="15144" spans="13:14" x14ac:dyDescent="0.2">
      <c r="M15144" s="126"/>
      <c r="N15144" s="119"/>
    </row>
    <row r="15145" spans="13:14" x14ac:dyDescent="0.2">
      <c r="M15145" s="126"/>
      <c r="N15145" s="119"/>
    </row>
    <row r="15146" spans="13:14" x14ac:dyDescent="0.2">
      <c r="M15146" s="126"/>
      <c r="N15146" s="119"/>
    </row>
    <row r="15147" spans="13:14" x14ac:dyDescent="0.2">
      <c r="M15147" s="126"/>
      <c r="N15147" s="119"/>
    </row>
    <row r="15148" spans="13:14" x14ac:dyDescent="0.2">
      <c r="M15148" s="126"/>
      <c r="N15148" s="119"/>
    </row>
    <row r="15149" spans="13:14" x14ac:dyDescent="0.2">
      <c r="M15149" s="126"/>
      <c r="N15149" s="119"/>
    </row>
    <row r="15150" spans="13:14" x14ac:dyDescent="0.2">
      <c r="M15150" s="126"/>
      <c r="N15150" s="119"/>
    </row>
    <row r="15151" spans="13:14" x14ac:dyDescent="0.2">
      <c r="M15151" s="126"/>
      <c r="N15151" s="119"/>
    </row>
    <row r="15152" spans="13:14" x14ac:dyDescent="0.2">
      <c r="M15152" s="126"/>
      <c r="N15152" s="119"/>
    </row>
    <row r="15153" spans="13:14" x14ac:dyDescent="0.2">
      <c r="M15153" s="126"/>
      <c r="N15153" s="119"/>
    </row>
    <row r="15154" spans="13:14" x14ac:dyDescent="0.2">
      <c r="M15154" s="126"/>
      <c r="N15154" s="119"/>
    </row>
    <row r="15155" spans="13:14" x14ac:dyDescent="0.2">
      <c r="M15155" s="126"/>
      <c r="N15155" s="119"/>
    </row>
    <row r="15156" spans="13:14" x14ac:dyDescent="0.2">
      <c r="M15156" s="126"/>
      <c r="N15156" s="119"/>
    </row>
    <row r="15157" spans="13:14" x14ac:dyDescent="0.2">
      <c r="M15157" s="126"/>
      <c r="N15157" s="119"/>
    </row>
    <row r="15158" spans="13:14" x14ac:dyDescent="0.2">
      <c r="M15158" s="126"/>
      <c r="N15158" s="119"/>
    </row>
    <row r="15159" spans="13:14" x14ac:dyDescent="0.2">
      <c r="M15159" s="126"/>
      <c r="N15159" s="119"/>
    </row>
    <row r="15160" spans="13:14" x14ac:dyDescent="0.2">
      <c r="M15160" s="126"/>
      <c r="N15160" s="119"/>
    </row>
    <row r="15161" spans="13:14" x14ac:dyDescent="0.2">
      <c r="M15161" s="126"/>
      <c r="N15161" s="119"/>
    </row>
    <row r="15162" spans="13:14" x14ac:dyDescent="0.2">
      <c r="M15162" s="126"/>
      <c r="N15162" s="119"/>
    </row>
    <row r="15163" spans="13:14" x14ac:dyDescent="0.2">
      <c r="M15163" s="126"/>
      <c r="N15163" s="119"/>
    </row>
    <row r="15164" spans="13:14" x14ac:dyDescent="0.2">
      <c r="M15164" s="126"/>
      <c r="N15164" s="119"/>
    </row>
    <row r="15165" spans="13:14" x14ac:dyDescent="0.2">
      <c r="M15165" s="126"/>
      <c r="N15165" s="119"/>
    </row>
    <row r="15166" spans="13:14" x14ac:dyDescent="0.2">
      <c r="M15166" s="126"/>
      <c r="N15166" s="119"/>
    </row>
    <row r="15167" spans="13:14" x14ac:dyDescent="0.2">
      <c r="M15167" s="126"/>
      <c r="N15167" s="119"/>
    </row>
    <row r="15168" spans="13:14" x14ac:dyDescent="0.2">
      <c r="M15168" s="126"/>
      <c r="N15168" s="119"/>
    </row>
    <row r="15169" spans="13:14" x14ac:dyDescent="0.2">
      <c r="M15169" s="126"/>
      <c r="N15169" s="119"/>
    </row>
    <row r="15170" spans="13:14" x14ac:dyDescent="0.2">
      <c r="M15170" s="126"/>
      <c r="N15170" s="119"/>
    </row>
    <row r="15171" spans="13:14" x14ac:dyDescent="0.2">
      <c r="M15171" s="126"/>
      <c r="N15171" s="119"/>
    </row>
    <row r="15172" spans="13:14" x14ac:dyDescent="0.2">
      <c r="M15172" s="126"/>
      <c r="N15172" s="119"/>
    </row>
    <row r="15173" spans="13:14" x14ac:dyDescent="0.2">
      <c r="M15173" s="126"/>
      <c r="N15173" s="119"/>
    </row>
    <row r="15174" spans="13:14" x14ac:dyDescent="0.2">
      <c r="M15174" s="126"/>
      <c r="N15174" s="119"/>
    </row>
    <row r="15175" spans="13:14" x14ac:dyDescent="0.2">
      <c r="M15175" s="126"/>
      <c r="N15175" s="119"/>
    </row>
    <row r="15176" spans="13:14" x14ac:dyDescent="0.2">
      <c r="M15176" s="126"/>
      <c r="N15176" s="119"/>
    </row>
    <row r="15177" spans="13:14" x14ac:dyDescent="0.2">
      <c r="M15177" s="126"/>
      <c r="N15177" s="119"/>
    </row>
    <row r="15178" spans="13:14" x14ac:dyDescent="0.2">
      <c r="M15178" s="126"/>
      <c r="N15178" s="119"/>
    </row>
    <row r="15179" spans="13:14" x14ac:dyDescent="0.2">
      <c r="M15179" s="126"/>
      <c r="N15179" s="119"/>
    </row>
    <row r="15180" spans="13:14" x14ac:dyDescent="0.2">
      <c r="M15180" s="126"/>
      <c r="N15180" s="119"/>
    </row>
    <row r="15181" spans="13:14" x14ac:dyDescent="0.2">
      <c r="M15181" s="126"/>
      <c r="N15181" s="119"/>
    </row>
    <row r="15182" spans="13:14" x14ac:dyDescent="0.2">
      <c r="M15182" s="126"/>
      <c r="N15182" s="119"/>
    </row>
    <row r="15183" spans="13:14" x14ac:dyDescent="0.2">
      <c r="M15183" s="126"/>
      <c r="N15183" s="119"/>
    </row>
    <row r="15184" spans="13:14" x14ac:dyDescent="0.2">
      <c r="M15184" s="126"/>
      <c r="N15184" s="119"/>
    </row>
    <row r="15185" spans="13:14" x14ac:dyDescent="0.2">
      <c r="M15185" s="126"/>
      <c r="N15185" s="119"/>
    </row>
    <row r="15186" spans="13:14" x14ac:dyDescent="0.2">
      <c r="M15186" s="126"/>
      <c r="N15186" s="119"/>
    </row>
    <row r="15187" spans="13:14" x14ac:dyDescent="0.2">
      <c r="M15187" s="126"/>
      <c r="N15187" s="119"/>
    </row>
    <row r="15188" spans="13:14" x14ac:dyDescent="0.2">
      <c r="M15188" s="126"/>
      <c r="N15188" s="119"/>
    </row>
    <row r="15189" spans="13:14" x14ac:dyDescent="0.2">
      <c r="M15189" s="126"/>
      <c r="N15189" s="119"/>
    </row>
    <row r="15190" spans="13:14" x14ac:dyDescent="0.2">
      <c r="M15190" s="126"/>
      <c r="N15190" s="119"/>
    </row>
    <row r="15191" spans="13:14" x14ac:dyDescent="0.2">
      <c r="M15191" s="126"/>
      <c r="N15191" s="119"/>
    </row>
    <row r="15192" spans="13:14" x14ac:dyDescent="0.2">
      <c r="M15192" s="126"/>
      <c r="N15192" s="119"/>
    </row>
    <row r="15193" spans="13:14" x14ac:dyDescent="0.2">
      <c r="M15193" s="126"/>
      <c r="N15193" s="119"/>
    </row>
    <row r="15194" spans="13:14" x14ac:dyDescent="0.2">
      <c r="M15194" s="126"/>
      <c r="N15194" s="119"/>
    </row>
    <row r="15195" spans="13:14" x14ac:dyDescent="0.2">
      <c r="M15195" s="126"/>
      <c r="N15195" s="119"/>
    </row>
    <row r="15196" spans="13:14" x14ac:dyDescent="0.2">
      <c r="M15196" s="126"/>
      <c r="N15196" s="119"/>
    </row>
    <row r="15197" spans="13:14" x14ac:dyDescent="0.2">
      <c r="M15197" s="126"/>
      <c r="N15197" s="119"/>
    </row>
    <row r="15198" spans="13:14" x14ac:dyDescent="0.2">
      <c r="M15198" s="126"/>
      <c r="N15198" s="119"/>
    </row>
    <row r="15199" spans="13:14" x14ac:dyDescent="0.2">
      <c r="M15199" s="126"/>
      <c r="N15199" s="119"/>
    </row>
    <row r="15200" spans="13:14" x14ac:dyDescent="0.2">
      <c r="M15200" s="126"/>
      <c r="N15200" s="119"/>
    </row>
    <row r="15201" spans="13:14" x14ac:dyDescent="0.2">
      <c r="M15201" s="126"/>
      <c r="N15201" s="119"/>
    </row>
    <row r="15202" spans="13:14" x14ac:dyDescent="0.2">
      <c r="M15202" s="126"/>
      <c r="N15202" s="119"/>
    </row>
    <row r="15203" spans="13:14" x14ac:dyDescent="0.2">
      <c r="M15203" s="126"/>
      <c r="N15203" s="119"/>
    </row>
    <row r="15204" spans="13:14" x14ac:dyDescent="0.2">
      <c r="M15204" s="126"/>
      <c r="N15204" s="119"/>
    </row>
    <row r="15205" spans="13:14" x14ac:dyDescent="0.2">
      <c r="M15205" s="126"/>
      <c r="N15205" s="119"/>
    </row>
    <row r="15206" spans="13:14" x14ac:dyDescent="0.2">
      <c r="M15206" s="126"/>
      <c r="N15206" s="119"/>
    </row>
    <row r="15207" spans="13:14" x14ac:dyDescent="0.2">
      <c r="M15207" s="126"/>
      <c r="N15207" s="119"/>
    </row>
    <row r="15208" spans="13:14" x14ac:dyDescent="0.2">
      <c r="M15208" s="126"/>
      <c r="N15208" s="119"/>
    </row>
    <row r="15209" spans="13:14" x14ac:dyDescent="0.2">
      <c r="M15209" s="126"/>
      <c r="N15209" s="119"/>
    </row>
    <row r="15210" spans="13:14" x14ac:dyDescent="0.2">
      <c r="M15210" s="126"/>
      <c r="N15210" s="119"/>
    </row>
    <row r="15211" spans="13:14" x14ac:dyDescent="0.2">
      <c r="M15211" s="126"/>
      <c r="N15211" s="119"/>
    </row>
    <row r="15212" spans="13:14" x14ac:dyDescent="0.2">
      <c r="M15212" s="126"/>
      <c r="N15212" s="119"/>
    </row>
    <row r="15213" spans="13:14" x14ac:dyDescent="0.2">
      <c r="M15213" s="126"/>
      <c r="N15213" s="119"/>
    </row>
    <row r="15214" spans="13:14" x14ac:dyDescent="0.2">
      <c r="M15214" s="126"/>
      <c r="N15214" s="119"/>
    </row>
    <row r="15215" spans="13:14" x14ac:dyDescent="0.2">
      <c r="M15215" s="126"/>
      <c r="N15215" s="119"/>
    </row>
    <row r="15216" spans="13:14" x14ac:dyDescent="0.2">
      <c r="M15216" s="126"/>
      <c r="N15216" s="119"/>
    </row>
    <row r="15217" spans="13:14" x14ac:dyDescent="0.2">
      <c r="M15217" s="126"/>
      <c r="N15217" s="119"/>
    </row>
    <row r="15218" spans="13:14" x14ac:dyDescent="0.2">
      <c r="M15218" s="126"/>
      <c r="N15218" s="119"/>
    </row>
    <row r="15219" spans="13:14" x14ac:dyDescent="0.2">
      <c r="M15219" s="126"/>
      <c r="N15219" s="119"/>
    </row>
    <row r="15220" spans="13:14" x14ac:dyDescent="0.2">
      <c r="M15220" s="126"/>
      <c r="N15220" s="119"/>
    </row>
    <row r="15221" spans="13:14" x14ac:dyDescent="0.2">
      <c r="M15221" s="126"/>
      <c r="N15221" s="119"/>
    </row>
    <row r="15222" spans="13:14" x14ac:dyDescent="0.2">
      <c r="M15222" s="126"/>
      <c r="N15222" s="119"/>
    </row>
    <row r="15223" spans="13:14" x14ac:dyDescent="0.2">
      <c r="M15223" s="126"/>
      <c r="N15223" s="119"/>
    </row>
    <row r="15224" spans="13:14" x14ac:dyDescent="0.2">
      <c r="M15224" s="126"/>
      <c r="N15224" s="119"/>
    </row>
    <row r="15225" spans="13:14" x14ac:dyDescent="0.2">
      <c r="M15225" s="126"/>
      <c r="N15225" s="119"/>
    </row>
    <row r="15226" spans="13:14" x14ac:dyDescent="0.2">
      <c r="M15226" s="126"/>
      <c r="N15226" s="119"/>
    </row>
    <row r="15227" spans="13:14" x14ac:dyDescent="0.2">
      <c r="M15227" s="126"/>
      <c r="N15227" s="119"/>
    </row>
    <row r="15228" spans="13:14" x14ac:dyDescent="0.2">
      <c r="M15228" s="126"/>
      <c r="N15228" s="119"/>
    </row>
    <row r="15229" spans="13:14" x14ac:dyDescent="0.2">
      <c r="M15229" s="126"/>
      <c r="N15229" s="119"/>
    </row>
    <row r="15230" spans="13:14" x14ac:dyDescent="0.2">
      <c r="M15230" s="126"/>
      <c r="N15230" s="119"/>
    </row>
    <row r="15231" spans="13:14" x14ac:dyDescent="0.2">
      <c r="M15231" s="126"/>
      <c r="N15231" s="119"/>
    </row>
    <row r="15232" spans="13:14" x14ac:dyDescent="0.2">
      <c r="M15232" s="126"/>
      <c r="N15232" s="119"/>
    </row>
    <row r="15233" spans="13:14" x14ac:dyDescent="0.2">
      <c r="M15233" s="126"/>
      <c r="N15233" s="119"/>
    </row>
    <row r="15234" spans="13:14" x14ac:dyDescent="0.2">
      <c r="M15234" s="126"/>
      <c r="N15234" s="119"/>
    </row>
    <row r="15235" spans="13:14" x14ac:dyDescent="0.2">
      <c r="M15235" s="126"/>
      <c r="N15235" s="119"/>
    </row>
    <row r="15236" spans="13:14" x14ac:dyDescent="0.2">
      <c r="M15236" s="126"/>
      <c r="N15236" s="119"/>
    </row>
    <row r="15237" spans="13:14" x14ac:dyDescent="0.2">
      <c r="M15237" s="126"/>
      <c r="N15237" s="119"/>
    </row>
    <row r="15238" spans="13:14" x14ac:dyDescent="0.2">
      <c r="M15238" s="126"/>
      <c r="N15238" s="119"/>
    </row>
    <row r="15239" spans="13:14" x14ac:dyDescent="0.2">
      <c r="M15239" s="126"/>
      <c r="N15239" s="119"/>
    </row>
    <row r="15240" spans="13:14" x14ac:dyDescent="0.2">
      <c r="M15240" s="126"/>
      <c r="N15240" s="119"/>
    </row>
    <row r="15241" spans="13:14" x14ac:dyDescent="0.2">
      <c r="M15241" s="126"/>
      <c r="N15241" s="119"/>
    </row>
    <row r="15242" spans="13:14" x14ac:dyDescent="0.2">
      <c r="M15242" s="126"/>
      <c r="N15242" s="119"/>
    </row>
    <row r="15243" spans="13:14" x14ac:dyDescent="0.2">
      <c r="M15243" s="126"/>
      <c r="N15243" s="119"/>
    </row>
    <row r="15244" spans="13:14" x14ac:dyDescent="0.2">
      <c r="M15244" s="126"/>
      <c r="N15244" s="119"/>
    </row>
    <row r="15245" spans="13:14" x14ac:dyDescent="0.2">
      <c r="M15245" s="126"/>
      <c r="N15245" s="119"/>
    </row>
    <row r="15246" spans="13:14" x14ac:dyDescent="0.2">
      <c r="M15246" s="126"/>
      <c r="N15246" s="119"/>
    </row>
    <row r="15247" spans="13:14" x14ac:dyDescent="0.2">
      <c r="M15247" s="126"/>
      <c r="N15247" s="119"/>
    </row>
    <row r="15248" spans="13:14" x14ac:dyDescent="0.2">
      <c r="M15248" s="126"/>
      <c r="N15248" s="119"/>
    </row>
    <row r="15249" spans="13:14" x14ac:dyDescent="0.2">
      <c r="M15249" s="126"/>
      <c r="N15249" s="119"/>
    </row>
    <row r="15250" spans="13:14" x14ac:dyDescent="0.2">
      <c r="M15250" s="126"/>
      <c r="N15250" s="119"/>
    </row>
    <row r="15251" spans="13:14" x14ac:dyDescent="0.2">
      <c r="M15251" s="126"/>
      <c r="N15251" s="119"/>
    </row>
    <row r="15252" spans="13:14" x14ac:dyDescent="0.2">
      <c r="M15252" s="126"/>
      <c r="N15252" s="119"/>
    </row>
    <row r="15253" spans="13:14" x14ac:dyDescent="0.2">
      <c r="M15253" s="126"/>
      <c r="N15253" s="119"/>
    </row>
    <row r="15254" spans="13:14" x14ac:dyDescent="0.2">
      <c r="M15254" s="126"/>
      <c r="N15254" s="119"/>
    </row>
    <row r="15255" spans="13:14" x14ac:dyDescent="0.2">
      <c r="M15255" s="126"/>
      <c r="N15255" s="119"/>
    </row>
    <row r="15256" spans="13:14" x14ac:dyDescent="0.2">
      <c r="M15256" s="126"/>
      <c r="N15256" s="119"/>
    </row>
    <row r="15257" spans="13:14" x14ac:dyDescent="0.2">
      <c r="M15257" s="126"/>
      <c r="N15257" s="119"/>
    </row>
    <row r="15258" spans="13:14" x14ac:dyDescent="0.2">
      <c r="M15258" s="126"/>
      <c r="N15258" s="119"/>
    </row>
    <row r="15259" spans="13:14" x14ac:dyDescent="0.2">
      <c r="M15259" s="126"/>
      <c r="N15259" s="119"/>
    </row>
    <row r="15260" spans="13:14" x14ac:dyDescent="0.2">
      <c r="M15260" s="126"/>
      <c r="N15260" s="119"/>
    </row>
    <row r="15261" spans="13:14" x14ac:dyDescent="0.2">
      <c r="M15261" s="126"/>
      <c r="N15261" s="119"/>
    </row>
    <row r="15262" spans="13:14" x14ac:dyDescent="0.2">
      <c r="M15262" s="126"/>
      <c r="N15262" s="119"/>
    </row>
    <row r="15263" spans="13:14" x14ac:dyDescent="0.2">
      <c r="M15263" s="126"/>
      <c r="N15263" s="119"/>
    </row>
    <row r="15264" spans="13:14" x14ac:dyDescent="0.2">
      <c r="M15264" s="126"/>
      <c r="N15264" s="119"/>
    </row>
    <row r="15265" spans="13:14" x14ac:dyDescent="0.2">
      <c r="M15265" s="126"/>
      <c r="N15265" s="119"/>
    </row>
    <row r="15266" spans="13:14" x14ac:dyDescent="0.2">
      <c r="M15266" s="126"/>
      <c r="N15266" s="119"/>
    </row>
    <row r="15267" spans="13:14" x14ac:dyDescent="0.2">
      <c r="M15267" s="126"/>
      <c r="N15267" s="119"/>
    </row>
    <row r="15268" spans="13:14" x14ac:dyDescent="0.2">
      <c r="M15268" s="126"/>
      <c r="N15268" s="119"/>
    </row>
    <row r="15269" spans="13:14" x14ac:dyDescent="0.2">
      <c r="M15269" s="126"/>
      <c r="N15269" s="119"/>
    </row>
    <row r="15270" spans="13:14" x14ac:dyDescent="0.2">
      <c r="M15270" s="126"/>
      <c r="N15270" s="119"/>
    </row>
    <row r="15271" spans="13:14" x14ac:dyDescent="0.2">
      <c r="M15271" s="126"/>
      <c r="N15271" s="119"/>
    </row>
    <row r="15272" spans="13:14" x14ac:dyDescent="0.2">
      <c r="M15272" s="126"/>
      <c r="N15272" s="119"/>
    </row>
    <row r="15273" spans="13:14" x14ac:dyDescent="0.2">
      <c r="M15273" s="126"/>
      <c r="N15273" s="119"/>
    </row>
    <row r="15274" spans="13:14" x14ac:dyDescent="0.2">
      <c r="M15274" s="126"/>
      <c r="N15274" s="119"/>
    </row>
    <row r="15275" spans="13:14" x14ac:dyDescent="0.2">
      <c r="M15275" s="126"/>
      <c r="N15275" s="119"/>
    </row>
    <row r="15276" spans="13:14" x14ac:dyDescent="0.2">
      <c r="M15276" s="126"/>
      <c r="N15276" s="119"/>
    </row>
    <row r="15277" spans="13:14" x14ac:dyDescent="0.2">
      <c r="M15277" s="126"/>
      <c r="N15277" s="119"/>
    </row>
    <row r="15278" spans="13:14" x14ac:dyDescent="0.2">
      <c r="M15278" s="126"/>
      <c r="N15278" s="119"/>
    </row>
    <row r="15279" spans="13:14" x14ac:dyDescent="0.2">
      <c r="M15279" s="126"/>
      <c r="N15279" s="119"/>
    </row>
    <row r="15280" spans="13:14" x14ac:dyDescent="0.2">
      <c r="M15280" s="126"/>
      <c r="N15280" s="119"/>
    </row>
    <row r="15281" spans="13:14" x14ac:dyDescent="0.2">
      <c r="M15281" s="126"/>
      <c r="N15281" s="119"/>
    </row>
    <row r="15282" spans="13:14" x14ac:dyDescent="0.2">
      <c r="M15282" s="126"/>
      <c r="N15282" s="119"/>
    </row>
    <row r="15283" spans="13:14" x14ac:dyDescent="0.2">
      <c r="M15283" s="126"/>
      <c r="N15283" s="119"/>
    </row>
    <row r="15284" spans="13:14" x14ac:dyDescent="0.2">
      <c r="M15284" s="126"/>
      <c r="N15284" s="119"/>
    </row>
    <row r="15285" spans="13:14" x14ac:dyDescent="0.2">
      <c r="M15285" s="126"/>
      <c r="N15285" s="119"/>
    </row>
    <row r="15286" spans="13:14" x14ac:dyDescent="0.2">
      <c r="M15286" s="126"/>
      <c r="N15286" s="119"/>
    </row>
    <row r="15287" spans="13:14" x14ac:dyDescent="0.2">
      <c r="M15287" s="126"/>
      <c r="N15287" s="119"/>
    </row>
    <row r="15288" spans="13:14" x14ac:dyDescent="0.2">
      <c r="M15288" s="126"/>
      <c r="N15288" s="119"/>
    </row>
    <row r="15289" spans="13:14" x14ac:dyDescent="0.2">
      <c r="M15289" s="126"/>
      <c r="N15289" s="119"/>
    </row>
    <row r="15290" spans="13:14" x14ac:dyDescent="0.2">
      <c r="M15290" s="126"/>
      <c r="N15290" s="119"/>
    </row>
    <row r="15291" spans="13:14" x14ac:dyDescent="0.2">
      <c r="M15291" s="126"/>
      <c r="N15291" s="119"/>
    </row>
    <row r="15292" spans="13:14" x14ac:dyDescent="0.2">
      <c r="M15292" s="126"/>
      <c r="N15292" s="119"/>
    </row>
    <row r="15293" spans="13:14" x14ac:dyDescent="0.2">
      <c r="M15293" s="126"/>
      <c r="N15293" s="119"/>
    </row>
    <row r="15294" spans="13:14" x14ac:dyDescent="0.2">
      <c r="M15294" s="126"/>
      <c r="N15294" s="119"/>
    </row>
    <row r="15295" spans="13:14" x14ac:dyDescent="0.2">
      <c r="M15295" s="126"/>
      <c r="N15295" s="119"/>
    </row>
    <row r="15296" spans="13:14" x14ac:dyDescent="0.2">
      <c r="M15296" s="126"/>
      <c r="N15296" s="119"/>
    </row>
    <row r="15297" spans="13:14" x14ac:dyDescent="0.2">
      <c r="M15297" s="126"/>
      <c r="N15297" s="119"/>
    </row>
    <row r="15298" spans="13:14" x14ac:dyDescent="0.2">
      <c r="M15298" s="126"/>
      <c r="N15298" s="119"/>
    </row>
    <row r="15299" spans="13:14" x14ac:dyDescent="0.2">
      <c r="M15299" s="126"/>
      <c r="N15299" s="119"/>
    </row>
    <row r="15300" spans="13:14" x14ac:dyDescent="0.2">
      <c r="M15300" s="126"/>
      <c r="N15300" s="119"/>
    </row>
    <row r="15301" spans="13:14" x14ac:dyDescent="0.2">
      <c r="M15301" s="126"/>
      <c r="N15301" s="119"/>
    </row>
    <row r="15302" spans="13:14" x14ac:dyDescent="0.2">
      <c r="M15302" s="126"/>
      <c r="N15302" s="119"/>
    </row>
    <row r="15303" spans="13:14" x14ac:dyDescent="0.2">
      <c r="M15303" s="126"/>
      <c r="N15303" s="119"/>
    </row>
    <row r="15304" spans="13:14" x14ac:dyDescent="0.2">
      <c r="M15304" s="126"/>
      <c r="N15304" s="119"/>
    </row>
    <row r="15305" spans="13:14" x14ac:dyDescent="0.2">
      <c r="M15305" s="126"/>
      <c r="N15305" s="119"/>
    </row>
    <row r="15306" spans="13:14" x14ac:dyDescent="0.2">
      <c r="M15306" s="126"/>
      <c r="N15306" s="119"/>
    </row>
    <row r="15307" spans="13:14" x14ac:dyDescent="0.2">
      <c r="M15307" s="126"/>
      <c r="N15307" s="119"/>
    </row>
    <row r="15308" spans="13:14" x14ac:dyDescent="0.2">
      <c r="M15308" s="126"/>
      <c r="N15308" s="119"/>
    </row>
    <row r="15309" spans="13:14" x14ac:dyDescent="0.2">
      <c r="M15309" s="126"/>
      <c r="N15309" s="119"/>
    </row>
    <row r="15310" spans="13:14" x14ac:dyDescent="0.2">
      <c r="M15310" s="126"/>
      <c r="N15310" s="119"/>
    </row>
    <row r="15311" spans="13:14" x14ac:dyDescent="0.2">
      <c r="M15311" s="126"/>
      <c r="N15311" s="119"/>
    </row>
    <row r="15312" spans="13:14" x14ac:dyDescent="0.2">
      <c r="M15312" s="126"/>
      <c r="N15312" s="119"/>
    </row>
    <row r="15313" spans="13:14" x14ac:dyDescent="0.2">
      <c r="M15313" s="126"/>
      <c r="N15313" s="119"/>
    </row>
    <row r="15314" spans="13:14" x14ac:dyDescent="0.2">
      <c r="M15314" s="126"/>
      <c r="N15314" s="119"/>
    </row>
    <row r="15315" spans="13:14" x14ac:dyDescent="0.2">
      <c r="M15315" s="126"/>
      <c r="N15315" s="119"/>
    </row>
    <row r="15316" spans="13:14" x14ac:dyDescent="0.2">
      <c r="M15316" s="126"/>
      <c r="N15316" s="119"/>
    </row>
    <row r="15317" spans="13:14" x14ac:dyDescent="0.2">
      <c r="M15317" s="126"/>
      <c r="N15317" s="119"/>
    </row>
    <row r="15318" spans="13:14" x14ac:dyDescent="0.2">
      <c r="M15318" s="126"/>
      <c r="N15318" s="119"/>
    </row>
    <row r="15319" spans="13:14" x14ac:dyDescent="0.2">
      <c r="M15319" s="126"/>
      <c r="N15319" s="119"/>
    </row>
    <row r="15320" spans="13:14" x14ac:dyDescent="0.2">
      <c r="M15320" s="126"/>
      <c r="N15320" s="119"/>
    </row>
    <row r="15321" spans="13:14" x14ac:dyDescent="0.2">
      <c r="M15321" s="126"/>
      <c r="N15321" s="119"/>
    </row>
    <row r="15322" spans="13:14" x14ac:dyDescent="0.2">
      <c r="M15322" s="126"/>
      <c r="N15322" s="119"/>
    </row>
    <row r="15323" spans="13:14" x14ac:dyDescent="0.2">
      <c r="M15323" s="126"/>
      <c r="N15323" s="119"/>
    </row>
    <row r="15324" spans="13:14" x14ac:dyDescent="0.2">
      <c r="M15324" s="126"/>
      <c r="N15324" s="119"/>
    </row>
    <row r="15325" spans="13:14" x14ac:dyDescent="0.2">
      <c r="M15325" s="126"/>
      <c r="N15325" s="119"/>
    </row>
    <row r="15326" spans="13:14" x14ac:dyDescent="0.2">
      <c r="M15326" s="126"/>
      <c r="N15326" s="119"/>
    </row>
    <row r="15327" spans="13:14" x14ac:dyDescent="0.2">
      <c r="M15327" s="126"/>
      <c r="N15327" s="119"/>
    </row>
    <row r="15328" spans="13:14" x14ac:dyDescent="0.2">
      <c r="M15328" s="126"/>
      <c r="N15328" s="119"/>
    </row>
    <row r="15329" spans="13:14" x14ac:dyDescent="0.2">
      <c r="M15329" s="126"/>
      <c r="N15329" s="119"/>
    </row>
    <row r="15330" spans="13:14" x14ac:dyDescent="0.2">
      <c r="M15330" s="126"/>
      <c r="N15330" s="119"/>
    </row>
    <row r="15331" spans="13:14" x14ac:dyDescent="0.2">
      <c r="M15331" s="126"/>
      <c r="N15331" s="119"/>
    </row>
    <row r="15332" spans="13:14" x14ac:dyDescent="0.2">
      <c r="M15332" s="126"/>
      <c r="N15332" s="119"/>
    </row>
    <row r="15333" spans="13:14" x14ac:dyDescent="0.2">
      <c r="M15333" s="126"/>
      <c r="N15333" s="119"/>
    </row>
    <row r="15334" spans="13:14" x14ac:dyDescent="0.2">
      <c r="M15334" s="126"/>
      <c r="N15334" s="119"/>
    </row>
    <row r="15335" spans="13:14" x14ac:dyDescent="0.2">
      <c r="M15335" s="126"/>
      <c r="N15335" s="119"/>
    </row>
    <row r="15336" spans="13:14" x14ac:dyDescent="0.2">
      <c r="M15336" s="126"/>
      <c r="N15336" s="119"/>
    </row>
    <row r="15337" spans="13:14" x14ac:dyDescent="0.2">
      <c r="M15337" s="126"/>
      <c r="N15337" s="119"/>
    </row>
    <row r="15338" spans="13:14" x14ac:dyDescent="0.2">
      <c r="M15338" s="126"/>
      <c r="N15338" s="119"/>
    </row>
    <row r="15339" spans="13:14" x14ac:dyDescent="0.2">
      <c r="M15339" s="126"/>
      <c r="N15339" s="119"/>
    </row>
    <row r="15340" spans="13:14" x14ac:dyDescent="0.2">
      <c r="M15340" s="126"/>
      <c r="N15340" s="119"/>
    </row>
    <row r="15341" spans="13:14" x14ac:dyDescent="0.2">
      <c r="M15341" s="126"/>
      <c r="N15341" s="119"/>
    </row>
    <row r="15342" spans="13:14" x14ac:dyDescent="0.2">
      <c r="M15342" s="126"/>
      <c r="N15342" s="119"/>
    </row>
    <row r="15343" spans="13:14" x14ac:dyDescent="0.2">
      <c r="M15343" s="126"/>
      <c r="N15343" s="119"/>
    </row>
    <row r="15344" spans="13:14" x14ac:dyDescent="0.2">
      <c r="M15344" s="126"/>
      <c r="N15344" s="119"/>
    </row>
    <row r="15345" spans="13:14" x14ac:dyDescent="0.2">
      <c r="M15345" s="126"/>
      <c r="N15345" s="119"/>
    </row>
    <row r="15346" spans="13:14" x14ac:dyDescent="0.2">
      <c r="M15346" s="126"/>
      <c r="N15346" s="119"/>
    </row>
    <row r="15347" spans="13:14" x14ac:dyDescent="0.2">
      <c r="M15347" s="126"/>
      <c r="N15347" s="119"/>
    </row>
    <row r="15348" spans="13:14" x14ac:dyDescent="0.2">
      <c r="M15348" s="126"/>
      <c r="N15348" s="119"/>
    </row>
    <row r="15349" spans="13:14" x14ac:dyDescent="0.2">
      <c r="M15349" s="126"/>
      <c r="N15349" s="119"/>
    </row>
    <row r="15350" spans="13:14" x14ac:dyDescent="0.2">
      <c r="M15350" s="126"/>
      <c r="N15350" s="119"/>
    </row>
    <row r="15351" spans="13:14" x14ac:dyDescent="0.2">
      <c r="M15351" s="126"/>
      <c r="N15351" s="119"/>
    </row>
    <row r="15352" spans="13:14" x14ac:dyDescent="0.2">
      <c r="M15352" s="126"/>
      <c r="N15352" s="119"/>
    </row>
    <row r="15353" spans="13:14" x14ac:dyDescent="0.2">
      <c r="M15353" s="126"/>
      <c r="N15353" s="119"/>
    </row>
    <row r="15354" spans="13:14" x14ac:dyDescent="0.2">
      <c r="M15354" s="126"/>
      <c r="N15354" s="119"/>
    </row>
    <row r="15355" spans="13:14" x14ac:dyDescent="0.2">
      <c r="M15355" s="126"/>
      <c r="N15355" s="119"/>
    </row>
    <row r="15356" spans="13:14" x14ac:dyDescent="0.2">
      <c r="M15356" s="126"/>
      <c r="N15356" s="119"/>
    </row>
    <row r="15357" spans="13:14" x14ac:dyDescent="0.2">
      <c r="M15357" s="126"/>
      <c r="N15357" s="119"/>
    </row>
    <row r="15358" spans="13:14" x14ac:dyDescent="0.2">
      <c r="M15358" s="126"/>
      <c r="N15358" s="119"/>
    </row>
    <row r="15359" spans="13:14" x14ac:dyDescent="0.2">
      <c r="M15359" s="126"/>
      <c r="N15359" s="119"/>
    </row>
    <row r="15360" spans="13:14" x14ac:dyDescent="0.2">
      <c r="M15360" s="126"/>
      <c r="N15360" s="119"/>
    </row>
    <row r="15361" spans="13:14" x14ac:dyDescent="0.2">
      <c r="M15361" s="126"/>
      <c r="N15361" s="119"/>
    </row>
    <row r="15362" spans="13:14" x14ac:dyDescent="0.2">
      <c r="M15362" s="126"/>
      <c r="N15362" s="119"/>
    </row>
    <row r="15363" spans="13:14" x14ac:dyDescent="0.2">
      <c r="M15363" s="126"/>
      <c r="N15363" s="119"/>
    </row>
    <row r="15364" spans="13:14" x14ac:dyDescent="0.2">
      <c r="M15364" s="126"/>
      <c r="N15364" s="119"/>
    </row>
    <row r="15365" spans="13:14" x14ac:dyDescent="0.2">
      <c r="M15365" s="126"/>
      <c r="N15365" s="119"/>
    </row>
    <row r="15366" spans="13:14" x14ac:dyDescent="0.2">
      <c r="M15366" s="126"/>
      <c r="N15366" s="119"/>
    </row>
    <row r="15367" spans="13:14" x14ac:dyDescent="0.2">
      <c r="M15367" s="126"/>
      <c r="N15367" s="119"/>
    </row>
    <row r="15368" spans="13:14" x14ac:dyDescent="0.2">
      <c r="M15368" s="126"/>
      <c r="N15368" s="119"/>
    </row>
    <row r="15369" spans="13:14" x14ac:dyDescent="0.2">
      <c r="M15369" s="126"/>
      <c r="N15369" s="119"/>
    </row>
    <row r="15370" spans="13:14" x14ac:dyDescent="0.2">
      <c r="M15370" s="126"/>
      <c r="N15370" s="119"/>
    </row>
    <row r="15371" spans="13:14" x14ac:dyDescent="0.2">
      <c r="M15371" s="126"/>
      <c r="N15371" s="119"/>
    </row>
    <row r="15372" spans="13:14" x14ac:dyDescent="0.2">
      <c r="M15372" s="126"/>
      <c r="N15372" s="119"/>
    </row>
    <row r="15373" spans="13:14" x14ac:dyDescent="0.2">
      <c r="M15373" s="126"/>
      <c r="N15373" s="119"/>
    </row>
    <row r="15374" spans="13:14" x14ac:dyDescent="0.2">
      <c r="M15374" s="126"/>
      <c r="N15374" s="119"/>
    </row>
    <row r="15375" spans="13:14" x14ac:dyDescent="0.2">
      <c r="M15375" s="126"/>
      <c r="N15375" s="119"/>
    </row>
    <row r="15376" spans="13:14" x14ac:dyDescent="0.2">
      <c r="M15376" s="126"/>
      <c r="N15376" s="119"/>
    </row>
    <row r="15377" spans="13:14" x14ac:dyDescent="0.2">
      <c r="M15377" s="126"/>
      <c r="N15377" s="119"/>
    </row>
    <row r="15378" spans="13:14" x14ac:dyDescent="0.2">
      <c r="M15378" s="126"/>
      <c r="N15378" s="119"/>
    </row>
    <row r="15379" spans="13:14" x14ac:dyDescent="0.2">
      <c r="M15379" s="126"/>
      <c r="N15379" s="119"/>
    </row>
    <row r="15380" spans="13:14" x14ac:dyDescent="0.2">
      <c r="M15380" s="126"/>
      <c r="N15380" s="119"/>
    </row>
    <row r="15381" spans="13:14" x14ac:dyDescent="0.2">
      <c r="M15381" s="126"/>
      <c r="N15381" s="119"/>
    </row>
    <row r="15382" spans="13:14" x14ac:dyDescent="0.2">
      <c r="M15382" s="126"/>
      <c r="N15382" s="119"/>
    </row>
    <row r="15383" spans="13:14" x14ac:dyDescent="0.2">
      <c r="M15383" s="126"/>
      <c r="N15383" s="119"/>
    </row>
    <row r="15384" spans="13:14" x14ac:dyDescent="0.2">
      <c r="M15384" s="126"/>
      <c r="N15384" s="119"/>
    </row>
    <row r="15385" spans="13:14" x14ac:dyDescent="0.2">
      <c r="M15385" s="126"/>
      <c r="N15385" s="119"/>
    </row>
    <row r="15386" spans="13:14" x14ac:dyDescent="0.2">
      <c r="M15386" s="126"/>
      <c r="N15386" s="119"/>
    </row>
    <row r="15387" spans="13:14" x14ac:dyDescent="0.2">
      <c r="M15387" s="126"/>
      <c r="N15387" s="119"/>
    </row>
    <row r="15388" spans="13:14" x14ac:dyDescent="0.2">
      <c r="M15388" s="126"/>
      <c r="N15388" s="119"/>
    </row>
    <row r="15389" spans="13:14" x14ac:dyDescent="0.2">
      <c r="M15389" s="126"/>
      <c r="N15389" s="119"/>
    </row>
    <row r="15390" spans="13:14" x14ac:dyDescent="0.2">
      <c r="M15390" s="126"/>
      <c r="N15390" s="119"/>
    </row>
    <row r="15391" spans="13:14" x14ac:dyDescent="0.2">
      <c r="M15391" s="126"/>
      <c r="N15391" s="119"/>
    </row>
    <row r="15392" spans="13:14" x14ac:dyDescent="0.2">
      <c r="M15392" s="126"/>
      <c r="N15392" s="119"/>
    </row>
    <row r="15393" spans="13:14" x14ac:dyDescent="0.2">
      <c r="M15393" s="126"/>
      <c r="N15393" s="119"/>
    </row>
    <row r="15394" spans="13:14" x14ac:dyDescent="0.2">
      <c r="M15394" s="126"/>
      <c r="N15394" s="119"/>
    </row>
    <row r="15395" spans="13:14" x14ac:dyDescent="0.2">
      <c r="M15395" s="126"/>
      <c r="N15395" s="119"/>
    </row>
    <row r="15396" spans="13:14" x14ac:dyDescent="0.2">
      <c r="M15396" s="126"/>
      <c r="N15396" s="119"/>
    </row>
    <row r="15397" spans="13:14" x14ac:dyDescent="0.2">
      <c r="M15397" s="126"/>
      <c r="N15397" s="119"/>
    </row>
    <row r="15398" spans="13:14" x14ac:dyDescent="0.2">
      <c r="M15398" s="126"/>
      <c r="N15398" s="119"/>
    </row>
    <row r="15399" spans="13:14" x14ac:dyDescent="0.2">
      <c r="M15399" s="126"/>
      <c r="N15399" s="119"/>
    </row>
    <row r="15400" spans="13:14" x14ac:dyDescent="0.2">
      <c r="M15400" s="126"/>
      <c r="N15400" s="119"/>
    </row>
    <row r="15401" spans="13:14" x14ac:dyDescent="0.2">
      <c r="M15401" s="126"/>
      <c r="N15401" s="119"/>
    </row>
    <row r="15402" spans="13:14" x14ac:dyDescent="0.2">
      <c r="M15402" s="126"/>
      <c r="N15402" s="119"/>
    </row>
    <row r="15403" spans="13:14" x14ac:dyDescent="0.2">
      <c r="M15403" s="126"/>
      <c r="N15403" s="119"/>
    </row>
    <row r="15404" spans="13:14" x14ac:dyDescent="0.2">
      <c r="M15404" s="126"/>
      <c r="N15404" s="119"/>
    </row>
    <row r="15405" spans="13:14" x14ac:dyDescent="0.2">
      <c r="M15405" s="126"/>
      <c r="N15405" s="119"/>
    </row>
    <row r="15406" spans="13:14" x14ac:dyDescent="0.2">
      <c r="M15406" s="126"/>
      <c r="N15406" s="119"/>
    </row>
    <row r="15407" spans="13:14" x14ac:dyDescent="0.2">
      <c r="M15407" s="126"/>
      <c r="N15407" s="119"/>
    </row>
    <row r="15408" spans="13:14" x14ac:dyDescent="0.2">
      <c r="M15408" s="126"/>
      <c r="N15408" s="119"/>
    </row>
    <row r="15409" spans="13:14" x14ac:dyDescent="0.2">
      <c r="M15409" s="126"/>
      <c r="N15409" s="119"/>
    </row>
    <row r="15410" spans="13:14" x14ac:dyDescent="0.2">
      <c r="M15410" s="126"/>
      <c r="N15410" s="119"/>
    </row>
    <row r="15411" spans="13:14" x14ac:dyDescent="0.2">
      <c r="M15411" s="126"/>
      <c r="N15411" s="119"/>
    </row>
    <row r="15412" spans="13:14" x14ac:dyDescent="0.2">
      <c r="M15412" s="126"/>
      <c r="N15412" s="119"/>
    </row>
    <row r="15413" spans="13:14" x14ac:dyDescent="0.2">
      <c r="M15413" s="126"/>
      <c r="N15413" s="119"/>
    </row>
    <row r="15414" spans="13:14" x14ac:dyDescent="0.2">
      <c r="M15414" s="126"/>
      <c r="N15414" s="119"/>
    </row>
    <row r="15415" spans="13:14" x14ac:dyDescent="0.2">
      <c r="M15415" s="126"/>
      <c r="N15415" s="119"/>
    </row>
    <row r="15416" spans="13:14" x14ac:dyDescent="0.2">
      <c r="M15416" s="126"/>
      <c r="N15416" s="119"/>
    </row>
    <row r="15417" spans="13:14" x14ac:dyDescent="0.2">
      <c r="M15417" s="126"/>
      <c r="N15417" s="119"/>
    </row>
    <row r="15418" spans="13:14" x14ac:dyDescent="0.2">
      <c r="M15418" s="126"/>
      <c r="N15418" s="119"/>
    </row>
    <row r="15419" spans="13:14" x14ac:dyDescent="0.2">
      <c r="M15419" s="126"/>
      <c r="N15419" s="119"/>
    </row>
    <row r="15420" spans="13:14" x14ac:dyDescent="0.2">
      <c r="M15420" s="126"/>
      <c r="N15420" s="119"/>
    </row>
    <row r="15421" spans="13:14" x14ac:dyDescent="0.2">
      <c r="M15421" s="126"/>
      <c r="N15421" s="119"/>
    </row>
    <row r="15422" spans="13:14" x14ac:dyDescent="0.2">
      <c r="M15422" s="126"/>
      <c r="N15422" s="119"/>
    </row>
    <row r="15423" spans="13:14" x14ac:dyDescent="0.2">
      <c r="M15423" s="126"/>
      <c r="N15423" s="119"/>
    </row>
    <row r="15424" spans="13:14" x14ac:dyDescent="0.2">
      <c r="M15424" s="126"/>
      <c r="N15424" s="119"/>
    </row>
    <row r="15425" spans="13:14" x14ac:dyDescent="0.2">
      <c r="M15425" s="126"/>
      <c r="N15425" s="119"/>
    </row>
    <row r="15426" spans="13:14" x14ac:dyDescent="0.2">
      <c r="M15426" s="126"/>
      <c r="N15426" s="119"/>
    </row>
    <row r="15427" spans="13:14" x14ac:dyDescent="0.2">
      <c r="M15427" s="126"/>
      <c r="N15427" s="119"/>
    </row>
    <row r="15428" spans="13:14" x14ac:dyDescent="0.2">
      <c r="M15428" s="126"/>
      <c r="N15428" s="119"/>
    </row>
    <row r="15429" spans="13:14" x14ac:dyDescent="0.2">
      <c r="M15429" s="126"/>
      <c r="N15429" s="119"/>
    </row>
    <row r="15430" spans="13:14" x14ac:dyDescent="0.2">
      <c r="M15430" s="126"/>
      <c r="N15430" s="119"/>
    </row>
    <row r="15431" spans="13:14" x14ac:dyDescent="0.2">
      <c r="M15431" s="126"/>
      <c r="N15431" s="119"/>
    </row>
    <row r="15432" spans="13:14" x14ac:dyDescent="0.2">
      <c r="M15432" s="126"/>
      <c r="N15432" s="119"/>
    </row>
    <row r="15433" spans="13:14" x14ac:dyDescent="0.2">
      <c r="M15433" s="126"/>
      <c r="N15433" s="119"/>
    </row>
    <row r="15434" spans="13:14" x14ac:dyDescent="0.2">
      <c r="M15434" s="126"/>
      <c r="N15434" s="119"/>
    </row>
    <row r="15435" spans="13:14" x14ac:dyDescent="0.2">
      <c r="M15435" s="126"/>
      <c r="N15435" s="119"/>
    </row>
    <row r="15436" spans="13:14" x14ac:dyDescent="0.2">
      <c r="M15436" s="126"/>
      <c r="N15436" s="119"/>
    </row>
    <row r="15437" spans="13:14" x14ac:dyDescent="0.2">
      <c r="M15437" s="126"/>
      <c r="N15437" s="119"/>
    </row>
    <row r="15438" spans="13:14" x14ac:dyDescent="0.2">
      <c r="M15438" s="126"/>
      <c r="N15438" s="119"/>
    </row>
    <row r="15439" spans="13:14" x14ac:dyDescent="0.2">
      <c r="M15439" s="126"/>
      <c r="N15439" s="119"/>
    </row>
    <row r="15440" spans="13:14" x14ac:dyDescent="0.2">
      <c r="M15440" s="126"/>
      <c r="N15440" s="119"/>
    </row>
    <row r="15441" spans="13:14" x14ac:dyDescent="0.2">
      <c r="M15441" s="126"/>
      <c r="N15441" s="119"/>
    </row>
    <row r="15442" spans="13:14" x14ac:dyDescent="0.2">
      <c r="M15442" s="126"/>
      <c r="N15442" s="119"/>
    </row>
    <row r="15443" spans="13:14" x14ac:dyDescent="0.2">
      <c r="M15443" s="126"/>
      <c r="N15443" s="119"/>
    </row>
    <row r="15444" spans="13:14" x14ac:dyDescent="0.2">
      <c r="M15444" s="126"/>
      <c r="N15444" s="119"/>
    </row>
    <row r="15445" spans="13:14" x14ac:dyDescent="0.2">
      <c r="M15445" s="126"/>
      <c r="N15445" s="119"/>
    </row>
    <row r="15446" spans="13:14" x14ac:dyDescent="0.2">
      <c r="M15446" s="126"/>
      <c r="N15446" s="119"/>
    </row>
    <row r="15447" spans="13:14" x14ac:dyDescent="0.2">
      <c r="M15447" s="126"/>
      <c r="N15447" s="119"/>
    </row>
    <row r="15448" spans="13:14" x14ac:dyDescent="0.2">
      <c r="M15448" s="126"/>
      <c r="N15448" s="119"/>
    </row>
    <row r="15449" spans="13:14" x14ac:dyDescent="0.2">
      <c r="M15449" s="126"/>
      <c r="N15449" s="119"/>
    </row>
    <row r="15450" spans="13:14" x14ac:dyDescent="0.2">
      <c r="M15450" s="126"/>
      <c r="N15450" s="119"/>
    </row>
    <row r="15451" spans="13:14" x14ac:dyDescent="0.2">
      <c r="M15451" s="126"/>
      <c r="N15451" s="119"/>
    </row>
    <row r="15452" spans="13:14" x14ac:dyDescent="0.2">
      <c r="M15452" s="126"/>
      <c r="N15452" s="119"/>
    </row>
    <row r="15453" spans="13:14" x14ac:dyDescent="0.2">
      <c r="M15453" s="126"/>
      <c r="N15453" s="119"/>
    </row>
    <row r="15454" spans="13:14" x14ac:dyDescent="0.2">
      <c r="M15454" s="126"/>
      <c r="N15454" s="119"/>
    </row>
    <row r="15455" spans="13:14" x14ac:dyDescent="0.2">
      <c r="M15455" s="126"/>
      <c r="N15455" s="119"/>
    </row>
    <row r="15456" spans="13:14" x14ac:dyDescent="0.2">
      <c r="M15456" s="126"/>
      <c r="N15456" s="119"/>
    </row>
    <row r="15457" spans="13:14" x14ac:dyDescent="0.2">
      <c r="M15457" s="126"/>
      <c r="N15457" s="119"/>
    </row>
    <row r="15458" spans="13:14" x14ac:dyDescent="0.2">
      <c r="M15458" s="126"/>
      <c r="N15458" s="119"/>
    </row>
    <row r="15459" spans="13:14" x14ac:dyDescent="0.2">
      <c r="M15459" s="126"/>
      <c r="N15459" s="119"/>
    </row>
    <row r="15460" spans="13:14" x14ac:dyDescent="0.2">
      <c r="M15460" s="126"/>
      <c r="N15460" s="119"/>
    </row>
    <row r="15461" spans="13:14" x14ac:dyDescent="0.2">
      <c r="M15461" s="126"/>
      <c r="N15461" s="119"/>
    </row>
    <row r="15462" spans="13:14" x14ac:dyDescent="0.2">
      <c r="M15462" s="126"/>
      <c r="N15462" s="119"/>
    </row>
    <row r="15463" spans="13:14" x14ac:dyDescent="0.2">
      <c r="M15463" s="126"/>
      <c r="N15463" s="119"/>
    </row>
    <row r="15464" spans="13:14" x14ac:dyDescent="0.2">
      <c r="M15464" s="126"/>
      <c r="N15464" s="119"/>
    </row>
    <row r="15465" spans="13:14" x14ac:dyDescent="0.2">
      <c r="M15465" s="126"/>
      <c r="N15465" s="119"/>
    </row>
    <row r="15466" spans="13:14" x14ac:dyDescent="0.2">
      <c r="M15466" s="126"/>
      <c r="N15466" s="119"/>
    </row>
    <row r="15467" spans="13:14" x14ac:dyDescent="0.2">
      <c r="M15467" s="126"/>
      <c r="N15467" s="119"/>
    </row>
    <row r="15468" spans="13:14" x14ac:dyDescent="0.2">
      <c r="M15468" s="126"/>
      <c r="N15468" s="119"/>
    </row>
    <row r="15469" spans="13:14" x14ac:dyDescent="0.2">
      <c r="M15469" s="126"/>
      <c r="N15469" s="119"/>
    </row>
    <row r="15470" spans="13:14" x14ac:dyDescent="0.2">
      <c r="M15470" s="126"/>
      <c r="N15470" s="119"/>
    </row>
    <row r="15471" spans="13:14" x14ac:dyDescent="0.2">
      <c r="M15471" s="126"/>
      <c r="N15471" s="119"/>
    </row>
    <row r="15472" spans="13:14" x14ac:dyDescent="0.2">
      <c r="M15472" s="126"/>
      <c r="N15472" s="119"/>
    </row>
    <row r="15473" spans="13:14" x14ac:dyDescent="0.2">
      <c r="M15473" s="126"/>
      <c r="N15473" s="119"/>
    </row>
    <row r="15474" spans="13:14" x14ac:dyDescent="0.2">
      <c r="M15474" s="126"/>
      <c r="N15474" s="119"/>
    </row>
    <row r="15475" spans="13:14" x14ac:dyDescent="0.2">
      <c r="M15475" s="126"/>
      <c r="N15475" s="119"/>
    </row>
    <row r="15476" spans="13:14" x14ac:dyDescent="0.2">
      <c r="M15476" s="126"/>
      <c r="N15476" s="119"/>
    </row>
    <row r="15477" spans="13:14" x14ac:dyDescent="0.2">
      <c r="M15477" s="126"/>
      <c r="N15477" s="119"/>
    </row>
    <row r="15478" spans="13:14" x14ac:dyDescent="0.2">
      <c r="M15478" s="126"/>
      <c r="N15478" s="119"/>
    </row>
    <row r="15479" spans="13:14" x14ac:dyDescent="0.2">
      <c r="M15479" s="126"/>
      <c r="N15479" s="119"/>
    </row>
    <row r="15480" spans="13:14" x14ac:dyDescent="0.2">
      <c r="M15480" s="126"/>
      <c r="N15480" s="119"/>
    </row>
    <row r="15481" spans="13:14" x14ac:dyDescent="0.2">
      <c r="M15481" s="126"/>
      <c r="N15481" s="119"/>
    </row>
    <row r="15482" spans="13:14" x14ac:dyDescent="0.2">
      <c r="M15482" s="126"/>
      <c r="N15482" s="119"/>
    </row>
    <row r="15483" spans="13:14" x14ac:dyDescent="0.2">
      <c r="M15483" s="126"/>
      <c r="N15483" s="119"/>
    </row>
    <row r="15484" spans="13:14" x14ac:dyDescent="0.2">
      <c r="M15484" s="126"/>
      <c r="N15484" s="119"/>
    </row>
    <row r="15485" spans="13:14" x14ac:dyDescent="0.2">
      <c r="M15485" s="126"/>
      <c r="N15485" s="119"/>
    </row>
    <row r="15486" spans="13:14" x14ac:dyDescent="0.2">
      <c r="M15486" s="126"/>
      <c r="N15486" s="119"/>
    </row>
    <row r="15487" spans="13:14" x14ac:dyDescent="0.2">
      <c r="M15487" s="126"/>
      <c r="N15487" s="119"/>
    </row>
    <row r="15488" spans="13:14" x14ac:dyDescent="0.2">
      <c r="M15488" s="126"/>
      <c r="N15488" s="119"/>
    </row>
    <row r="15489" spans="13:14" x14ac:dyDescent="0.2">
      <c r="M15489" s="126"/>
      <c r="N15489" s="119"/>
    </row>
    <row r="15490" spans="13:14" x14ac:dyDescent="0.2">
      <c r="M15490" s="126"/>
      <c r="N15490" s="119"/>
    </row>
    <row r="15491" spans="13:14" x14ac:dyDescent="0.2">
      <c r="M15491" s="126"/>
      <c r="N15491" s="119"/>
    </row>
    <row r="15492" spans="13:14" x14ac:dyDescent="0.2">
      <c r="M15492" s="126"/>
      <c r="N15492" s="119"/>
    </row>
    <row r="15493" spans="13:14" x14ac:dyDescent="0.2">
      <c r="M15493" s="126"/>
      <c r="N15493" s="119"/>
    </row>
    <row r="15494" spans="13:14" x14ac:dyDescent="0.2">
      <c r="M15494" s="126"/>
      <c r="N15494" s="119"/>
    </row>
    <row r="15495" spans="13:14" x14ac:dyDescent="0.2">
      <c r="M15495" s="126"/>
      <c r="N15495" s="119"/>
    </row>
    <row r="15496" spans="13:14" x14ac:dyDescent="0.2">
      <c r="M15496" s="126"/>
      <c r="N15496" s="119"/>
    </row>
    <row r="15497" spans="13:14" x14ac:dyDescent="0.2">
      <c r="M15497" s="126"/>
      <c r="N15497" s="119"/>
    </row>
    <row r="15498" spans="13:14" x14ac:dyDescent="0.2">
      <c r="M15498" s="126"/>
      <c r="N15498" s="119"/>
    </row>
    <row r="15499" spans="13:14" x14ac:dyDescent="0.2">
      <c r="M15499" s="126"/>
      <c r="N15499" s="119"/>
    </row>
    <row r="15500" spans="13:14" x14ac:dyDescent="0.2">
      <c r="M15500" s="126"/>
      <c r="N15500" s="119"/>
    </row>
    <row r="15501" spans="13:14" x14ac:dyDescent="0.2">
      <c r="M15501" s="126"/>
      <c r="N15501" s="119"/>
    </row>
    <row r="15502" spans="13:14" x14ac:dyDescent="0.2">
      <c r="M15502" s="126"/>
      <c r="N15502" s="119"/>
    </row>
    <row r="15503" spans="13:14" x14ac:dyDescent="0.2">
      <c r="M15503" s="126"/>
      <c r="N15503" s="119"/>
    </row>
    <row r="15504" spans="13:14" x14ac:dyDescent="0.2">
      <c r="M15504" s="126"/>
      <c r="N15504" s="119"/>
    </row>
    <row r="15505" spans="13:14" x14ac:dyDescent="0.2">
      <c r="M15505" s="126"/>
      <c r="N15505" s="119"/>
    </row>
    <row r="15506" spans="13:14" x14ac:dyDescent="0.2">
      <c r="M15506" s="126"/>
      <c r="N15506" s="119"/>
    </row>
    <row r="15507" spans="13:14" x14ac:dyDescent="0.2">
      <c r="M15507" s="126"/>
      <c r="N15507" s="119"/>
    </row>
    <row r="15508" spans="13:14" x14ac:dyDescent="0.2">
      <c r="M15508" s="126"/>
      <c r="N15508" s="119"/>
    </row>
    <row r="15509" spans="13:14" x14ac:dyDescent="0.2">
      <c r="M15509" s="126"/>
      <c r="N15509" s="119"/>
    </row>
    <row r="15510" spans="13:14" x14ac:dyDescent="0.2">
      <c r="M15510" s="126"/>
      <c r="N15510" s="119"/>
    </row>
    <row r="15511" spans="13:14" x14ac:dyDescent="0.2">
      <c r="M15511" s="126"/>
      <c r="N15511" s="119"/>
    </row>
    <row r="15512" spans="13:14" x14ac:dyDescent="0.2">
      <c r="M15512" s="126"/>
      <c r="N15512" s="119"/>
    </row>
    <row r="15513" spans="13:14" x14ac:dyDescent="0.2">
      <c r="M15513" s="126"/>
      <c r="N15513" s="119"/>
    </row>
    <row r="15514" spans="13:14" x14ac:dyDescent="0.2">
      <c r="M15514" s="126"/>
      <c r="N15514" s="119"/>
    </row>
    <row r="15515" spans="13:14" x14ac:dyDescent="0.2">
      <c r="M15515" s="126"/>
      <c r="N15515" s="119"/>
    </row>
    <row r="15516" spans="13:14" x14ac:dyDescent="0.2">
      <c r="M15516" s="126"/>
      <c r="N15516" s="119"/>
    </row>
    <row r="15517" spans="13:14" x14ac:dyDescent="0.2">
      <c r="M15517" s="126"/>
      <c r="N15517" s="119"/>
    </row>
    <row r="15518" spans="13:14" x14ac:dyDescent="0.2">
      <c r="M15518" s="126"/>
      <c r="N15518" s="119"/>
    </row>
    <row r="15519" spans="13:14" x14ac:dyDescent="0.2">
      <c r="M15519" s="126"/>
      <c r="N15519" s="119"/>
    </row>
    <row r="15520" spans="13:14" x14ac:dyDescent="0.2">
      <c r="M15520" s="126"/>
      <c r="N15520" s="119"/>
    </row>
    <row r="15521" spans="13:14" x14ac:dyDescent="0.2">
      <c r="M15521" s="126"/>
      <c r="N15521" s="119"/>
    </row>
    <row r="15522" spans="13:14" x14ac:dyDescent="0.2">
      <c r="M15522" s="126"/>
      <c r="N15522" s="119"/>
    </row>
    <row r="15523" spans="13:14" x14ac:dyDescent="0.2">
      <c r="M15523" s="126"/>
      <c r="N15523" s="119"/>
    </row>
    <row r="15524" spans="13:14" x14ac:dyDescent="0.2">
      <c r="M15524" s="126"/>
      <c r="N15524" s="119"/>
    </row>
    <row r="15525" spans="13:14" x14ac:dyDescent="0.2">
      <c r="M15525" s="126"/>
      <c r="N15525" s="119"/>
    </row>
    <row r="15526" spans="13:14" x14ac:dyDescent="0.2">
      <c r="M15526" s="126"/>
      <c r="N15526" s="119"/>
    </row>
    <row r="15527" spans="13:14" x14ac:dyDescent="0.2">
      <c r="M15527" s="126"/>
      <c r="N15527" s="119"/>
    </row>
    <row r="15528" spans="13:14" x14ac:dyDescent="0.2">
      <c r="M15528" s="126"/>
      <c r="N15528" s="119"/>
    </row>
    <row r="15529" spans="13:14" x14ac:dyDescent="0.2">
      <c r="M15529" s="126"/>
      <c r="N15529" s="119"/>
    </row>
    <row r="15530" spans="13:14" x14ac:dyDescent="0.2">
      <c r="M15530" s="126"/>
      <c r="N15530" s="119"/>
    </row>
    <row r="15531" spans="13:14" x14ac:dyDescent="0.2">
      <c r="M15531" s="126"/>
      <c r="N15531" s="119"/>
    </row>
    <row r="15532" spans="13:14" x14ac:dyDescent="0.2">
      <c r="M15532" s="126"/>
      <c r="N15532" s="119"/>
    </row>
    <row r="15533" spans="13:14" x14ac:dyDescent="0.2">
      <c r="M15533" s="126"/>
      <c r="N15533" s="119"/>
    </row>
    <row r="15534" spans="13:14" x14ac:dyDescent="0.2">
      <c r="M15534" s="126"/>
      <c r="N15534" s="119"/>
    </row>
    <row r="15535" spans="13:14" x14ac:dyDescent="0.2">
      <c r="M15535" s="126"/>
      <c r="N15535" s="119"/>
    </row>
    <row r="15536" spans="13:14" x14ac:dyDescent="0.2">
      <c r="M15536" s="126"/>
      <c r="N15536" s="119"/>
    </row>
    <row r="15537" spans="13:14" x14ac:dyDescent="0.2">
      <c r="M15537" s="126"/>
      <c r="N15537" s="119"/>
    </row>
    <row r="15538" spans="13:14" x14ac:dyDescent="0.2">
      <c r="M15538" s="126"/>
      <c r="N15538" s="119"/>
    </row>
    <row r="15539" spans="13:14" x14ac:dyDescent="0.2">
      <c r="M15539" s="126"/>
      <c r="N15539" s="119"/>
    </row>
    <row r="15540" spans="13:14" x14ac:dyDescent="0.2">
      <c r="M15540" s="126"/>
      <c r="N15540" s="119"/>
    </row>
    <row r="15541" spans="13:14" x14ac:dyDescent="0.2">
      <c r="M15541" s="126"/>
      <c r="N15541" s="119"/>
    </row>
    <row r="15542" spans="13:14" x14ac:dyDescent="0.2">
      <c r="M15542" s="126"/>
      <c r="N15542" s="119"/>
    </row>
    <row r="15543" spans="13:14" x14ac:dyDescent="0.2">
      <c r="M15543" s="126"/>
      <c r="N15543" s="119"/>
    </row>
    <row r="15544" spans="13:14" x14ac:dyDescent="0.2">
      <c r="M15544" s="126"/>
      <c r="N15544" s="119"/>
    </row>
    <row r="15545" spans="13:14" x14ac:dyDescent="0.2">
      <c r="M15545" s="126"/>
      <c r="N15545" s="119"/>
    </row>
    <row r="15546" spans="13:14" x14ac:dyDescent="0.2">
      <c r="M15546" s="126"/>
      <c r="N15546" s="119"/>
    </row>
    <row r="15547" spans="13:14" x14ac:dyDescent="0.2">
      <c r="M15547" s="126"/>
      <c r="N15547" s="119"/>
    </row>
    <row r="15548" spans="13:14" x14ac:dyDescent="0.2">
      <c r="M15548" s="126"/>
      <c r="N15548" s="119"/>
    </row>
    <row r="15549" spans="13:14" x14ac:dyDescent="0.2">
      <c r="M15549" s="126"/>
      <c r="N15549" s="119"/>
    </row>
    <row r="15550" spans="13:14" x14ac:dyDescent="0.2">
      <c r="M15550" s="126"/>
      <c r="N15550" s="119"/>
    </row>
    <row r="15551" spans="13:14" x14ac:dyDescent="0.2">
      <c r="M15551" s="126"/>
      <c r="N15551" s="119"/>
    </row>
    <row r="15552" spans="13:14" x14ac:dyDescent="0.2">
      <c r="M15552" s="126"/>
      <c r="N15552" s="119"/>
    </row>
    <row r="15553" spans="13:14" x14ac:dyDescent="0.2">
      <c r="M15553" s="126"/>
      <c r="N15553" s="119"/>
    </row>
    <row r="15554" spans="13:14" x14ac:dyDescent="0.2">
      <c r="M15554" s="126"/>
      <c r="N15554" s="119"/>
    </row>
    <row r="15555" spans="13:14" x14ac:dyDescent="0.2">
      <c r="M15555" s="126"/>
      <c r="N15555" s="119"/>
    </row>
    <row r="15556" spans="13:14" x14ac:dyDescent="0.2">
      <c r="M15556" s="126"/>
      <c r="N15556" s="119"/>
    </row>
    <row r="15557" spans="13:14" x14ac:dyDescent="0.2">
      <c r="M15557" s="126"/>
      <c r="N15557" s="119"/>
    </row>
    <row r="15558" spans="13:14" x14ac:dyDescent="0.2">
      <c r="M15558" s="126"/>
      <c r="N15558" s="119"/>
    </row>
    <row r="15559" spans="13:14" x14ac:dyDescent="0.2">
      <c r="M15559" s="126"/>
      <c r="N15559" s="119"/>
    </row>
    <row r="15560" spans="13:14" x14ac:dyDescent="0.2">
      <c r="M15560" s="126"/>
      <c r="N15560" s="119"/>
    </row>
    <row r="15561" spans="13:14" x14ac:dyDescent="0.2">
      <c r="M15561" s="126"/>
      <c r="N15561" s="119"/>
    </row>
    <row r="15562" spans="13:14" x14ac:dyDescent="0.2">
      <c r="M15562" s="126"/>
      <c r="N15562" s="119"/>
    </row>
    <row r="15563" spans="13:14" x14ac:dyDescent="0.2">
      <c r="M15563" s="126"/>
      <c r="N15563" s="119"/>
    </row>
    <row r="15564" spans="13:14" x14ac:dyDescent="0.2">
      <c r="M15564" s="126"/>
      <c r="N15564" s="119"/>
    </row>
    <row r="15565" spans="13:14" x14ac:dyDescent="0.2">
      <c r="M15565" s="126"/>
      <c r="N15565" s="119"/>
    </row>
    <row r="15566" spans="13:14" x14ac:dyDescent="0.2">
      <c r="M15566" s="126"/>
      <c r="N15566" s="119"/>
    </row>
    <row r="15567" spans="13:14" x14ac:dyDescent="0.2">
      <c r="M15567" s="126"/>
      <c r="N15567" s="119"/>
    </row>
    <row r="15568" spans="13:14" x14ac:dyDescent="0.2">
      <c r="M15568" s="126"/>
      <c r="N15568" s="119"/>
    </row>
    <row r="15569" spans="13:14" x14ac:dyDescent="0.2">
      <c r="M15569" s="126"/>
      <c r="N15569" s="119"/>
    </row>
    <row r="15570" spans="13:14" x14ac:dyDescent="0.2">
      <c r="M15570" s="126"/>
      <c r="N15570" s="119"/>
    </row>
    <row r="15571" spans="13:14" x14ac:dyDescent="0.2">
      <c r="M15571" s="126"/>
      <c r="N15571" s="119"/>
    </row>
    <row r="15572" spans="13:14" x14ac:dyDescent="0.2">
      <c r="M15572" s="126"/>
      <c r="N15572" s="119"/>
    </row>
    <row r="15573" spans="13:14" x14ac:dyDescent="0.2">
      <c r="M15573" s="126"/>
      <c r="N15573" s="119"/>
    </row>
    <row r="15574" spans="13:14" x14ac:dyDescent="0.2">
      <c r="M15574" s="126"/>
      <c r="N15574" s="119"/>
    </row>
    <row r="15575" spans="13:14" x14ac:dyDescent="0.2">
      <c r="M15575" s="126"/>
      <c r="N15575" s="119"/>
    </row>
    <row r="15576" spans="13:14" x14ac:dyDescent="0.2">
      <c r="M15576" s="126"/>
      <c r="N15576" s="119"/>
    </row>
    <row r="15577" spans="13:14" x14ac:dyDescent="0.2">
      <c r="M15577" s="126"/>
      <c r="N15577" s="119"/>
    </row>
    <row r="15578" spans="13:14" x14ac:dyDescent="0.2">
      <c r="M15578" s="126"/>
      <c r="N15578" s="119"/>
    </row>
    <row r="15579" spans="13:14" x14ac:dyDescent="0.2">
      <c r="M15579" s="126"/>
      <c r="N15579" s="119"/>
    </row>
    <row r="15580" spans="13:14" x14ac:dyDescent="0.2">
      <c r="M15580" s="126"/>
      <c r="N15580" s="119"/>
    </row>
    <row r="15581" spans="13:14" x14ac:dyDescent="0.2">
      <c r="M15581" s="126"/>
      <c r="N15581" s="119"/>
    </row>
    <row r="15582" spans="13:14" x14ac:dyDescent="0.2">
      <c r="M15582" s="126"/>
      <c r="N15582" s="119"/>
    </row>
    <row r="15583" spans="13:14" x14ac:dyDescent="0.2">
      <c r="M15583" s="126"/>
      <c r="N15583" s="119"/>
    </row>
    <row r="15584" spans="13:14" x14ac:dyDescent="0.2">
      <c r="M15584" s="126"/>
      <c r="N15584" s="119"/>
    </row>
    <row r="15585" spans="13:14" x14ac:dyDescent="0.2">
      <c r="M15585" s="126"/>
      <c r="N15585" s="119"/>
    </row>
    <row r="15586" spans="13:14" x14ac:dyDescent="0.2">
      <c r="M15586" s="126"/>
      <c r="N15586" s="119"/>
    </row>
    <row r="15587" spans="13:14" x14ac:dyDescent="0.2">
      <c r="M15587" s="126"/>
      <c r="N15587" s="119"/>
    </row>
    <row r="15588" spans="13:14" x14ac:dyDescent="0.2">
      <c r="M15588" s="126"/>
      <c r="N15588" s="119"/>
    </row>
    <row r="15589" spans="13:14" x14ac:dyDescent="0.2">
      <c r="M15589" s="126"/>
      <c r="N15589" s="119"/>
    </row>
    <row r="15590" spans="13:14" x14ac:dyDescent="0.2">
      <c r="M15590" s="126"/>
      <c r="N15590" s="119"/>
    </row>
    <row r="15591" spans="13:14" x14ac:dyDescent="0.2">
      <c r="M15591" s="126"/>
      <c r="N15591" s="119"/>
    </row>
    <row r="15592" spans="13:14" x14ac:dyDescent="0.2">
      <c r="M15592" s="126"/>
      <c r="N15592" s="119"/>
    </row>
    <row r="15593" spans="13:14" x14ac:dyDescent="0.2">
      <c r="M15593" s="126"/>
      <c r="N15593" s="119"/>
    </row>
    <row r="15594" spans="13:14" x14ac:dyDescent="0.2">
      <c r="M15594" s="126"/>
      <c r="N15594" s="119"/>
    </row>
    <row r="15595" spans="13:14" x14ac:dyDescent="0.2">
      <c r="M15595" s="126"/>
      <c r="N15595" s="119"/>
    </row>
    <row r="15596" spans="13:14" x14ac:dyDescent="0.2">
      <c r="M15596" s="126"/>
      <c r="N15596" s="119"/>
    </row>
    <row r="15597" spans="13:14" x14ac:dyDescent="0.2">
      <c r="M15597" s="126"/>
      <c r="N15597" s="119"/>
    </row>
    <row r="15598" spans="13:14" x14ac:dyDescent="0.2">
      <c r="M15598" s="126"/>
      <c r="N15598" s="119"/>
    </row>
    <row r="15599" spans="13:14" x14ac:dyDescent="0.2">
      <c r="M15599" s="126"/>
      <c r="N15599" s="119"/>
    </row>
    <row r="15600" spans="13:14" x14ac:dyDescent="0.2">
      <c r="M15600" s="126"/>
      <c r="N15600" s="119"/>
    </row>
    <row r="15601" spans="13:14" x14ac:dyDescent="0.2">
      <c r="M15601" s="126"/>
      <c r="N15601" s="119"/>
    </row>
    <row r="15602" spans="13:14" x14ac:dyDescent="0.2">
      <c r="M15602" s="126"/>
      <c r="N15602" s="119"/>
    </row>
    <row r="15603" spans="13:14" x14ac:dyDescent="0.2">
      <c r="M15603" s="126"/>
      <c r="N15603" s="119"/>
    </row>
    <row r="15604" spans="13:14" x14ac:dyDescent="0.2">
      <c r="M15604" s="126"/>
      <c r="N15604" s="119"/>
    </row>
    <row r="15605" spans="13:14" x14ac:dyDescent="0.2">
      <c r="M15605" s="126"/>
      <c r="N15605" s="119"/>
    </row>
    <row r="15606" spans="13:14" x14ac:dyDescent="0.2">
      <c r="M15606" s="126"/>
      <c r="N15606" s="119"/>
    </row>
    <row r="15607" spans="13:14" x14ac:dyDescent="0.2">
      <c r="M15607" s="126"/>
      <c r="N15607" s="119"/>
    </row>
    <row r="15608" spans="13:14" x14ac:dyDescent="0.2">
      <c r="M15608" s="126"/>
      <c r="N15608" s="119"/>
    </row>
    <row r="15609" spans="13:14" x14ac:dyDescent="0.2">
      <c r="M15609" s="126"/>
      <c r="N15609" s="119"/>
    </row>
    <row r="15610" spans="13:14" x14ac:dyDescent="0.2">
      <c r="M15610" s="126"/>
      <c r="N15610" s="119"/>
    </row>
    <row r="15611" spans="13:14" x14ac:dyDescent="0.2">
      <c r="M15611" s="126"/>
      <c r="N15611" s="119"/>
    </row>
    <row r="15612" spans="13:14" x14ac:dyDescent="0.2">
      <c r="M15612" s="126"/>
      <c r="N15612" s="119"/>
    </row>
    <row r="15613" spans="13:14" x14ac:dyDescent="0.2">
      <c r="M15613" s="126"/>
      <c r="N15613" s="119"/>
    </row>
    <row r="15614" spans="13:14" x14ac:dyDescent="0.2">
      <c r="M15614" s="126"/>
      <c r="N15614" s="119"/>
    </row>
    <row r="15615" spans="13:14" x14ac:dyDescent="0.2">
      <c r="M15615" s="126"/>
      <c r="N15615" s="119"/>
    </row>
    <row r="15616" spans="13:14" x14ac:dyDescent="0.2">
      <c r="M15616" s="126"/>
      <c r="N15616" s="119"/>
    </row>
    <row r="15617" spans="13:14" x14ac:dyDescent="0.2">
      <c r="M15617" s="126"/>
      <c r="N15617" s="119"/>
    </row>
    <row r="15618" spans="13:14" x14ac:dyDescent="0.2">
      <c r="M15618" s="126"/>
      <c r="N15618" s="119"/>
    </row>
    <row r="15619" spans="13:14" x14ac:dyDescent="0.2">
      <c r="M15619" s="126"/>
      <c r="N15619" s="119"/>
    </row>
    <row r="15620" spans="13:14" x14ac:dyDescent="0.2">
      <c r="M15620" s="126"/>
      <c r="N15620" s="119"/>
    </row>
    <row r="15621" spans="13:14" x14ac:dyDescent="0.2">
      <c r="M15621" s="126"/>
      <c r="N15621" s="119"/>
    </row>
    <row r="15622" spans="13:14" x14ac:dyDescent="0.2">
      <c r="M15622" s="126"/>
      <c r="N15622" s="119"/>
    </row>
    <row r="15623" spans="13:14" x14ac:dyDescent="0.2">
      <c r="M15623" s="126"/>
      <c r="N15623" s="119"/>
    </row>
    <row r="15624" spans="13:14" x14ac:dyDescent="0.2">
      <c r="M15624" s="126"/>
      <c r="N15624" s="119"/>
    </row>
    <row r="15625" spans="13:14" x14ac:dyDescent="0.2">
      <c r="M15625" s="126"/>
      <c r="N15625" s="119"/>
    </row>
    <row r="15626" spans="13:14" x14ac:dyDescent="0.2">
      <c r="M15626" s="126"/>
      <c r="N15626" s="119"/>
    </row>
    <row r="15627" spans="13:14" x14ac:dyDescent="0.2">
      <c r="M15627" s="126"/>
      <c r="N15627" s="119"/>
    </row>
    <row r="15628" spans="13:14" x14ac:dyDescent="0.2">
      <c r="M15628" s="126"/>
      <c r="N15628" s="119"/>
    </row>
    <row r="15629" spans="13:14" x14ac:dyDescent="0.2">
      <c r="M15629" s="126"/>
      <c r="N15629" s="119"/>
    </row>
    <row r="15630" spans="13:14" x14ac:dyDescent="0.2">
      <c r="M15630" s="126"/>
      <c r="N15630" s="119"/>
    </row>
    <row r="15631" spans="13:14" x14ac:dyDescent="0.2">
      <c r="M15631" s="126"/>
      <c r="N15631" s="119"/>
    </row>
    <row r="15632" spans="13:14" x14ac:dyDescent="0.2">
      <c r="M15632" s="126"/>
      <c r="N15632" s="119"/>
    </row>
    <row r="15633" spans="13:14" x14ac:dyDescent="0.2">
      <c r="M15633" s="126"/>
      <c r="N15633" s="119"/>
    </row>
    <row r="15634" spans="13:14" x14ac:dyDescent="0.2">
      <c r="M15634" s="126"/>
      <c r="N15634" s="119"/>
    </row>
    <row r="15635" spans="13:14" x14ac:dyDescent="0.2">
      <c r="M15635" s="126"/>
      <c r="N15635" s="119"/>
    </row>
    <row r="15636" spans="13:14" x14ac:dyDescent="0.2">
      <c r="M15636" s="126"/>
      <c r="N15636" s="119"/>
    </row>
    <row r="15637" spans="13:14" x14ac:dyDescent="0.2">
      <c r="M15637" s="126"/>
      <c r="N15637" s="119"/>
    </row>
    <row r="15638" spans="13:14" x14ac:dyDescent="0.2">
      <c r="M15638" s="126"/>
      <c r="N15638" s="119"/>
    </row>
    <row r="15639" spans="13:14" x14ac:dyDescent="0.2">
      <c r="M15639" s="126"/>
      <c r="N15639" s="119"/>
    </row>
    <row r="15640" spans="13:14" x14ac:dyDescent="0.2">
      <c r="M15640" s="126"/>
      <c r="N15640" s="119"/>
    </row>
    <row r="15641" spans="13:14" x14ac:dyDescent="0.2">
      <c r="M15641" s="126"/>
      <c r="N15641" s="119"/>
    </row>
    <row r="15642" spans="13:14" x14ac:dyDescent="0.2">
      <c r="M15642" s="126"/>
      <c r="N15642" s="119"/>
    </row>
    <row r="15643" spans="13:14" x14ac:dyDescent="0.2">
      <c r="M15643" s="126"/>
      <c r="N15643" s="119"/>
    </row>
    <row r="15644" spans="13:14" x14ac:dyDescent="0.2">
      <c r="M15644" s="126"/>
      <c r="N15644" s="119"/>
    </row>
    <row r="15645" spans="13:14" x14ac:dyDescent="0.2">
      <c r="M15645" s="126"/>
      <c r="N15645" s="119"/>
    </row>
    <row r="15646" spans="13:14" x14ac:dyDescent="0.2">
      <c r="M15646" s="126"/>
      <c r="N15646" s="119"/>
    </row>
    <row r="15647" spans="13:14" x14ac:dyDescent="0.2">
      <c r="M15647" s="126"/>
      <c r="N15647" s="119"/>
    </row>
    <row r="15648" spans="13:14" x14ac:dyDescent="0.2">
      <c r="M15648" s="126"/>
      <c r="N15648" s="119"/>
    </row>
    <row r="15649" spans="13:14" x14ac:dyDescent="0.2">
      <c r="M15649" s="126"/>
      <c r="N15649" s="119"/>
    </row>
    <row r="15650" spans="13:14" x14ac:dyDescent="0.2">
      <c r="M15650" s="126"/>
      <c r="N15650" s="119"/>
    </row>
    <row r="15651" spans="13:14" x14ac:dyDescent="0.2">
      <c r="M15651" s="126"/>
      <c r="N15651" s="119"/>
    </row>
    <row r="15652" spans="13:14" x14ac:dyDescent="0.2">
      <c r="M15652" s="126"/>
      <c r="N15652" s="119"/>
    </row>
    <row r="15653" spans="13:14" x14ac:dyDescent="0.2">
      <c r="M15653" s="126"/>
      <c r="N15653" s="119"/>
    </row>
    <row r="15654" spans="13:14" x14ac:dyDescent="0.2">
      <c r="M15654" s="126"/>
      <c r="N15654" s="119"/>
    </row>
    <row r="15655" spans="13:14" x14ac:dyDescent="0.2">
      <c r="M15655" s="126"/>
      <c r="N15655" s="119"/>
    </row>
    <row r="15656" spans="13:14" x14ac:dyDescent="0.2">
      <c r="M15656" s="126"/>
      <c r="N15656" s="119"/>
    </row>
    <row r="15657" spans="13:14" x14ac:dyDescent="0.2">
      <c r="M15657" s="126"/>
      <c r="N15657" s="119"/>
    </row>
    <row r="15658" spans="13:14" x14ac:dyDescent="0.2">
      <c r="M15658" s="126"/>
      <c r="N15658" s="119"/>
    </row>
    <row r="15659" spans="13:14" x14ac:dyDescent="0.2">
      <c r="M15659" s="126"/>
      <c r="N15659" s="119"/>
    </row>
    <row r="15660" spans="13:14" x14ac:dyDescent="0.2">
      <c r="M15660" s="126"/>
      <c r="N15660" s="119"/>
    </row>
    <row r="15661" spans="13:14" x14ac:dyDescent="0.2">
      <c r="M15661" s="126"/>
      <c r="N15661" s="119"/>
    </row>
    <row r="15662" spans="13:14" x14ac:dyDescent="0.2">
      <c r="M15662" s="126"/>
      <c r="N15662" s="119"/>
    </row>
    <row r="15663" spans="13:14" x14ac:dyDescent="0.2">
      <c r="M15663" s="126"/>
      <c r="N15663" s="119"/>
    </row>
    <row r="15664" spans="13:14" x14ac:dyDescent="0.2">
      <c r="M15664" s="126"/>
      <c r="N15664" s="119"/>
    </row>
    <row r="15665" spans="13:14" x14ac:dyDescent="0.2">
      <c r="M15665" s="126"/>
      <c r="N15665" s="119"/>
    </row>
    <row r="15666" spans="13:14" x14ac:dyDescent="0.2">
      <c r="M15666" s="126"/>
      <c r="N15666" s="119"/>
    </row>
    <row r="15667" spans="13:14" x14ac:dyDescent="0.2">
      <c r="M15667" s="126"/>
      <c r="N15667" s="119"/>
    </row>
    <row r="15668" spans="13:14" x14ac:dyDescent="0.2">
      <c r="M15668" s="126"/>
      <c r="N15668" s="119"/>
    </row>
    <row r="15669" spans="13:14" x14ac:dyDescent="0.2">
      <c r="M15669" s="126"/>
      <c r="N15669" s="119"/>
    </row>
    <row r="15670" spans="13:14" x14ac:dyDescent="0.2">
      <c r="M15670" s="126"/>
      <c r="N15670" s="119"/>
    </row>
    <row r="15671" spans="13:14" x14ac:dyDescent="0.2">
      <c r="M15671" s="126"/>
      <c r="N15671" s="119"/>
    </row>
    <row r="15672" spans="13:14" x14ac:dyDescent="0.2">
      <c r="M15672" s="126"/>
      <c r="N15672" s="119"/>
    </row>
    <row r="15673" spans="13:14" x14ac:dyDescent="0.2">
      <c r="M15673" s="126"/>
      <c r="N15673" s="119"/>
    </row>
    <row r="15674" spans="13:14" x14ac:dyDescent="0.2">
      <c r="M15674" s="126"/>
      <c r="N15674" s="119"/>
    </row>
    <row r="15675" spans="13:14" x14ac:dyDescent="0.2">
      <c r="M15675" s="126"/>
      <c r="N15675" s="119"/>
    </row>
    <row r="15676" spans="13:14" x14ac:dyDescent="0.2">
      <c r="M15676" s="126"/>
      <c r="N15676" s="119"/>
    </row>
    <row r="15677" spans="13:14" x14ac:dyDescent="0.2">
      <c r="M15677" s="126"/>
      <c r="N15677" s="119"/>
    </row>
    <row r="15678" spans="13:14" x14ac:dyDescent="0.2">
      <c r="M15678" s="126"/>
      <c r="N15678" s="119"/>
    </row>
    <row r="15679" spans="13:14" x14ac:dyDescent="0.2">
      <c r="M15679" s="126"/>
      <c r="N15679" s="119"/>
    </row>
    <row r="15680" spans="13:14" x14ac:dyDescent="0.2">
      <c r="M15680" s="126"/>
      <c r="N15680" s="119"/>
    </row>
    <row r="15681" spans="13:14" x14ac:dyDescent="0.2">
      <c r="M15681" s="126"/>
      <c r="N15681" s="119"/>
    </row>
    <row r="15682" spans="13:14" x14ac:dyDescent="0.2">
      <c r="M15682" s="126"/>
      <c r="N15682" s="119"/>
    </row>
    <row r="15683" spans="13:14" x14ac:dyDescent="0.2">
      <c r="M15683" s="126"/>
      <c r="N15683" s="119"/>
    </row>
    <row r="15684" spans="13:14" x14ac:dyDescent="0.2">
      <c r="M15684" s="126"/>
      <c r="N15684" s="119"/>
    </row>
    <row r="15685" spans="13:14" x14ac:dyDescent="0.2">
      <c r="M15685" s="126"/>
      <c r="N15685" s="119"/>
    </row>
    <row r="15686" spans="13:14" x14ac:dyDescent="0.2">
      <c r="M15686" s="126"/>
      <c r="N15686" s="119"/>
    </row>
    <row r="15687" spans="13:14" x14ac:dyDescent="0.2">
      <c r="M15687" s="126"/>
      <c r="N15687" s="119"/>
    </row>
    <row r="15688" spans="13:14" x14ac:dyDescent="0.2">
      <c r="M15688" s="126"/>
      <c r="N15688" s="119"/>
    </row>
    <row r="15689" spans="13:14" x14ac:dyDescent="0.2">
      <c r="M15689" s="126"/>
      <c r="N15689" s="119"/>
    </row>
    <row r="15690" spans="13:14" x14ac:dyDescent="0.2">
      <c r="M15690" s="126"/>
      <c r="N15690" s="119"/>
    </row>
    <row r="15691" spans="13:14" x14ac:dyDescent="0.2">
      <c r="M15691" s="126"/>
      <c r="N15691" s="119"/>
    </row>
    <row r="15692" spans="13:14" x14ac:dyDescent="0.2">
      <c r="M15692" s="126"/>
      <c r="N15692" s="119"/>
    </row>
    <row r="15693" spans="13:14" x14ac:dyDescent="0.2">
      <c r="M15693" s="126"/>
      <c r="N15693" s="119"/>
    </row>
    <row r="15694" spans="13:14" x14ac:dyDescent="0.2">
      <c r="M15694" s="126"/>
      <c r="N15694" s="119"/>
    </row>
    <row r="15695" spans="13:14" x14ac:dyDescent="0.2">
      <c r="M15695" s="126"/>
      <c r="N15695" s="119"/>
    </row>
    <row r="15696" spans="13:14" x14ac:dyDescent="0.2">
      <c r="M15696" s="126"/>
      <c r="N15696" s="119"/>
    </row>
    <row r="15697" spans="13:14" x14ac:dyDescent="0.2">
      <c r="M15697" s="126"/>
      <c r="N15697" s="119"/>
    </row>
    <row r="15698" spans="13:14" x14ac:dyDescent="0.2">
      <c r="M15698" s="126"/>
      <c r="N15698" s="119"/>
    </row>
    <row r="15699" spans="13:14" x14ac:dyDescent="0.2">
      <c r="M15699" s="126"/>
      <c r="N15699" s="119"/>
    </row>
    <row r="15700" spans="13:14" x14ac:dyDescent="0.2">
      <c r="M15700" s="126"/>
      <c r="N15700" s="119"/>
    </row>
    <row r="15701" spans="13:14" x14ac:dyDescent="0.2">
      <c r="M15701" s="126"/>
      <c r="N15701" s="119"/>
    </row>
    <row r="15702" spans="13:14" x14ac:dyDescent="0.2">
      <c r="M15702" s="126"/>
      <c r="N15702" s="119"/>
    </row>
    <row r="15703" spans="13:14" x14ac:dyDescent="0.2">
      <c r="M15703" s="126"/>
      <c r="N15703" s="119"/>
    </row>
    <row r="15704" spans="13:14" x14ac:dyDescent="0.2">
      <c r="M15704" s="126"/>
      <c r="N15704" s="119"/>
    </row>
    <row r="15705" spans="13:14" x14ac:dyDescent="0.2">
      <c r="M15705" s="126"/>
      <c r="N15705" s="119"/>
    </row>
    <row r="15706" spans="13:14" x14ac:dyDescent="0.2">
      <c r="M15706" s="126"/>
      <c r="N15706" s="119"/>
    </row>
    <row r="15707" spans="13:14" x14ac:dyDescent="0.2">
      <c r="M15707" s="126"/>
      <c r="N15707" s="119"/>
    </row>
    <row r="15708" spans="13:14" x14ac:dyDescent="0.2">
      <c r="M15708" s="126"/>
      <c r="N15708" s="119"/>
    </row>
    <row r="15709" spans="13:14" x14ac:dyDescent="0.2">
      <c r="M15709" s="126"/>
      <c r="N15709" s="119"/>
    </row>
    <row r="15710" spans="13:14" x14ac:dyDescent="0.2">
      <c r="M15710" s="126"/>
      <c r="N15710" s="119"/>
    </row>
    <row r="15711" spans="13:14" x14ac:dyDescent="0.2">
      <c r="M15711" s="126"/>
      <c r="N15711" s="119"/>
    </row>
    <row r="15712" spans="13:14" x14ac:dyDescent="0.2">
      <c r="M15712" s="126"/>
      <c r="N15712" s="119"/>
    </row>
    <row r="15713" spans="13:14" x14ac:dyDescent="0.2">
      <c r="M15713" s="126"/>
      <c r="N15713" s="119"/>
    </row>
    <row r="15714" spans="13:14" x14ac:dyDescent="0.2">
      <c r="M15714" s="126"/>
      <c r="N15714" s="119"/>
    </row>
    <row r="15715" spans="13:14" x14ac:dyDescent="0.2">
      <c r="M15715" s="126"/>
      <c r="N15715" s="119"/>
    </row>
    <row r="15716" spans="13:14" x14ac:dyDescent="0.2">
      <c r="M15716" s="126"/>
      <c r="N15716" s="119"/>
    </row>
    <row r="15717" spans="13:14" x14ac:dyDescent="0.2">
      <c r="M15717" s="126"/>
      <c r="N15717" s="119"/>
    </row>
    <row r="15718" spans="13:14" x14ac:dyDescent="0.2">
      <c r="M15718" s="126"/>
      <c r="N15718" s="119"/>
    </row>
    <row r="15719" spans="13:14" x14ac:dyDescent="0.2">
      <c r="M15719" s="126"/>
      <c r="N15719" s="119"/>
    </row>
    <row r="15720" spans="13:14" x14ac:dyDescent="0.2">
      <c r="M15720" s="126"/>
      <c r="N15720" s="119"/>
    </row>
    <row r="15721" spans="13:14" x14ac:dyDescent="0.2">
      <c r="M15721" s="126"/>
      <c r="N15721" s="119"/>
    </row>
    <row r="15722" spans="13:14" x14ac:dyDescent="0.2">
      <c r="M15722" s="126"/>
      <c r="N15722" s="119"/>
    </row>
    <row r="15723" spans="13:14" x14ac:dyDescent="0.2">
      <c r="M15723" s="126"/>
      <c r="N15723" s="119"/>
    </row>
    <row r="15724" spans="13:14" x14ac:dyDescent="0.2">
      <c r="M15724" s="126"/>
      <c r="N15724" s="119"/>
    </row>
    <row r="15725" spans="13:14" x14ac:dyDescent="0.2">
      <c r="M15725" s="126"/>
      <c r="N15725" s="119"/>
    </row>
    <row r="15726" spans="13:14" x14ac:dyDescent="0.2">
      <c r="M15726" s="126"/>
      <c r="N15726" s="119"/>
    </row>
    <row r="15727" spans="13:14" x14ac:dyDescent="0.2">
      <c r="M15727" s="126"/>
      <c r="N15727" s="119"/>
    </row>
    <row r="15728" spans="13:14" x14ac:dyDescent="0.2">
      <c r="M15728" s="126"/>
      <c r="N15728" s="119"/>
    </row>
    <row r="15729" spans="13:14" x14ac:dyDescent="0.2">
      <c r="M15729" s="126"/>
      <c r="N15729" s="119"/>
    </row>
    <row r="15730" spans="13:14" x14ac:dyDescent="0.2">
      <c r="M15730" s="126"/>
      <c r="N15730" s="119"/>
    </row>
    <row r="15731" spans="13:14" x14ac:dyDescent="0.2">
      <c r="M15731" s="126"/>
      <c r="N15731" s="119"/>
    </row>
    <row r="15732" spans="13:14" x14ac:dyDescent="0.2">
      <c r="M15732" s="126"/>
      <c r="N15732" s="119"/>
    </row>
    <row r="15733" spans="13:14" x14ac:dyDescent="0.2">
      <c r="M15733" s="126"/>
      <c r="N15733" s="119"/>
    </row>
    <row r="15734" spans="13:14" x14ac:dyDescent="0.2">
      <c r="M15734" s="126"/>
      <c r="N15734" s="119"/>
    </row>
    <row r="15735" spans="13:14" x14ac:dyDescent="0.2">
      <c r="M15735" s="126"/>
      <c r="N15735" s="119"/>
    </row>
    <row r="15736" spans="13:14" x14ac:dyDescent="0.2">
      <c r="M15736" s="126"/>
      <c r="N15736" s="119"/>
    </row>
    <row r="15737" spans="13:14" x14ac:dyDescent="0.2">
      <c r="M15737" s="126"/>
      <c r="N15737" s="119"/>
    </row>
    <row r="15738" spans="13:14" x14ac:dyDescent="0.2">
      <c r="M15738" s="126"/>
      <c r="N15738" s="119"/>
    </row>
    <row r="15739" spans="13:14" x14ac:dyDescent="0.2">
      <c r="M15739" s="126"/>
      <c r="N15739" s="119"/>
    </row>
    <row r="15740" spans="13:14" x14ac:dyDescent="0.2">
      <c r="M15740" s="126"/>
      <c r="N15740" s="119"/>
    </row>
    <row r="15741" spans="13:14" x14ac:dyDescent="0.2">
      <c r="M15741" s="126"/>
      <c r="N15741" s="119"/>
    </row>
    <row r="15742" spans="13:14" x14ac:dyDescent="0.2">
      <c r="M15742" s="126"/>
      <c r="N15742" s="119"/>
    </row>
    <row r="15743" spans="13:14" x14ac:dyDescent="0.2">
      <c r="M15743" s="126"/>
      <c r="N15743" s="119"/>
    </row>
    <row r="15744" spans="13:14" x14ac:dyDescent="0.2">
      <c r="M15744" s="126"/>
      <c r="N15744" s="119"/>
    </row>
    <row r="15745" spans="13:14" x14ac:dyDescent="0.2">
      <c r="M15745" s="126"/>
      <c r="N15745" s="119"/>
    </row>
    <row r="15746" spans="13:14" x14ac:dyDescent="0.2">
      <c r="M15746" s="126"/>
      <c r="N15746" s="119"/>
    </row>
    <row r="15747" spans="13:14" x14ac:dyDescent="0.2">
      <c r="M15747" s="126"/>
      <c r="N15747" s="119"/>
    </row>
    <row r="15748" spans="13:14" x14ac:dyDescent="0.2">
      <c r="M15748" s="126"/>
      <c r="N15748" s="119"/>
    </row>
    <row r="15749" spans="13:14" x14ac:dyDescent="0.2">
      <c r="M15749" s="126"/>
      <c r="N15749" s="119"/>
    </row>
    <row r="15750" spans="13:14" x14ac:dyDescent="0.2">
      <c r="M15750" s="126"/>
      <c r="N15750" s="119"/>
    </row>
    <row r="15751" spans="13:14" x14ac:dyDescent="0.2">
      <c r="M15751" s="126"/>
      <c r="N15751" s="119"/>
    </row>
    <row r="15752" spans="13:14" x14ac:dyDescent="0.2">
      <c r="M15752" s="126"/>
      <c r="N15752" s="119"/>
    </row>
    <row r="15753" spans="13:14" x14ac:dyDescent="0.2">
      <c r="M15753" s="126"/>
      <c r="N15753" s="119"/>
    </row>
    <row r="15754" spans="13:14" x14ac:dyDescent="0.2">
      <c r="M15754" s="126"/>
      <c r="N15754" s="119"/>
    </row>
    <row r="15755" spans="13:14" x14ac:dyDescent="0.2">
      <c r="M15755" s="126"/>
      <c r="N15755" s="119"/>
    </row>
    <row r="15756" spans="13:14" x14ac:dyDescent="0.2">
      <c r="M15756" s="126"/>
      <c r="N15756" s="119"/>
    </row>
    <row r="15757" spans="13:14" x14ac:dyDescent="0.2">
      <c r="M15757" s="126"/>
      <c r="N15757" s="119"/>
    </row>
    <row r="15758" spans="13:14" x14ac:dyDescent="0.2">
      <c r="M15758" s="126"/>
      <c r="N15758" s="119"/>
    </row>
    <row r="15759" spans="13:14" x14ac:dyDescent="0.2">
      <c r="M15759" s="126"/>
      <c r="N15759" s="119"/>
    </row>
    <row r="15760" spans="13:14" x14ac:dyDescent="0.2">
      <c r="M15760" s="126"/>
      <c r="N15760" s="119"/>
    </row>
    <row r="15761" spans="13:14" x14ac:dyDescent="0.2">
      <c r="M15761" s="126"/>
      <c r="N15761" s="119"/>
    </row>
    <row r="15762" spans="13:14" x14ac:dyDescent="0.2">
      <c r="M15762" s="126"/>
      <c r="N15762" s="119"/>
    </row>
    <row r="15763" spans="13:14" x14ac:dyDescent="0.2">
      <c r="M15763" s="126"/>
      <c r="N15763" s="119"/>
    </row>
    <row r="15764" spans="13:14" x14ac:dyDescent="0.2">
      <c r="M15764" s="126"/>
      <c r="N15764" s="119"/>
    </row>
    <row r="15765" spans="13:14" x14ac:dyDescent="0.2">
      <c r="M15765" s="126"/>
      <c r="N15765" s="119"/>
    </row>
    <row r="15766" spans="13:14" x14ac:dyDescent="0.2">
      <c r="M15766" s="126"/>
      <c r="N15766" s="119"/>
    </row>
    <row r="15767" spans="13:14" x14ac:dyDescent="0.2">
      <c r="M15767" s="126"/>
      <c r="N15767" s="119"/>
    </row>
    <row r="15768" spans="13:14" x14ac:dyDescent="0.2">
      <c r="M15768" s="126"/>
      <c r="N15768" s="119"/>
    </row>
    <row r="15769" spans="13:14" x14ac:dyDescent="0.2">
      <c r="M15769" s="126"/>
      <c r="N15769" s="119"/>
    </row>
    <row r="15770" spans="13:14" x14ac:dyDescent="0.2">
      <c r="M15770" s="126"/>
      <c r="N15770" s="119"/>
    </row>
    <row r="15771" spans="13:14" x14ac:dyDescent="0.2">
      <c r="M15771" s="126"/>
      <c r="N15771" s="119"/>
    </row>
    <row r="15772" spans="13:14" x14ac:dyDescent="0.2">
      <c r="M15772" s="126"/>
      <c r="N15772" s="119"/>
    </row>
    <row r="15773" spans="13:14" x14ac:dyDescent="0.2">
      <c r="M15773" s="126"/>
      <c r="N15773" s="119"/>
    </row>
    <row r="15774" spans="13:14" x14ac:dyDescent="0.2">
      <c r="M15774" s="126"/>
      <c r="N15774" s="119"/>
    </row>
    <row r="15775" spans="13:14" x14ac:dyDescent="0.2">
      <c r="M15775" s="126"/>
      <c r="N15775" s="119"/>
    </row>
    <row r="15776" spans="13:14" x14ac:dyDescent="0.2">
      <c r="M15776" s="126"/>
      <c r="N15776" s="119"/>
    </row>
    <row r="15777" spans="13:14" x14ac:dyDescent="0.2">
      <c r="M15777" s="126"/>
      <c r="N15777" s="119"/>
    </row>
    <row r="15778" spans="13:14" x14ac:dyDescent="0.2">
      <c r="M15778" s="126"/>
      <c r="N15778" s="119"/>
    </row>
    <row r="15779" spans="13:14" x14ac:dyDescent="0.2">
      <c r="M15779" s="126"/>
      <c r="N15779" s="119"/>
    </row>
    <row r="15780" spans="13:14" x14ac:dyDescent="0.2">
      <c r="M15780" s="126"/>
      <c r="N15780" s="119"/>
    </row>
    <row r="15781" spans="13:14" x14ac:dyDescent="0.2">
      <c r="M15781" s="126"/>
      <c r="N15781" s="119"/>
    </row>
    <row r="15782" spans="13:14" x14ac:dyDescent="0.2">
      <c r="M15782" s="126"/>
      <c r="N15782" s="119"/>
    </row>
    <row r="15783" spans="13:14" x14ac:dyDescent="0.2">
      <c r="M15783" s="126"/>
      <c r="N15783" s="119"/>
    </row>
    <row r="15784" spans="13:14" x14ac:dyDescent="0.2">
      <c r="M15784" s="126"/>
      <c r="N15784" s="119"/>
    </row>
    <row r="15785" spans="13:14" x14ac:dyDescent="0.2">
      <c r="M15785" s="126"/>
      <c r="N15785" s="119"/>
    </row>
    <row r="15786" spans="13:14" x14ac:dyDescent="0.2">
      <c r="M15786" s="126"/>
      <c r="N15786" s="119"/>
    </row>
    <row r="15787" spans="13:14" x14ac:dyDescent="0.2">
      <c r="M15787" s="126"/>
      <c r="N15787" s="119"/>
    </row>
    <row r="15788" spans="13:14" x14ac:dyDescent="0.2">
      <c r="M15788" s="126"/>
      <c r="N15788" s="119"/>
    </row>
    <row r="15789" spans="13:14" x14ac:dyDescent="0.2">
      <c r="M15789" s="126"/>
      <c r="N15789" s="119"/>
    </row>
    <row r="15790" spans="13:14" x14ac:dyDescent="0.2">
      <c r="M15790" s="126"/>
      <c r="N15790" s="119"/>
    </row>
    <row r="15791" spans="13:14" x14ac:dyDescent="0.2">
      <c r="M15791" s="126"/>
      <c r="N15791" s="119"/>
    </row>
    <row r="15792" spans="13:14" x14ac:dyDescent="0.2">
      <c r="M15792" s="126"/>
      <c r="N15792" s="119"/>
    </row>
    <row r="15793" spans="13:14" x14ac:dyDescent="0.2">
      <c r="M15793" s="126"/>
      <c r="N15793" s="119"/>
    </row>
    <row r="15794" spans="13:14" x14ac:dyDescent="0.2">
      <c r="M15794" s="126"/>
      <c r="N15794" s="119"/>
    </row>
    <row r="15795" spans="13:14" x14ac:dyDescent="0.2">
      <c r="M15795" s="126"/>
      <c r="N15795" s="119"/>
    </row>
    <row r="15796" spans="13:14" x14ac:dyDescent="0.2">
      <c r="M15796" s="126"/>
      <c r="N15796" s="119"/>
    </row>
    <row r="15797" spans="13:14" x14ac:dyDescent="0.2">
      <c r="M15797" s="126"/>
      <c r="N15797" s="119"/>
    </row>
    <row r="15798" spans="13:14" x14ac:dyDescent="0.2">
      <c r="M15798" s="126"/>
      <c r="N15798" s="119"/>
    </row>
    <row r="15799" spans="13:14" x14ac:dyDescent="0.2">
      <c r="M15799" s="126"/>
      <c r="N15799" s="119"/>
    </row>
    <row r="15800" spans="13:14" x14ac:dyDescent="0.2">
      <c r="M15800" s="126"/>
      <c r="N15800" s="119"/>
    </row>
    <row r="15801" spans="13:14" x14ac:dyDescent="0.2">
      <c r="M15801" s="126"/>
      <c r="N15801" s="119"/>
    </row>
    <row r="15802" spans="13:14" x14ac:dyDescent="0.2">
      <c r="M15802" s="126"/>
      <c r="N15802" s="119"/>
    </row>
    <row r="15803" spans="13:14" x14ac:dyDescent="0.2">
      <c r="M15803" s="126"/>
      <c r="N15803" s="119"/>
    </row>
    <row r="15804" spans="13:14" x14ac:dyDescent="0.2">
      <c r="M15804" s="126"/>
      <c r="N15804" s="119"/>
    </row>
    <row r="15805" spans="13:14" x14ac:dyDescent="0.2">
      <c r="M15805" s="126"/>
      <c r="N15805" s="119"/>
    </row>
    <row r="15806" spans="13:14" x14ac:dyDescent="0.2">
      <c r="M15806" s="126"/>
      <c r="N15806" s="119"/>
    </row>
    <row r="15807" spans="13:14" x14ac:dyDescent="0.2">
      <c r="M15807" s="126"/>
      <c r="N15807" s="119"/>
    </row>
    <row r="15808" spans="13:14" x14ac:dyDescent="0.2">
      <c r="M15808" s="126"/>
      <c r="N15808" s="119"/>
    </row>
    <row r="15809" spans="13:14" x14ac:dyDescent="0.2">
      <c r="M15809" s="126"/>
      <c r="N15809" s="119"/>
    </row>
    <row r="15810" spans="13:14" x14ac:dyDescent="0.2">
      <c r="M15810" s="126"/>
      <c r="N15810" s="119"/>
    </row>
    <row r="15811" spans="13:14" x14ac:dyDescent="0.2">
      <c r="M15811" s="126"/>
      <c r="N15811" s="119"/>
    </row>
    <row r="15812" spans="13:14" x14ac:dyDescent="0.2">
      <c r="M15812" s="126"/>
      <c r="N15812" s="119"/>
    </row>
    <row r="15813" spans="13:14" x14ac:dyDescent="0.2">
      <c r="M15813" s="126"/>
      <c r="N15813" s="119"/>
    </row>
    <row r="15814" spans="13:14" x14ac:dyDescent="0.2">
      <c r="M15814" s="126"/>
      <c r="N15814" s="119"/>
    </row>
    <row r="15815" spans="13:14" x14ac:dyDescent="0.2">
      <c r="M15815" s="126"/>
      <c r="N15815" s="119"/>
    </row>
    <row r="15816" spans="13:14" x14ac:dyDescent="0.2">
      <c r="M15816" s="126"/>
      <c r="N15816" s="119"/>
    </row>
    <row r="15817" spans="13:14" x14ac:dyDescent="0.2">
      <c r="M15817" s="126"/>
      <c r="N15817" s="119"/>
    </row>
    <row r="15818" spans="13:14" x14ac:dyDescent="0.2">
      <c r="M15818" s="126"/>
      <c r="N15818" s="119"/>
    </row>
    <row r="15819" spans="13:14" x14ac:dyDescent="0.2">
      <c r="M15819" s="126"/>
      <c r="N15819" s="119"/>
    </row>
    <row r="15820" spans="13:14" x14ac:dyDescent="0.2">
      <c r="M15820" s="126"/>
      <c r="N15820" s="119"/>
    </row>
    <row r="15821" spans="13:14" x14ac:dyDescent="0.2">
      <c r="M15821" s="126"/>
      <c r="N15821" s="119"/>
    </row>
    <row r="15822" spans="13:14" x14ac:dyDescent="0.2">
      <c r="M15822" s="126"/>
      <c r="N15822" s="119"/>
    </row>
    <row r="15823" spans="13:14" x14ac:dyDescent="0.2">
      <c r="M15823" s="126"/>
      <c r="N15823" s="119"/>
    </row>
    <row r="15824" spans="13:14" x14ac:dyDescent="0.2">
      <c r="M15824" s="126"/>
      <c r="N15824" s="119"/>
    </row>
    <row r="15825" spans="13:14" x14ac:dyDescent="0.2">
      <c r="M15825" s="126"/>
      <c r="N15825" s="119"/>
    </row>
    <row r="15826" spans="13:14" x14ac:dyDescent="0.2">
      <c r="M15826" s="126"/>
      <c r="N15826" s="119"/>
    </row>
    <row r="15827" spans="13:14" x14ac:dyDescent="0.2">
      <c r="M15827" s="126"/>
      <c r="N15827" s="119"/>
    </row>
    <row r="15828" spans="13:14" x14ac:dyDescent="0.2">
      <c r="M15828" s="126"/>
      <c r="N15828" s="119"/>
    </row>
    <row r="15829" spans="13:14" x14ac:dyDescent="0.2">
      <c r="M15829" s="126"/>
      <c r="N15829" s="119"/>
    </row>
    <row r="15830" spans="13:14" x14ac:dyDescent="0.2">
      <c r="M15830" s="126"/>
      <c r="N15830" s="119"/>
    </row>
    <row r="15831" spans="13:14" x14ac:dyDescent="0.2">
      <c r="M15831" s="126"/>
      <c r="N15831" s="119"/>
    </row>
    <row r="15832" spans="13:14" x14ac:dyDescent="0.2">
      <c r="M15832" s="126"/>
      <c r="N15832" s="119"/>
    </row>
    <row r="15833" spans="13:14" x14ac:dyDescent="0.2">
      <c r="M15833" s="126"/>
      <c r="N15833" s="119"/>
    </row>
    <row r="15834" spans="13:14" x14ac:dyDescent="0.2">
      <c r="M15834" s="126"/>
      <c r="N15834" s="119"/>
    </row>
    <row r="15835" spans="13:14" x14ac:dyDescent="0.2">
      <c r="M15835" s="126"/>
      <c r="N15835" s="119"/>
    </row>
    <row r="15836" spans="13:14" x14ac:dyDescent="0.2">
      <c r="M15836" s="126"/>
      <c r="N15836" s="119"/>
    </row>
    <row r="15837" spans="13:14" x14ac:dyDescent="0.2">
      <c r="M15837" s="126"/>
      <c r="N15837" s="119"/>
    </row>
    <row r="15838" spans="13:14" x14ac:dyDescent="0.2">
      <c r="M15838" s="126"/>
      <c r="N15838" s="119"/>
    </row>
    <row r="15839" spans="13:14" x14ac:dyDescent="0.2">
      <c r="M15839" s="126"/>
      <c r="N15839" s="119"/>
    </row>
    <row r="15840" spans="13:14" x14ac:dyDescent="0.2">
      <c r="M15840" s="126"/>
      <c r="N15840" s="119"/>
    </row>
    <row r="15841" spans="13:14" x14ac:dyDescent="0.2">
      <c r="M15841" s="126"/>
      <c r="N15841" s="119"/>
    </row>
    <row r="15842" spans="13:14" x14ac:dyDescent="0.2">
      <c r="M15842" s="126"/>
      <c r="N15842" s="119"/>
    </row>
    <row r="15843" spans="13:14" x14ac:dyDescent="0.2">
      <c r="M15843" s="126"/>
      <c r="N15843" s="119"/>
    </row>
    <row r="15844" spans="13:14" x14ac:dyDescent="0.2">
      <c r="M15844" s="126"/>
      <c r="N15844" s="119"/>
    </row>
    <row r="15845" spans="13:14" x14ac:dyDescent="0.2">
      <c r="M15845" s="126"/>
      <c r="N15845" s="119"/>
    </row>
    <row r="15846" spans="13:14" x14ac:dyDescent="0.2">
      <c r="M15846" s="126"/>
      <c r="N15846" s="119"/>
    </row>
    <row r="15847" spans="13:14" x14ac:dyDescent="0.2">
      <c r="M15847" s="126"/>
      <c r="N15847" s="119"/>
    </row>
    <row r="15848" spans="13:14" x14ac:dyDescent="0.2">
      <c r="M15848" s="126"/>
      <c r="N15848" s="119"/>
    </row>
    <row r="15849" spans="13:14" x14ac:dyDescent="0.2">
      <c r="M15849" s="126"/>
      <c r="N15849" s="119"/>
    </row>
    <row r="15850" spans="13:14" x14ac:dyDescent="0.2">
      <c r="M15850" s="126"/>
      <c r="N15850" s="119"/>
    </row>
    <row r="15851" spans="13:14" x14ac:dyDescent="0.2">
      <c r="M15851" s="126"/>
      <c r="N15851" s="119"/>
    </row>
    <row r="15852" spans="13:14" x14ac:dyDescent="0.2">
      <c r="M15852" s="126"/>
      <c r="N15852" s="119"/>
    </row>
    <row r="15853" spans="13:14" x14ac:dyDescent="0.2">
      <c r="M15853" s="126"/>
      <c r="N15853" s="119"/>
    </row>
    <row r="15854" spans="13:14" x14ac:dyDescent="0.2">
      <c r="M15854" s="126"/>
      <c r="N15854" s="119"/>
    </row>
    <row r="15855" spans="13:14" x14ac:dyDescent="0.2">
      <c r="M15855" s="126"/>
      <c r="N15855" s="119"/>
    </row>
    <row r="15856" spans="13:14" x14ac:dyDescent="0.2">
      <c r="M15856" s="126"/>
      <c r="N15856" s="119"/>
    </row>
    <row r="15857" spans="13:14" x14ac:dyDescent="0.2">
      <c r="M15857" s="126"/>
      <c r="N15857" s="119"/>
    </row>
    <row r="15858" spans="13:14" x14ac:dyDescent="0.2">
      <c r="M15858" s="126"/>
      <c r="N15858" s="119"/>
    </row>
    <row r="15859" spans="13:14" x14ac:dyDescent="0.2">
      <c r="M15859" s="126"/>
      <c r="N15859" s="119"/>
    </row>
    <row r="15860" spans="13:14" x14ac:dyDescent="0.2">
      <c r="M15860" s="126"/>
      <c r="N15860" s="119"/>
    </row>
    <row r="15861" spans="13:14" x14ac:dyDescent="0.2">
      <c r="M15861" s="126"/>
      <c r="N15861" s="119"/>
    </row>
    <row r="15862" spans="13:14" x14ac:dyDescent="0.2">
      <c r="M15862" s="126"/>
      <c r="N15862" s="119"/>
    </row>
    <row r="15863" spans="13:14" x14ac:dyDescent="0.2">
      <c r="M15863" s="126"/>
      <c r="N15863" s="119"/>
    </row>
    <row r="15864" spans="13:14" x14ac:dyDescent="0.2">
      <c r="M15864" s="126"/>
      <c r="N15864" s="119"/>
    </row>
    <row r="15865" spans="13:14" x14ac:dyDescent="0.2">
      <c r="M15865" s="126"/>
      <c r="N15865" s="119"/>
    </row>
    <row r="15866" spans="13:14" x14ac:dyDescent="0.2">
      <c r="M15866" s="126"/>
      <c r="N15866" s="119"/>
    </row>
    <row r="15867" spans="13:14" x14ac:dyDescent="0.2">
      <c r="M15867" s="126"/>
      <c r="N15867" s="119"/>
    </row>
    <row r="15868" spans="13:14" x14ac:dyDescent="0.2">
      <c r="M15868" s="126"/>
      <c r="N15868" s="119"/>
    </row>
    <row r="15869" spans="13:14" x14ac:dyDescent="0.2">
      <c r="M15869" s="126"/>
      <c r="N15869" s="119"/>
    </row>
    <row r="15870" spans="13:14" x14ac:dyDescent="0.2">
      <c r="M15870" s="126"/>
      <c r="N15870" s="119"/>
    </row>
    <row r="15871" spans="13:14" x14ac:dyDescent="0.2">
      <c r="M15871" s="126"/>
      <c r="N15871" s="119"/>
    </row>
    <row r="15872" spans="13:14" x14ac:dyDescent="0.2">
      <c r="M15872" s="126"/>
      <c r="N15872" s="119"/>
    </row>
    <row r="15873" spans="13:14" x14ac:dyDescent="0.2">
      <c r="M15873" s="126"/>
      <c r="N15873" s="119"/>
    </row>
    <row r="15874" spans="13:14" x14ac:dyDescent="0.2">
      <c r="M15874" s="126"/>
      <c r="N15874" s="119"/>
    </row>
    <row r="15875" spans="13:14" x14ac:dyDescent="0.2">
      <c r="M15875" s="126"/>
      <c r="N15875" s="119"/>
    </row>
    <row r="15876" spans="13:14" x14ac:dyDescent="0.2">
      <c r="M15876" s="126"/>
      <c r="N15876" s="119"/>
    </row>
    <row r="15877" spans="13:14" x14ac:dyDescent="0.2">
      <c r="M15877" s="126"/>
      <c r="N15877" s="119"/>
    </row>
    <row r="15878" spans="13:14" x14ac:dyDescent="0.2">
      <c r="M15878" s="126"/>
      <c r="N15878" s="119"/>
    </row>
    <row r="15879" spans="13:14" x14ac:dyDescent="0.2">
      <c r="M15879" s="126"/>
      <c r="N15879" s="119"/>
    </row>
    <row r="15880" spans="13:14" x14ac:dyDescent="0.2">
      <c r="M15880" s="126"/>
      <c r="N15880" s="119"/>
    </row>
    <row r="15881" spans="13:14" x14ac:dyDescent="0.2">
      <c r="M15881" s="126"/>
      <c r="N15881" s="119"/>
    </row>
    <row r="15882" spans="13:14" x14ac:dyDescent="0.2">
      <c r="M15882" s="126"/>
      <c r="N15882" s="119"/>
    </row>
    <row r="15883" spans="13:14" x14ac:dyDescent="0.2">
      <c r="M15883" s="126"/>
      <c r="N15883" s="119"/>
    </row>
    <row r="15884" spans="13:14" x14ac:dyDescent="0.2">
      <c r="M15884" s="126"/>
      <c r="N15884" s="119"/>
    </row>
    <row r="15885" spans="13:14" x14ac:dyDescent="0.2">
      <c r="M15885" s="126"/>
      <c r="N15885" s="119"/>
    </row>
    <row r="15886" spans="13:14" x14ac:dyDescent="0.2">
      <c r="M15886" s="126"/>
      <c r="N15886" s="119"/>
    </row>
    <row r="15887" spans="13:14" x14ac:dyDescent="0.2">
      <c r="M15887" s="126"/>
      <c r="N15887" s="119"/>
    </row>
    <row r="15888" spans="13:14" x14ac:dyDescent="0.2">
      <c r="M15888" s="126"/>
      <c r="N15888" s="119"/>
    </row>
    <row r="15889" spans="13:14" x14ac:dyDescent="0.2">
      <c r="M15889" s="126"/>
      <c r="N15889" s="119"/>
    </row>
    <row r="15890" spans="13:14" x14ac:dyDescent="0.2">
      <c r="M15890" s="126"/>
      <c r="N15890" s="119"/>
    </row>
    <row r="15891" spans="13:14" x14ac:dyDescent="0.2">
      <c r="M15891" s="126"/>
      <c r="N15891" s="119"/>
    </row>
    <row r="15892" spans="13:14" x14ac:dyDescent="0.2">
      <c r="M15892" s="126"/>
      <c r="N15892" s="119"/>
    </row>
    <row r="15893" spans="13:14" x14ac:dyDescent="0.2">
      <c r="M15893" s="126"/>
      <c r="N15893" s="119"/>
    </row>
    <row r="15894" spans="13:14" x14ac:dyDescent="0.2">
      <c r="M15894" s="126"/>
      <c r="N15894" s="119"/>
    </row>
    <row r="15895" spans="13:14" x14ac:dyDescent="0.2">
      <c r="M15895" s="126"/>
      <c r="N15895" s="119"/>
    </row>
    <row r="15896" spans="13:14" x14ac:dyDescent="0.2">
      <c r="M15896" s="126"/>
      <c r="N15896" s="119"/>
    </row>
    <row r="15897" spans="13:14" x14ac:dyDescent="0.2">
      <c r="M15897" s="126"/>
      <c r="N15897" s="119"/>
    </row>
    <row r="15898" spans="13:14" x14ac:dyDescent="0.2">
      <c r="M15898" s="126"/>
      <c r="N15898" s="119"/>
    </row>
    <row r="15899" spans="13:14" x14ac:dyDescent="0.2">
      <c r="M15899" s="126"/>
      <c r="N15899" s="119"/>
    </row>
    <row r="15900" spans="13:14" x14ac:dyDescent="0.2">
      <c r="M15900" s="126"/>
      <c r="N15900" s="119"/>
    </row>
    <row r="15901" spans="13:14" x14ac:dyDescent="0.2">
      <c r="M15901" s="126"/>
      <c r="N15901" s="119"/>
    </row>
    <row r="15902" spans="13:14" x14ac:dyDescent="0.2">
      <c r="M15902" s="126"/>
      <c r="N15902" s="119"/>
    </row>
    <row r="15903" spans="13:14" x14ac:dyDescent="0.2">
      <c r="M15903" s="126"/>
      <c r="N15903" s="119"/>
    </row>
    <row r="15904" spans="13:14" x14ac:dyDescent="0.2">
      <c r="M15904" s="126"/>
      <c r="N15904" s="119"/>
    </row>
    <row r="15905" spans="13:14" x14ac:dyDescent="0.2">
      <c r="M15905" s="126"/>
      <c r="N15905" s="119"/>
    </row>
    <row r="15906" spans="13:14" x14ac:dyDescent="0.2">
      <c r="M15906" s="126"/>
      <c r="N15906" s="119"/>
    </row>
    <row r="15907" spans="13:14" x14ac:dyDescent="0.2">
      <c r="M15907" s="126"/>
      <c r="N15907" s="119"/>
    </row>
    <row r="15908" spans="13:14" x14ac:dyDescent="0.2">
      <c r="M15908" s="126"/>
      <c r="N15908" s="119"/>
    </row>
    <row r="15909" spans="13:14" x14ac:dyDescent="0.2">
      <c r="M15909" s="126"/>
      <c r="N15909" s="119"/>
    </row>
    <row r="15910" spans="13:14" x14ac:dyDescent="0.2">
      <c r="M15910" s="126"/>
      <c r="N15910" s="119"/>
    </row>
    <row r="15911" spans="13:14" x14ac:dyDescent="0.2">
      <c r="M15911" s="126"/>
      <c r="N15911" s="119"/>
    </row>
    <row r="15912" spans="13:14" x14ac:dyDescent="0.2">
      <c r="M15912" s="126"/>
      <c r="N15912" s="119"/>
    </row>
    <row r="15913" spans="13:14" x14ac:dyDescent="0.2">
      <c r="M15913" s="126"/>
      <c r="N15913" s="119"/>
    </row>
    <row r="15914" spans="13:14" x14ac:dyDescent="0.2">
      <c r="M15914" s="126"/>
      <c r="N15914" s="119"/>
    </row>
    <row r="15915" spans="13:14" x14ac:dyDescent="0.2">
      <c r="M15915" s="126"/>
      <c r="N15915" s="119"/>
    </row>
    <row r="15916" spans="13:14" x14ac:dyDescent="0.2">
      <c r="M15916" s="126"/>
      <c r="N15916" s="119"/>
    </row>
    <row r="15917" spans="13:14" x14ac:dyDescent="0.2">
      <c r="M15917" s="126"/>
      <c r="N15917" s="119"/>
    </row>
    <row r="15918" spans="13:14" x14ac:dyDescent="0.2">
      <c r="M15918" s="126"/>
      <c r="N15918" s="119"/>
    </row>
    <row r="15919" spans="13:14" x14ac:dyDescent="0.2">
      <c r="M15919" s="126"/>
      <c r="N15919" s="119"/>
    </row>
    <row r="15920" spans="13:14" x14ac:dyDescent="0.2">
      <c r="M15920" s="126"/>
      <c r="N15920" s="119"/>
    </row>
    <row r="15921" spans="13:14" x14ac:dyDescent="0.2">
      <c r="M15921" s="126"/>
      <c r="N15921" s="119"/>
    </row>
    <row r="15922" spans="13:14" x14ac:dyDescent="0.2">
      <c r="M15922" s="126"/>
      <c r="N15922" s="119"/>
    </row>
    <row r="15923" spans="13:14" x14ac:dyDescent="0.2">
      <c r="M15923" s="126"/>
      <c r="N15923" s="119"/>
    </row>
    <row r="15924" spans="13:14" x14ac:dyDescent="0.2">
      <c r="M15924" s="126"/>
      <c r="N15924" s="119"/>
    </row>
    <row r="15925" spans="13:14" x14ac:dyDescent="0.2">
      <c r="M15925" s="126"/>
      <c r="N15925" s="119"/>
    </row>
    <row r="15926" spans="13:14" x14ac:dyDescent="0.2">
      <c r="M15926" s="126"/>
      <c r="N15926" s="119"/>
    </row>
    <row r="15927" spans="13:14" x14ac:dyDescent="0.2">
      <c r="M15927" s="126"/>
      <c r="N15927" s="119"/>
    </row>
    <row r="15928" spans="13:14" x14ac:dyDescent="0.2">
      <c r="M15928" s="126"/>
      <c r="N15928" s="119"/>
    </row>
    <row r="15929" spans="13:14" x14ac:dyDescent="0.2">
      <c r="M15929" s="126"/>
      <c r="N15929" s="119"/>
    </row>
    <row r="15930" spans="13:14" x14ac:dyDescent="0.2">
      <c r="M15930" s="126"/>
      <c r="N15930" s="119"/>
    </row>
    <row r="15931" spans="13:14" x14ac:dyDescent="0.2">
      <c r="M15931" s="126"/>
      <c r="N15931" s="119"/>
    </row>
    <row r="15932" spans="13:14" x14ac:dyDescent="0.2">
      <c r="M15932" s="126"/>
      <c r="N15932" s="119"/>
    </row>
    <row r="15933" spans="13:14" x14ac:dyDescent="0.2">
      <c r="M15933" s="126"/>
      <c r="N15933" s="119"/>
    </row>
    <row r="15934" spans="13:14" x14ac:dyDescent="0.2">
      <c r="M15934" s="126"/>
      <c r="N15934" s="119"/>
    </row>
    <row r="15935" spans="13:14" x14ac:dyDescent="0.2">
      <c r="M15935" s="126"/>
      <c r="N15935" s="119"/>
    </row>
    <row r="15936" spans="13:14" x14ac:dyDescent="0.2">
      <c r="M15936" s="126"/>
      <c r="N15936" s="119"/>
    </row>
    <row r="15937" spans="13:14" x14ac:dyDescent="0.2">
      <c r="M15937" s="126"/>
      <c r="N15937" s="119"/>
    </row>
    <row r="15938" spans="13:14" x14ac:dyDescent="0.2">
      <c r="M15938" s="126"/>
      <c r="N15938" s="119"/>
    </row>
    <row r="15939" spans="13:14" x14ac:dyDescent="0.2">
      <c r="M15939" s="126"/>
      <c r="N15939" s="119"/>
    </row>
    <row r="15940" spans="13:14" x14ac:dyDescent="0.2">
      <c r="M15940" s="126"/>
      <c r="N15940" s="119"/>
    </row>
    <row r="15941" spans="13:14" x14ac:dyDescent="0.2">
      <c r="M15941" s="126"/>
      <c r="N15941" s="119"/>
    </row>
    <row r="15942" spans="13:14" x14ac:dyDescent="0.2">
      <c r="M15942" s="126"/>
      <c r="N15942" s="119"/>
    </row>
    <row r="15943" spans="13:14" x14ac:dyDescent="0.2">
      <c r="M15943" s="126"/>
      <c r="N15943" s="119"/>
    </row>
    <row r="15944" spans="13:14" x14ac:dyDescent="0.2">
      <c r="M15944" s="126"/>
      <c r="N15944" s="119"/>
    </row>
    <row r="15945" spans="13:14" x14ac:dyDescent="0.2">
      <c r="M15945" s="126"/>
      <c r="N15945" s="119"/>
    </row>
    <row r="15946" spans="13:14" x14ac:dyDescent="0.2">
      <c r="M15946" s="126"/>
      <c r="N15946" s="119"/>
    </row>
    <row r="15947" spans="13:14" x14ac:dyDescent="0.2">
      <c r="M15947" s="126"/>
      <c r="N15947" s="119"/>
    </row>
    <row r="15948" spans="13:14" x14ac:dyDescent="0.2">
      <c r="M15948" s="126"/>
      <c r="N15948" s="119"/>
    </row>
    <row r="15949" spans="13:14" x14ac:dyDescent="0.2">
      <c r="M15949" s="126"/>
      <c r="N15949" s="119"/>
    </row>
    <row r="15950" spans="13:14" x14ac:dyDescent="0.2">
      <c r="M15950" s="126"/>
      <c r="N15950" s="119"/>
    </row>
    <row r="15951" spans="13:14" x14ac:dyDescent="0.2">
      <c r="M15951" s="126"/>
      <c r="N15951" s="119"/>
    </row>
    <row r="15952" spans="13:14" x14ac:dyDescent="0.2">
      <c r="M15952" s="126"/>
      <c r="N15952" s="119"/>
    </row>
    <row r="15953" spans="13:14" x14ac:dyDescent="0.2">
      <c r="M15953" s="126"/>
      <c r="N15953" s="119"/>
    </row>
    <row r="15954" spans="13:14" x14ac:dyDescent="0.2">
      <c r="M15954" s="126"/>
      <c r="N15954" s="119"/>
    </row>
    <row r="15955" spans="13:14" x14ac:dyDescent="0.2">
      <c r="M15955" s="126"/>
      <c r="N15955" s="119"/>
    </row>
    <row r="15956" spans="13:14" x14ac:dyDescent="0.2">
      <c r="M15956" s="126"/>
      <c r="N15956" s="119"/>
    </row>
    <row r="15957" spans="13:14" x14ac:dyDescent="0.2">
      <c r="M15957" s="126"/>
      <c r="N15957" s="119"/>
    </row>
    <row r="15958" spans="13:14" x14ac:dyDescent="0.2">
      <c r="M15958" s="126"/>
      <c r="N15958" s="119"/>
    </row>
    <row r="15959" spans="13:14" x14ac:dyDescent="0.2">
      <c r="M15959" s="126"/>
      <c r="N15959" s="119"/>
    </row>
    <row r="15960" spans="13:14" x14ac:dyDescent="0.2">
      <c r="M15960" s="126"/>
      <c r="N15960" s="119"/>
    </row>
    <row r="15961" spans="13:14" x14ac:dyDescent="0.2">
      <c r="M15961" s="126"/>
      <c r="N15961" s="119"/>
    </row>
    <row r="15962" spans="13:14" x14ac:dyDescent="0.2">
      <c r="M15962" s="126"/>
      <c r="N15962" s="119"/>
    </row>
    <row r="15963" spans="13:14" x14ac:dyDescent="0.2">
      <c r="M15963" s="126"/>
      <c r="N15963" s="119"/>
    </row>
    <row r="15964" spans="13:14" x14ac:dyDescent="0.2">
      <c r="M15964" s="126"/>
      <c r="N15964" s="119"/>
    </row>
    <row r="15965" spans="13:14" x14ac:dyDescent="0.2">
      <c r="M15965" s="126"/>
      <c r="N15965" s="119"/>
    </row>
    <row r="15966" spans="13:14" x14ac:dyDescent="0.2">
      <c r="M15966" s="126"/>
      <c r="N15966" s="119"/>
    </row>
    <row r="15967" spans="13:14" x14ac:dyDescent="0.2">
      <c r="M15967" s="126"/>
      <c r="N15967" s="119"/>
    </row>
    <row r="15968" spans="13:14" x14ac:dyDescent="0.2">
      <c r="M15968" s="126"/>
      <c r="N15968" s="119"/>
    </row>
    <row r="15969" spans="13:14" x14ac:dyDescent="0.2">
      <c r="M15969" s="126"/>
      <c r="N15969" s="119"/>
    </row>
    <row r="15970" spans="13:14" x14ac:dyDescent="0.2">
      <c r="M15970" s="126"/>
      <c r="N15970" s="119"/>
    </row>
    <row r="15971" spans="13:14" x14ac:dyDescent="0.2">
      <c r="M15971" s="126"/>
      <c r="N15971" s="119"/>
    </row>
    <row r="15972" spans="13:14" x14ac:dyDescent="0.2">
      <c r="M15972" s="126"/>
      <c r="N15972" s="119"/>
    </row>
    <row r="15973" spans="13:14" x14ac:dyDescent="0.2">
      <c r="M15973" s="126"/>
      <c r="N15973" s="119"/>
    </row>
    <row r="15974" spans="13:14" x14ac:dyDescent="0.2">
      <c r="M15974" s="126"/>
      <c r="N15974" s="119"/>
    </row>
    <row r="15975" spans="13:14" x14ac:dyDescent="0.2">
      <c r="M15975" s="126"/>
      <c r="N15975" s="119"/>
    </row>
    <row r="15976" spans="13:14" x14ac:dyDescent="0.2">
      <c r="M15976" s="126"/>
      <c r="N15976" s="119"/>
    </row>
    <row r="15977" spans="13:14" x14ac:dyDescent="0.2">
      <c r="M15977" s="126"/>
      <c r="N15977" s="119"/>
    </row>
    <row r="15978" spans="13:14" x14ac:dyDescent="0.2">
      <c r="M15978" s="126"/>
      <c r="N15978" s="119"/>
    </row>
    <row r="15979" spans="13:14" x14ac:dyDescent="0.2">
      <c r="M15979" s="126"/>
      <c r="N15979" s="119"/>
    </row>
    <row r="15980" spans="13:14" x14ac:dyDescent="0.2">
      <c r="M15980" s="126"/>
      <c r="N15980" s="119"/>
    </row>
    <row r="15981" spans="13:14" x14ac:dyDescent="0.2">
      <c r="M15981" s="126"/>
      <c r="N15981" s="119"/>
    </row>
    <row r="15982" spans="13:14" x14ac:dyDescent="0.2">
      <c r="M15982" s="126"/>
      <c r="N15982" s="119"/>
    </row>
    <row r="15983" spans="13:14" x14ac:dyDescent="0.2">
      <c r="M15983" s="126"/>
      <c r="N15983" s="119"/>
    </row>
    <row r="15984" spans="13:14" x14ac:dyDescent="0.2">
      <c r="M15984" s="126"/>
      <c r="N15984" s="119"/>
    </row>
    <row r="15985" spans="13:14" x14ac:dyDescent="0.2">
      <c r="M15985" s="126"/>
      <c r="N15985" s="119"/>
    </row>
    <row r="15986" spans="13:14" x14ac:dyDescent="0.2">
      <c r="M15986" s="126"/>
      <c r="N15986" s="119"/>
    </row>
    <row r="15987" spans="13:14" x14ac:dyDescent="0.2">
      <c r="M15987" s="126"/>
      <c r="N15987" s="119"/>
    </row>
    <row r="15988" spans="13:14" x14ac:dyDescent="0.2">
      <c r="M15988" s="126"/>
      <c r="N15988" s="119"/>
    </row>
    <row r="15989" spans="13:14" x14ac:dyDescent="0.2">
      <c r="M15989" s="126"/>
      <c r="N15989" s="119"/>
    </row>
    <row r="15990" spans="13:14" x14ac:dyDescent="0.2">
      <c r="M15990" s="126"/>
      <c r="N15990" s="119"/>
    </row>
    <row r="15991" spans="13:14" x14ac:dyDescent="0.2">
      <c r="M15991" s="126"/>
      <c r="N15991" s="119"/>
    </row>
    <row r="15992" spans="13:14" x14ac:dyDescent="0.2">
      <c r="M15992" s="126"/>
      <c r="N15992" s="119"/>
    </row>
    <row r="15993" spans="13:14" x14ac:dyDescent="0.2">
      <c r="M15993" s="126"/>
      <c r="N15993" s="119"/>
    </row>
    <row r="15994" spans="13:14" x14ac:dyDescent="0.2">
      <c r="M15994" s="126"/>
      <c r="N15994" s="119"/>
    </row>
    <row r="15995" spans="13:14" x14ac:dyDescent="0.2">
      <c r="M15995" s="126"/>
      <c r="N15995" s="119"/>
    </row>
    <row r="15996" spans="13:14" x14ac:dyDescent="0.2">
      <c r="M15996" s="126"/>
      <c r="N15996" s="119"/>
    </row>
    <row r="15997" spans="13:14" x14ac:dyDescent="0.2">
      <c r="M15997" s="126"/>
      <c r="N15997" s="119"/>
    </row>
    <row r="15998" spans="13:14" x14ac:dyDescent="0.2">
      <c r="M15998" s="126"/>
      <c r="N15998" s="119"/>
    </row>
    <row r="15999" spans="13:14" x14ac:dyDescent="0.2">
      <c r="M15999" s="126"/>
      <c r="N15999" s="119"/>
    </row>
    <row r="16000" spans="13:14" x14ac:dyDescent="0.2">
      <c r="M16000" s="126"/>
      <c r="N16000" s="119"/>
    </row>
    <row r="16001" spans="13:14" x14ac:dyDescent="0.2">
      <c r="M16001" s="126"/>
      <c r="N16001" s="119"/>
    </row>
    <row r="16002" spans="13:14" x14ac:dyDescent="0.2">
      <c r="M16002" s="126"/>
      <c r="N16002" s="119"/>
    </row>
    <row r="16003" spans="13:14" x14ac:dyDescent="0.2">
      <c r="M16003" s="126"/>
      <c r="N16003" s="119"/>
    </row>
    <row r="16004" spans="13:14" x14ac:dyDescent="0.2">
      <c r="M16004" s="126"/>
      <c r="N16004" s="119"/>
    </row>
    <row r="16005" spans="13:14" x14ac:dyDescent="0.2">
      <c r="M16005" s="126"/>
      <c r="N16005" s="119"/>
    </row>
    <row r="16006" spans="13:14" x14ac:dyDescent="0.2">
      <c r="M16006" s="126"/>
      <c r="N16006" s="119"/>
    </row>
    <row r="16007" spans="13:14" x14ac:dyDescent="0.2">
      <c r="M16007" s="126"/>
      <c r="N16007" s="119"/>
    </row>
    <row r="16008" spans="13:14" x14ac:dyDescent="0.2">
      <c r="M16008" s="126"/>
      <c r="N16008" s="119"/>
    </row>
    <row r="16009" spans="13:14" x14ac:dyDescent="0.2">
      <c r="M16009" s="126"/>
      <c r="N16009" s="119"/>
    </row>
    <row r="16010" spans="13:14" x14ac:dyDescent="0.2">
      <c r="M16010" s="126"/>
      <c r="N16010" s="119"/>
    </row>
    <row r="16011" spans="13:14" x14ac:dyDescent="0.2">
      <c r="M16011" s="126"/>
      <c r="N16011" s="119"/>
    </row>
    <row r="16012" spans="13:14" x14ac:dyDescent="0.2">
      <c r="M16012" s="126"/>
      <c r="N16012" s="119"/>
    </row>
    <row r="16013" spans="13:14" x14ac:dyDescent="0.2">
      <c r="M16013" s="126"/>
      <c r="N16013" s="119"/>
    </row>
    <row r="16014" spans="13:14" x14ac:dyDescent="0.2">
      <c r="M16014" s="126"/>
      <c r="N16014" s="119"/>
    </row>
    <row r="16015" spans="13:14" x14ac:dyDescent="0.2">
      <c r="M16015" s="126"/>
      <c r="N16015" s="119"/>
    </row>
    <row r="16016" spans="13:14" x14ac:dyDescent="0.2">
      <c r="M16016" s="126"/>
      <c r="N16016" s="119"/>
    </row>
    <row r="16017" spans="13:14" x14ac:dyDescent="0.2">
      <c r="M16017" s="126"/>
      <c r="N16017" s="119"/>
    </row>
    <row r="16018" spans="13:14" x14ac:dyDescent="0.2">
      <c r="M16018" s="126"/>
      <c r="N16018" s="119"/>
    </row>
    <row r="16019" spans="13:14" x14ac:dyDescent="0.2">
      <c r="M16019" s="126"/>
      <c r="N16019" s="119"/>
    </row>
    <row r="16020" spans="13:14" x14ac:dyDescent="0.2">
      <c r="M16020" s="126"/>
      <c r="N16020" s="119"/>
    </row>
    <row r="16021" spans="13:14" x14ac:dyDescent="0.2">
      <c r="M16021" s="126"/>
      <c r="N16021" s="119"/>
    </row>
    <row r="16022" spans="13:14" x14ac:dyDescent="0.2">
      <c r="M16022" s="126"/>
      <c r="N16022" s="119"/>
    </row>
    <row r="16023" spans="13:14" x14ac:dyDescent="0.2">
      <c r="M16023" s="126"/>
      <c r="N16023" s="119"/>
    </row>
    <row r="16024" spans="13:14" x14ac:dyDescent="0.2">
      <c r="M16024" s="126"/>
      <c r="N16024" s="119"/>
    </row>
    <row r="16025" spans="13:14" x14ac:dyDescent="0.2">
      <c r="M16025" s="126"/>
      <c r="N16025" s="119"/>
    </row>
    <row r="16026" spans="13:14" x14ac:dyDescent="0.2">
      <c r="M16026" s="126"/>
      <c r="N16026" s="119"/>
    </row>
    <row r="16027" spans="13:14" x14ac:dyDescent="0.2">
      <c r="M16027" s="126"/>
      <c r="N16027" s="119"/>
    </row>
    <row r="16028" spans="13:14" x14ac:dyDescent="0.2">
      <c r="M16028" s="126"/>
      <c r="N16028" s="119"/>
    </row>
    <row r="16029" spans="13:14" x14ac:dyDescent="0.2">
      <c r="M16029" s="126"/>
      <c r="N16029" s="119"/>
    </row>
    <row r="16030" spans="13:14" x14ac:dyDescent="0.2">
      <c r="M16030" s="126"/>
      <c r="N16030" s="119"/>
    </row>
    <row r="16031" spans="13:14" x14ac:dyDescent="0.2">
      <c r="M16031" s="126"/>
      <c r="N16031" s="119"/>
    </row>
    <row r="16032" spans="13:14" x14ac:dyDescent="0.2">
      <c r="M16032" s="126"/>
      <c r="N16032" s="119"/>
    </row>
    <row r="16033" spans="13:14" x14ac:dyDescent="0.2">
      <c r="M16033" s="126"/>
      <c r="N16033" s="119"/>
    </row>
    <row r="16034" spans="13:14" x14ac:dyDescent="0.2">
      <c r="M16034" s="126"/>
      <c r="N16034" s="119"/>
    </row>
    <row r="16035" spans="13:14" x14ac:dyDescent="0.2">
      <c r="M16035" s="126"/>
      <c r="N16035" s="119"/>
    </row>
    <row r="16036" spans="13:14" x14ac:dyDescent="0.2">
      <c r="M16036" s="126"/>
      <c r="N16036" s="119"/>
    </row>
    <row r="16037" spans="13:14" x14ac:dyDescent="0.2">
      <c r="M16037" s="126"/>
      <c r="N16037" s="119"/>
    </row>
    <row r="16038" spans="13:14" x14ac:dyDescent="0.2">
      <c r="M16038" s="126"/>
      <c r="N16038" s="119"/>
    </row>
    <row r="16039" spans="13:14" x14ac:dyDescent="0.2">
      <c r="M16039" s="126"/>
      <c r="N16039" s="119"/>
    </row>
    <row r="16040" spans="13:14" x14ac:dyDescent="0.2">
      <c r="M16040" s="126"/>
      <c r="N16040" s="119"/>
    </row>
    <row r="16041" spans="13:14" x14ac:dyDescent="0.2">
      <c r="M16041" s="126"/>
      <c r="N16041" s="119"/>
    </row>
    <row r="16042" spans="13:14" x14ac:dyDescent="0.2">
      <c r="M16042" s="126"/>
      <c r="N16042" s="119"/>
    </row>
    <row r="16043" spans="13:14" x14ac:dyDescent="0.2">
      <c r="M16043" s="126"/>
      <c r="N16043" s="119"/>
    </row>
    <row r="16044" spans="13:14" x14ac:dyDescent="0.2">
      <c r="M16044" s="126"/>
      <c r="N16044" s="119"/>
    </row>
    <row r="16045" spans="13:14" x14ac:dyDescent="0.2">
      <c r="M16045" s="126"/>
      <c r="N16045" s="119"/>
    </row>
    <row r="16046" spans="13:14" x14ac:dyDescent="0.2">
      <c r="M16046" s="126"/>
      <c r="N16046" s="119"/>
    </row>
    <row r="16047" spans="13:14" x14ac:dyDescent="0.2">
      <c r="M16047" s="126"/>
      <c r="N16047" s="119"/>
    </row>
    <row r="16048" spans="13:14" x14ac:dyDescent="0.2">
      <c r="M16048" s="126"/>
      <c r="N16048" s="119"/>
    </row>
    <row r="16049" spans="13:14" x14ac:dyDescent="0.2">
      <c r="M16049" s="126"/>
      <c r="N16049" s="119"/>
    </row>
    <row r="16050" spans="13:14" x14ac:dyDescent="0.2">
      <c r="M16050" s="126"/>
      <c r="N16050" s="119"/>
    </row>
    <row r="16051" spans="13:14" x14ac:dyDescent="0.2">
      <c r="M16051" s="126"/>
      <c r="N16051" s="119"/>
    </row>
    <row r="16052" spans="13:14" x14ac:dyDescent="0.2">
      <c r="M16052" s="126"/>
      <c r="N16052" s="119"/>
    </row>
    <row r="16053" spans="13:14" x14ac:dyDescent="0.2">
      <c r="M16053" s="126"/>
      <c r="N16053" s="119"/>
    </row>
    <row r="16054" spans="13:14" x14ac:dyDescent="0.2">
      <c r="M16054" s="126"/>
      <c r="N16054" s="119"/>
    </row>
    <row r="16055" spans="13:14" x14ac:dyDescent="0.2">
      <c r="M16055" s="126"/>
      <c r="N16055" s="119"/>
    </row>
    <row r="16056" spans="13:14" x14ac:dyDescent="0.2">
      <c r="M16056" s="126"/>
      <c r="N16056" s="119"/>
    </row>
    <row r="16057" spans="13:14" x14ac:dyDescent="0.2">
      <c r="M16057" s="126"/>
      <c r="N16057" s="119"/>
    </row>
    <row r="16058" spans="13:14" x14ac:dyDescent="0.2">
      <c r="M16058" s="126"/>
      <c r="N16058" s="119"/>
    </row>
    <row r="16059" spans="13:14" x14ac:dyDescent="0.2">
      <c r="M16059" s="126"/>
      <c r="N16059" s="119"/>
    </row>
    <row r="16060" spans="13:14" x14ac:dyDescent="0.2">
      <c r="M16060" s="126"/>
      <c r="N16060" s="119"/>
    </row>
    <row r="16061" spans="13:14" x14ac:dyDescent="0.2">
      <c r="M16061" s="126"/>
      <c r="N16061" s="119"/>
    </row>
    <row r="16062" spans="13:14" x14ac:dyDescent="0.2">
      <c r="M16062" s="126"/>
      <c r="N16062" s="119"/>
    </row>
    <row r="16063" spans="13:14" x14ac:dyDescent="0.2">
      <c r="M16063" s="126"/>
      <c r="N16063" s="119"/>
    </row>
    <row r="16064" spans="13:14" x14ac:dyDescent="0.2">
      <c r="M16064" s="126"/>
      <c r="N16064" s="119"/>
    </row>
    <row r="16065" spans="13:14" x14ac:dyDescent="0.2">
      <c r="M16065" s="126"/>
      <c r="N16065" s="119"/>
    </row>
    <row r="16066" spans="13:14" x14ac:dyDescent="0.2">
      <c r="M16066" s="126"/>
      <c r="N16066" s="119"/>
    </row>
    <row r="16067" spans="13:14" x14ac:dyDescent="0.2">
      <c r="M16067" s="126"/>
      <c r="N16067" s="119"/>
    </row>
    <row r="16068" spans="13:14" x14ac:dyDescent="0.2">
      <c r="M16068" s="126"/>
      <c r="N16068" s="119"/>
    </row>
    <row r="16069" spans="13:14" x14ac:dyDescent="0.2">
      <c r="M16069" s="126"/>
      <c r="N16069" s="119"/>
    </row>
    <row r="16070" spans="13:14" x14ac:dyDescent="0.2">
      <c r="M16070" s="126"/>
      <c r="N16070" s="119"/>
    </row>
    <row r="16071" spans="13:14" x14ac:dyDescent="0.2">
      <c r="M16071" s="126"/>
      <c r="N16071" s="119"/>
    </row>
    <row r="16072" spans="13:14" x14ac:dyDescent="0.2">
      <c r="M16072" s="126"/>
      <c r="N16072" s="119"/>
    </row>
    <row r="16073" spans="13:14" x14ac:dyDescent="0.2">
      <c r="M16073" s="126"/>
      <c r="N16073" s="119"/>
    </row>
    <row r="16074" spans="13:14" x14ac:dyDescent="0.2">
      <c r="M16074" s="126"/>
      <c r="N16074" s="119"/>
    </row>
    <row r="16075" spans="13:14" x14ac:dyDescent="0.2">
      <c r="M16075" s="126"/>
      <c r="N16075" s="119"/>
    </row>
    <row r="16076" spans="13:14" x14ac:dyDescent="0.2">
      <c r="M16076" s="126"/>
      <c r="N16076" s="119"/>
    </row>
    <row r="16077" spans="13:14" x14ac:dyDescent="0.2">
      <c r="M16077" s="126"/>
      <c r="N16077" s="119"/>
    </row>
    <row r="16078" spans="13:14" x14ac:dyDescent="0.2">
      <c r="M16078" s="126"/>
      <c r="N16078" s="119"/>
    </row>
    <row r="16079" spans="13:14" x14ac:dyDescent="0.2">
      <c r="M16079" s="126"/>
      <c r="N16079" s="119"/>
    </row>
    <row r="16080" spans="13:14" x14ac:dyDescent="0.2">
      <c r="M16080" s="126"/>
      <c r="N16080" s="119"/>
    </row>
    <row r="16081" spans="13:14" x14ac:dyDescent="0.2">
      <c r="M16081" s="126"/>
      <c r="N16081" s="119"/>
    </row>
    <row r="16082" spans="13:14" x14ac:dyDescent="0.2">
      <c r="M16082" s="126"/>
      <c r="N16082" s="119"/>
    </row>
    <row r="16083" spans="13:14" x14ac:dyDescent="0.2">
      <c r="M16083" s="126"/>
      <c r="N16083" s="119"/>
    </row>
    <row r="16084" spans="13:14" x14ac:dyDescent="0.2">
      <c r="M16084" s="126"/>
      <c r="N16084" s="119"/>
    </row>
    <row r="16085" spans="13:14" x14ac:dyDescent="0.2">
      <c r="M16085" s="126"/>
      <c r="N16085" s="119"/>
    </row>
    <row r="16086" spans="13:14" x14ac:dyDescent="0.2">
      <c r="M16086" s="126"/>
      <c r="N16086" s="119"/>
    </row>
    <row r="16087" spans="13:14" x14ac:dyDescent="0.2">
      <c r="M16087" s="126"/>
      <c r="N16087" s="119"/>
    </row>
    <row r="16088" spans="13:14" x14ac:dyDescent="0.2">
      <c r="M16088" s="126"/>
      <c r="N16088" s="119"/>
    </row>
    <row r="16089" spans="13:14" x14ac:dyDescent="0.2">
      <c r="M16089" s="126"/>
      <c r="N16089" s="119"/>
    </row>
    <row r="16090" spans="13:14" x14ac:dyDescent="0.2">
      <c r="M16090" s="126"/>
      <c r="N16090" s="119"/>
    </row>
    <row r="16091" spans="13:14" x14ac:dyDescent="0.2">
      <c r="M16091" s="126"/>
      <c r="N16091" s="119"/>
    </row>
    <row r="16092" spans="13:14" x14ac:dyDescent="0.2">
      <c r="M16092" s="126"/>
      <c r="N16092" s="119"/>
    </row>
    <row r="16093" spans="13:14" x14ac:dyDescent="0.2">
      <c r="M16093" s="126"/>
      <c r="N16093" s="119"/>
    </row>
    <row r="16094" spans="13:14" x14ac:dyDescent="0.2">
      <c r="M16094" s="126"/>
      <c r="N16094" s="119"/>
    </row>
    <row r="16095" spans="13:14" x14ac:dyDescent="0.2">
      <c r="M16095" s="126"/>
      <c r="N16095" s="119"/>
    </row>
    <row r="16096" spans="13:14" x14ac:dyDescent="0.2">
      <c r="M16096" s="126"/>
      <c r="N16096" s="119"/>
    </row>
    <row r="16097" spans="13:14" x14ac:dyDescent="0.2">
      <c r="M16097" s="126"/>
      <c r="N16097" s="119"/>
    </row>
    <row r="16098" spans="13:14" x14ac:dyDescent="0.2">
      <c r="M16098" s="126"/>
      <c r="N16098" s="119"/>
    </row>
    <row r="16099" spans="13:14" x14ac:dyDescent="0.2">
      <c r="M16099" s="126"/>
      <c r="N16099" s="119"/>
    </row>
    <row r="16100" spans="13:14" x14ac:dyDescent="0.2">
      <c r="M16100" s="126"/>
      <c r="N16100" s="119"/>
    </row>
    <row r="16101" spans="13:14" x14ac:dyDescent="0.2">
      <c r="M16101" s="126"/>
      <c r="N16101" s="119"/>
    </row>
    <row r="16102" spans="13:14" x14ac:dyDescent="0.2">
      <c r="M16102" s="126"/>
      <c r="N16102" s="119"/>
    </row>
    <row r="16103" spans="13:14" x14ac:dyDescent="0.2">
      <c r="M16103" s="126"/>
      <c r="N16103" s="119"/>
    </row>
    <row r="16104" spans="13:14" x14ac:dyDescent="0.2">
      <c r="M16104" s="126"/>
      <c r="N16104" s="119"/>
    </row>
    <row r="16105" spans="13:14" x14ac:dyDescent="0.2">
      <c r="M16105" s="126"/>
      <c r="N16105" s="119"/>
    </row>
    <row r="16106" spans="13:14" x14ac:dyDescent="0.2">
      <c r="M16106" s="126"/>
      <c r="N16106" s="119"/>
    </row>
    <row r="16107" spans="13:14" x14ac:dyDescent="0.2">
      <c r="M16107" s="126"/>
      <c r="N16107" s="119"/>
    </row>
    <row r="16108" spans="13:14" x14ac:dyDescent="0.2">
      <c r="M16108" s="126"/>
      <c r="N16108" s="119"/>
    </row>
    <row r="16109" spans="13:14" x14ac:dyDescent="0.2">
      <c r="M16109" s="126"/>
      <c r="N16109" s="119"/>
    </row>
    <row r="16110" spans="13:14" x14ac:dyDescent="0.2">
      <c r="M16110" s="126"/>
      <c r="N16110" s="119"/>
    </row>
    <row r="16111" spans="13:14" x14ac:dyDescent="0.2">
      <c r="M16111" s="126"/>
      <c r="N16111" s="119"/>
    </row>
    <row r="16112" spans="13:14" x14ac:dyDescent="0.2">
      <c r="M16112" s="126"/>
      <c r="N16112" s="119"/>
    </row>
    <row r="16113" spans="13:14" x14ac:dyDescent="0.2">
      <c r="M16113" s="126"/>
      <c r="N16113" s="119"/>
    </row>
    <row r="16114" spans="13:14" x14ac:dyDescent="0.2">
      <c r="M16114" s="126"/>
      <c r="N16114" s="119"/>
    </row>
    <row r="16115" spans="13:14" x14ac:dyDescent="0.2">
      <c r="M16115" s="126"/>
      <c r="N16115" s="119"/>
    </row>
    <row r="16116" spans="13:14" x14ac:dyDescent="0.2">
      <c r="M16116" s="126"/>
      <c r="N16116" s="119"/>
    </row>
    <row r="16117" spans="13:14" x14ac:dyDescent="0.2">
      <c r="M16117" s="126"/>
      <c r="N16117" s="119"/>
    </row>
    <row r="16118" spans="13:14" x14ac:dyDescent="0.2">
      <c r="M16118" s="126"/>
      <c r="N16118" s="119"/>
    </row>
    <row r="16119" spans="13:14" x14ac:dyDescent="0.2">
      <c r="M16119" s="126"/>
      <c r="N16119" s="119"/>
    </row>
    <row r="16120" spans="13:14" x14ac:dyDescent="0.2">
      <c r="M16120" s="126"/>
      <c r="N16120" s="119"/>
    </row>
    <row r="16121" spans="13:14" x14ac:dyDescent="0.2">
      <c r="M16121" s="126"/>
      <c r="N16121" s="119"/>
    </row>
    <row r="16122" spans="13:14" x14ac:dyDescent="0.2">
      <c r="M16122" s="126"/>
      <c r="N16122" s="119"/>
    </row>
    <row r="16123" spans="13:14" x14ac:dyDescent="0.2">
      <c r="M16123" s="126"/>
      <c r="N16123" s="119"/>
    </row>
    <row r="16124" spans="13:14" x14ac:dyDescent="0.2">
      <c r="M16124" s="126"/>
      <c r="N16124" s="119"/>
    </row>
    <row r="16125" spans="13:14" x14ac:dyDescent="0.2">
      <c r="M16125" s="126"/>
      <c r="N16125" s="119"/>
    </row>
    <row r="16126" spans="13:14" x14ac:dyDescent="0.2">
      <c r="M16126" s="126"/>
      <c r="N16126" s="119"/>
    </row>
    <row r="16127" spans="13:14" x14ac:dyDescent="0.2">
      <c r="M16127" s="126"/>
      <c r="N16127" s="119"/>
    </row>
    <row r="16128" spans="13:14" x14ac:dyDescent="0.2">
      <c r="M16128" s="126"/>
      <c r="N16128" s="119"/>
    </row>
    <row r="16129" spans="13:14" x14ac:dyDescent="0.2">
      <c r="M16129" s="126"/>
      <c r="N16129" s="119"/>
    </row>
    <row r="16130" spans="13:14" x14ac:dyDescent="0.2">
      <c r="M16130" s="126"/>
      <c r="N16130" s="119"/>
    </row>
    <row r="16131" spans="13:14" x14ac:dyDescent="0.2">
      <c r="M16131" s="126"/>
      <c r="N16131" s="119"/>
    </row>
    <row r="16132" spans="13:14" x14ac:dyDescent="0.2">
      <c r="M16132" s="126"/>
      <c r="N16132" s="119"/>
    </row>
    <row r="16133" spans="13:14" x14ac:dyDescent="0.2">
      <c r="M16133" s="126"/>
      <c r="N16133" s="119"/>
    </row>
    <row r="16134" spans="13:14" x14ac:dyDescent="0.2">
      <c r="M16134" s="126"/>
      <c r="N16134" s="119"/>
    </row>
    <row r="16135" spans="13:14" x14ac:dyDescent="0.2">
      <c r="M16135" s="126"/>
      <c r="N16135" s="119"/>
    </row>
    <row r="16136" spans="13:14" x14ac:dyDescent="0.2">
      <c r="M16136" s="126"/>
      <c r="N16136" s="119"/>
    </row>
    <row r="16137" spans="13:14" x14ac:dyDescent="0.2">
      <c r="M16137" s="126"/>
      <c r="N16137" s="119"/>
    </row>
    <row r="16138" spans="13:14" x14ac:dyDescent="0.2">
      <c r="M16138" s="126"/>
      <c r="N16138" s="119"/>
    </row>
    <row r="16139" spans="13:14" x14ac:dyDescent="0.2">
      <c r="M16139" s="126"/>
      <c r="N16139" s="119"/>
    </row>
    <row r="16140" spans="13:14" x14ac:dyDescent="0.2">
      <c r="M16140" s="126"/>
      <c r="N16140" s="119"/>
    </row>
    <row r="16141" spans="13:14" x14ac:dyDescent="0.2">
      <c r="M16141" s="126"/>
      <c r="N16141" s="119"/>
    </row>
    <row r="16142" spans="13:14" x14ac:dyDescent="0.2">
      <c r="M16142" s="126"/>
      <c r="N16142" s="119"/>
    </row>
    <row r="16143" spans="13:14" x14ac:dyDescent="0.2">
      <c r="M16143" s="126"/>
      <c r="N16143" s="119"/>
    </row>
    <row r="16144" spans="13:14" x14ac:dyDescent="0.2">
      <c r="M16144" s="126"/>
      <c r="N16144" s="119"/>
    </row>
    <row r="16145" spans="13:14" x14ac:dyDescent="0.2">
      <c r="M16145" s="126"/>
      <c r="N16145" s="119"/>
    </row>
    <row r="16146" spans="13:14" x14ac:dyDescent="0.2">
      <c r="M16146" s="126"/>
      <c r="N16146" s="119"/>
    </row>
    <row r="16147" spans="13:14" x14ac:dyDescent="0.2">
      <c r="M16147" s="126"/>
      <c r="N16147" s="119"/>
    </row>
    <row r="16148" spans="13:14" x14ac:dyDescent="0.2">
      <c r="M16148" s="126"/>
      <c r="N16148" s="119"/>
    </row>
    <row r="16149" spans="13:14" x14ac:dyDescent="0.2">
      <c r="M16149" s="126"/>
      <c r="N16149" s="119"/>
    </row>
    <row r="16150" spans="13:14" x14ac:dyDescent="0.2">
      <c r="M16150" s="126"/>
      <c r="N16150" s="119"/>
    </row>
    <row r="16151" spans="13:14" x14ac:dyDescent="0.2">
      <c r="M16151" s="126"/>
      <c r="N16151" s="119"/>
    </row>
    <row r="16152" spans="13:14" x14ac:dyDescent="0.2">
      <c r="M16152" s="126"/>
      <c r="N16152" s="119"/>
    </row>
    <row r="16153" spans="13:14" x14ac:dyDescent="0.2">
      <c r="M16153" s="126"/>
      <c r="N16153" s="119"/>
    </row>
    <row r="16154" spans="13:14" x14ac:dyDescent="0.2">
      <c r="M16154" s="126"/>
      <c r="N16154" s="119"/>
    </row>
    <row r="16155" spans="13:14" x14ac:dyDescent="0.2">
      <c r="M16155" s="126"/>
      <c r="N16155" s="119"/>
    </row>
    <row r="16156" spans="13:14" x14ac:dyDescent="0.2">
      <c r="M16156" s="126"/>
      <c r="N16156" s="119"/>
    </row>
    <row r="16157" spans="13:14" x14ac:dyDescent="0.2">
      <c r="M16157" s="126"/>
      <c r="N16157" s="119"/>
    </row>
    <row r="16158" spans="13:14" x14ac:dyDescent="0.2">
      <c r="M16158" s="126"/>
      <c r="N16158" s="119"/>
    </row>
    <row r="16159" spans="13:14" x14ac:dyDescent="0.2">
      <c r="M16159" s="126"/>
      <c r="N16159" s="119"/>
    </row>
    <row r="16160" spans="13:14" x14ac:dyDescent="0.2">
      <c r="M16160" s="126"/>
      <c r="N16160" s="119"/>
    </row>
    <row r="16161" spans="13:14" x14ac:dyDescent="0.2">
      <c r="M16161" s="126"/>
      <c r="N16161" s="119"/>
    </row>
    <row r="16162" spans="13:14" x14ac:dyDescent="0.2">
      <c r="M16162" s="126"/>
      <c r="N16162" s="119"/>
    </row>
    <row r="16163" spans="13:14" x14ac:dyDescent="0.2">
      <c r="M16163" s="126"/>
      <c r="N16163" s="119"/>
    </row>
    <row r="16164" spans="13:14" x14ac:dyDescent="0.2">
      <c r="M16164" s="126"/>
      <c r="N16164" s="119"/>
    </row>
    <row r="16165" spans="13:14" x14ac:dyDescent="0.2">
      <c r="M16165" s="126"/>
      <c r="N16165" s="119"/>
    </row>
    <row r="16166" spans="13:14" x14ac:dyDescent="0.2">
      <c r="M16166" s="126"/>
      <c r="N16166" s="119"/>
    </row>
    <row r="16167" spans="13:14" x14ac:dyDescent="0.2">
      <c r="M16167" s="126"/>
      <c r="N16167" s="119"/>
    </row>
    <row r="16168" spans="13:14" x14ac:dyDescent="0.2">
      <c r="M16168" s="126"/>
      <c r="N16168" s="119"/>
    </row>
    <row r="16169" spans="13:14" x14ac:dyDescent="0.2">
      <c r="M16169" s="126"/>
      <c r="N16169" s="119"/>
    </row>
    <row r="16170" spans="13:14" x14ac:dyDescent="0.2">
      <c r="M16170" s="126"/>
      <c r="N16170" s="119"/>
    </row>
    <row r="16171" spans="13:14" x14ac:dyDescent="0.2">
      <c r="M16171" s="126"/>
      <c r="N16171" s="119"/>
    </row>
    <row r="16172" spans="13:14" x14ac:dyDescent="0.2">
      <c r="M16172" s="126"/>
      <c r="N16172" s="119"/>
    </row>
    <row r="16173" spans="13:14" x14ac:dyDescent="0.2">
      <c r="M16173" s="126"/>
      <c r="N16173" s="119"/>
    </row>
    <row r="16174" spans="13:14" x14ac:dyDescent="0.2">
      <c r="M16174" s="126"/>
      <c r="N16174" s="119"/>
    </row>
    <row r="16175" spans="13:14" x14ac:dyDescent="0.2">
      <c r="M16175" s="126"/>
      <c r="N16175" s="119"/>
    </row>
    <row r="16176" spans="13:14" x14ac:dyDescent="0.2">
      <c r="M16176" s="126"/>
      <c r="N16176" s="119"/>
    </row>
    <row r="16177" spans="13:14" x14ac:dyDescent="0.2">
      <c r="M16177" s="126"/>
      <c r="N16177" s="119"/>
    </row>
    <row r="16178" spans="13:14" x14ac:dyDescent="0.2">
      <c r="M16178" s="126"/>
      <c r="N16178" s="119"/>
    </row>
    <row r="16179" spans="13:14" x14ac:dyDescent="0.2">
      <c r="M16179" s="126"/>
      <c r="N16179" s="119"/>
    </row>
    <row r="16180" spans="13:14" x14ac:dyDescent="0.2">
      <c r="M16180" s="126"/>
      <c r="N16180" s="119"/>
    </row>
    <row r="16181" spans="13:14" x14ac:dyDescent="0.2">
      <c r="M16181" s="126"/>
      <c r="N16181" s="119"/>
    </row>
    <row r="16182" spans="13:14" x14ac:dyDescent="0.2">
      <c r="M16182" s="126"/>
      <c r="N16182" s="119"/>
    </row>
    <row r="16183" spans="13:14" x14ac:dyDescent="0.2">
      <c r="M16183" s="126"/>
      <c r="N16183" s="119"/>
    </row>
    <row r="16184" spans="13:14" x14ac:dyDescent="0.2">
      <c r="M16184" s="126"/>
      <c r="N16184" s="119"/>
    </row>
    <row r="16185" spans="13:14" x14ac:dyDescent="0.2">
      <c r="M16185" s="126"/>
      <c r="N16185" s="119"/>
    </row>
    <row r="16186" spans="13:14" x14ac:dyDescent="0.2">
      <c r="M16186" s="126"/>
      <c r="N16186" s="119"/>
    </row>
    <row r="16187" spans="13:14" x14ac:dyDescent="0.2">
      <c r="M16187" s="126"/>
      <c r="N16187" s="119"/>
    </row>
    <row r="16188" spans="13:14" x14ac:dyDescent="0.2">
      <c r="M16188" s="126"/>
      <c r="N16188" s="119"/>
    </row>
    <row r="16189" spans="13:14" x14ac:dyDescent="0.2">
      <c r="M16189" s="126"/>
      <c r="N16189" s="119"/>
    </row>
    <row r="16190" spans="13:14" x14ac:dyDescent="0.2">
      <c r="M16190" s="126"/>
      <c r="N16190" s="119"/>
    </row>
    <row r="16191" spans="13:14" x14ac:dyDescent="0.2">
      <c r="M16191" s="126"/>
      <c r="N16191" s="119"/>
    </row>
    <row r="16192" spans="13:14" x14ac:dyDescent="0.2">
      <c r="M16192" s="126"/>
      <c r="N16192" s="119"/>
    </row>
    <row r="16193" spans="13:14" x14ac:dyDescent="0.2">
      <c r="M16193" s="126"/>
      <c r="N16193" s="119"/>
    </row>
    <row r="16194" spans="13:14" x14ac:dyDescent="0.2">
      <c r="M16194" s="126"/>
      <c r="N16194" s="119"/>
    </row>
    <row r="16195" spans="13:14" x14ac:dyDescent="0.2">
      <c r="M16195" s="126"/>
      <c r="N16195" s="119"/>
    </row>
    <row r="16196" spans="13:14" x14ac:dyDescent="0.2">
      <c r="M16196" s="126"/>
      <c r="N16196" s="119"/>
    </row>
    <row r="16197" spans="13:14" x14ac:dyDescent="0.2">
      <c r="M16197" s="126"/>
      <c r="N16197" s="119"/>
    </row>
    <row r="16198" spans="13:14" x14ac:dyDescent="0.2">
      <c r="M16198" s="126"/>
      <c r="N16198" s="119"/>
    </row>
    <row r="16199" spans="13:14" x14ac:dyDescent="0.2">
      <c r="M16199" s="126"/>
      <c r="N16199" s="119"/>
    </row>
    <row r="16200" spans="13:14" x14ac:dyDescent="0.2">
      <c r="M16200" s="126"/>
      <c r="N16200" s="119"/>
    </row>
    <row r="16201" spans="13:14" x14ac:dyDescent="0.2">
      <c r="M16201" s="126"/>
      <c r="N16201" s="119"/>
    </row>
    <row r="16202" spans="13:14" x14ac:dyDescent="0.2">
      <c r="M16202" s="126"/>
      <c r="N16202" s="119"/>
    </row>
    <row r="16203" spans="13:14" x14ac:dyDescent="0.2">
      <c r="M16203" s="126"/>
      <c r="N16203" s="119"/>
    </row>
    <row r="16204" spans="13:14" x14ac:dyDescent="0.2">
      <c r="M16204" s="126"/>
      <c r="N16204" s="119"/>
    </row>
    <row r="16205" spans="13:14" x14ac:dyDescent="0.2">
      <c r="M16205" s="126"/>
      <c r="N16205" s="119"/>
    </row>
    <row r="16206" spans="13:14" x14ac:dyDescent="0.2">
      <c r="M16206" s="126"/>
      <c r="N16206" s="119"/>
    </row>
    <row r="16207" spans="13:14" x14ac:dyDescent="0.2">
      <c r="M16207" s="126"/>
      <c r="N16207" s="119"/>
    </row>
    <row r="16208" spans="13:14" x14ac:dyDescent="0.2">
      <c r="M16208" s="126"/>
      <c r="N16208" s="119"/>
    </row>
    <row r="16209" spans="13:14" x14ac:dyDescent="0.2">
      <c r="M16209" s="126"/>
      <c r="N16209" s="119"/>
    </row>
    <row r="16210" spans="13:14" x14ac:dyDescent="0.2">
      <c r="M16210" s="126"/>
      <c r="N16210" s="119"/>
    </row>
    <row r="16211" spans="13:14" x14ac:dyDescent="0.2">
      <c r="M16211" s="126"/>
      <c r="N16211" s="119"/>
    </row>
    <row r="16212" spans="13:14" x14ac:dyDescent="0.2">
      <c r="M16212" s="126"/>
      <c r="N16212" s="119"/>
    </row>
    <row r="16213" spans="13:14" x14ac:dyDescent="0.2">
      <c r="M16213" s="126"/>
      <c r="N16213" s="119"/>
    </row>
    <row r="16214" spans="13:14" x14ac:dyDescent="0.2">
      <c r="M16214" s="126"/>
      <c r="N16214" s="119"/>
    </row>
    <row r="16215" spans="13:14" x14ac:dyDescent="0.2">
      <c r="M16215" s="126"/>
      <c r="N16215" s="119"/>
    </row>
    <row r="16216" spans="13:14" x14ac:dyDescent="0.2">
      <c r="M16216" s="126"/>
      <c r="N16216" s="119"/>
    </row>
    <row r="16217" spans="13:14" x14ac:dyDescent="0.2">
      <c r="M16217" s="126"/>
      <c r="N16217" s="119"/>
    </row>
    <row r="16218" spans="13:14" x14ac:dyDescent="0.2">
      <c r="M16218" s="126"/>
      <c r="N16218" s="119"/>
    </row>
    <row r="16219" spans="13:14" x14ac:dyDescent="0.2">
      <c r="M16219" s="126"/>
      <c r="N16219" s="119"/>
    </row>
    <row r="16220" spans="13:14" x14ac:dyDescent="0.2">
      <c r="M16220" s="126"/>
      <c r="N16220" s="119"/>
    </row>
    <row r="16221" spans="13:14" x14ac:dyDescent="0.2">
      <c r="M16221" s="126"/>
      <c r="N16221" s="119"/>
    </row>
    <row r="16222" spans="13:14" x14ac:dyDescent="0.2">
      <c r="M16222" s="126"/>
      <c r="N16222" s="119"/>
    </row>
    <row r="16223" spans="13:14" x14ac:dyDescent="0.2">
      <c r="M16223" s="126"/>
      <c r="N16223" s="119"/>
    </row>
    <row r="16224" spans="13:14" x14ac:dyDescent="0.2">
      <c r="M16224" s="126"/>
      <c r="N16224" s="119"/>
    </row>
    <row r="16225" spans="13:14" x14ac:dyDescent="0.2">
      <c r="M16225" s="126"/>
      <c r="N16225" s="119"/>
    </row>
    <row r="16226" spans="13:14" x14ac:dyDescent="0.2">
      <c r="M16226" s="126"/>
      <c r="N16226" s="119"/>
    </row>
    <row r="16227" spans="13:14" x14ac:dyDescent="0.2">
      <c r="M16227" s="126"/>
      <c r="N16227" s="119"/>
    </row>
    <row r="16228" spans="13:14" x14ac:dyDescent="0.2">
      <c r="M16228" s="126"/>
      <c r="N16228" s="119"/>
    </row>
    <row r="16229" spans="13:14" x14ac:dyDescent="0.2">
      <c r="M16229" s="126"/>
      <c r="N16229" s="119"/>
    </row>
    <row r="16230" spans="13:14" x14ac:dyDescent="0.2">
      <c r="M16230" s="126"/>
      <c r="N16230" s="119"/>
    </row>
    <row r="16231" spans="13:14" x14ac:dyDescent="0.2">
      <c r="M16231" s="126"/>
      <c r="N16231" s="119"/>
    </row>
    <row r="16232" spans="13:14" x14ac:dyDescent="0.2">
      <c r="M16232" s="126"/>
      <c r="N16232" s="119"/>
    </row>
    <row r="16233" spans="13:14" x14ac:dyDescent="0.2">
      <c r="M16233" s="126"/>
      <c r="N16233" s="119"/>
    </row>
    <row r="16234" spans="13:14" x14ac:dyDescent="0.2">
      <c r="M16234" s="126"/>
      <c r="N16234" s="119"/>
    </row>
    <row r="16235" spans="13:14" x14ac:dyDescent="0.2">
      <c r="M16235" s="126"/>
      <c r="N16235" s="119"/>
    </row>
    <row r="16236" spans="13:14" x14ac:dyDescent="0.2">
      <c r="M16236" s="126"/>
      <c r="N16236" s="119"/>
    </row>
    <row r="16237" spans="13:14" x14ac:dyDescent="0.2">
      <c r="M16237" s="126"/>
      <c r="N16237" s="119"/>
    </row>
    <row r="16238" spans="13:14" x14ac:dyDescent="0.2">
      <c r="M16238" s="126"/>
      <c r="N16238" s="119"/>
    </row>
    <row r="16239" spans="13:14" x14ac:dyDescent="0.2">
      <c r="M16239" s="126"/>
      <c r="N16239" s="119"/>
    </row>
    <row r="16240" spans="13:14" x14ac:dyDescent="0.2">
      <c r="M16240" s="126"/>
      <c r="N16240" s="119"/>
    </row>
    <row r="16241" spans="13:14" x14ac:dyDescent="0.2">
      <c r="M16241" s="126"/>
      <c r="N16241" s="119"/>
    </row>
    <row r="16242" spans="13:14" x14ac:dyDescent="0.2">
      <c r="M16242" s="126"/>
      <c r="N16242" s="119"/>
    </row>
    <row r="16243" spans="13:14" x14ac:dyDescent="0.2">
      <c r="M16243" s="126"/>
      <c r="N16243" s="119"/>
    </row>
    <row r="16244" spans="13:14" x14ac:dyDescent="0.2">
      <c r="M16244" s="126"/>
      <c r="N16244" s="119"/>
    </row>
    <row r="16245" spans="13:14" x14ac:dyDescent="0.2">
      <c r="M16245" s="126"/>
      <c r="N16245" s="119"/>
    </row>
    <row r="16246" spans="13:14" x14ac:dyDescent="0.2">
      <c r="M16246" s="126"/>
      <c r="N16246" s="119"/>
    </row>
    <row r="16247" spans="13:14" x14ac:dyDescent="0.2">
      <c r="M16247" s="126"/>
      <c r="N16247" s="119"/>
    </row>
    <row r="16248" spans="13:14" x14ac:dyDescent="0.2">
      <c r="M16248" s="126"/>
      <c r="N16248" s="119"/>
    </row>
    <row r="16249" spans="13:14" x14ac:dyDescent="0.2">
      <c r="M16249" s="126"/>
      <c r="N16249" s="119"/>
    </row>
    <row r="16250" spans="13:14" x14ac:dyDescent="0.2">
      <c r="M16250" s="126"/>
      <c r="N16250" s="119"/>
    </row>
    <row r="16251" spans="13:14" x14ac:dyDescent="0.2">
      <c r="M16251" s="126"/>
      <c r="N16251" s="119"/>
    </row>
    <row r="16252" spans="13:14" x14ac:dyDescent="0.2">
      <c r="M16252" s="126"/>
      <c r="N16252" s="119"/>
    </row>
    <row r="16253" spans="13:14" x14ac:dyDescent="0.2">
      <c r="M16253" s="126"/>
      <c r="N16253" s="119"/>
    </row>
    <row r="16254" spans="13:14" x14ac:dyDescent="0.2">
      <c r="M16254" s="126"/>
      <c r="N16254" s="119"/>
    </row>
    <row r="16255" spans="13:14" x14ac:dyDescent="0.2">
      <c r="M16255" s="126"/>
      <c r="N16255" s="119"/>
    </row>
    <row r="16256" spans="13:14" x14ac:dyDescent="0.2">
      <c r="M16256" s="126"/>
      <c r="N16256" s="119"/>
    </row>
    <row r="16257" spans="13:14" x14ac:dyDescent="0.2">
      <c r="M16257" s="126"/>
      <c r="N16257" s="119"/>
    </row>
    <row r="16258" spans="13:14" x14ac:dyDescent="0.2">
      <c r="M16258" s="126"/>
      <c r="N16258" s="119"/>
    </row>
    <row r="16259" spans="13:14" x14ac:dyDescent="0.2">
      <c r="M16259" s="126"/>
      <c r="N16259" s="119"/>
    </row>
    <row r="16260" spans="13:14" x14ac:dyDescent="0.2">
      <c r="M16260" s="126"/>
      <c r="N16260" s="119"/>
    </row>
    <row r="16261" spans="13:14" x14ac:dyDescent="0.2">
      <c r="M16261" s="126"/>
      <c r="N16261" s="119"/>
    </row>
    <row r="16262" spans="13:14" x14ac:dyDescent="0.2">
      <c r="M16262" s="126"/>
      <c r="N16262" s="119"/>
    </row>
    <row r="16263" spans="13:14" x14ac:dyDescent="0.2">
      <c r="M16263" s="126"/>
      <c r="N16263" s="119"/>
    </row>
    <row r="16264" spans="13:14" x14ac:dyDescent="0.2">
      <c r="M16264" s="126"/>
      <c r="N16264" s="119"/>
    </row>
    <row r="16265" spans="13:14" x14ac:dyDescent="0.2">
      <c r="M16265" s="126"/>
      <c r="N16265" s="119"/>
    </row>
    <row r="16266" spans="13:14" x14ac:dyDescent="0.2">
      <c r="M16266" s="126"/>
      <c r="N16266" s="119"/>
    </row>
    <row r="16267" spans="13:14" x14ac:dyDescent="0.2">
      <c r="M16267" s="126"/>
      <c r="N16267" s="119"/>
    </row>
    <row r="16268" spans="13:14" x14ac:dyDescent="0.2">
      <c r="M16268" s="126"/>
      <c r="N16268" s="119"/>
    </row>
    <row r="16269" spans="13:14" x14ac:dyDescent="0.2">
      <c r="M16269" s="126"/>
      <c r="N16269" s="119"/>
    </row>
    <row r="16270" spans="13:14" x14ac:dyDescent="0.2">
      <c r="M16270" s="126"/>
      <c r="N16270" s="119"/>
    </row>
    <row r="16271" spans="13:14" x14ac:dyDescent="0.2">
      <c r="M16271" s="126"/>
      <c r="N16271" s="119"/>
    </row>
    <row r="16272" spans="13:14" x14ac:dyDescent="0.2">
      <c r="M16272" s="126"/>
      <c r="N16272" s="119"/>
    </row>
    <row r="16273" spans="13:14" x14ac:dyDescent="0.2">
      <c r="M16273" s="126"/>
      <c r="N16273" s="119"/>
    </row>
    <row r="16274" spans="13:14" x14ac:dyDescent="0.2">
      <c r="M16274" s="126"/>
      <c r="N16274" s="119"/>
    </row>
    <row r="16275" spans="13:14" x14ac:dyDescent="0.2">
      <c r="M16275" s="126"/>
      <c r="N16275" s="119"/>
    </row>
    <row r="16276" spans="13:14" x14ac:dyDescent="0.2">
      <c r="M16276" s="126"/>
      <c r="N16276" s="119"/>
    </row>
    <row r="16277" spans="13:14" x14ac:dyDescent="0.2">
      <c r="M16277" s="126"/>
      <c r="N16277" s="119"/>
    </row>
    <row r="16278" spans="13:14" x14ac:dyDescent="0.2">
      <c r="M16278" s="126"/>
      <c r="N16278" s="119"/>
    </row>
    <row r="16279" spans="13:14" x14ac:dyDescent="0.2">
      <c r="M16279" s="126"/>
      <c r="N16279" s="119"/>
    </row>
    <row r="16280" spans="13:14" x14ac:dyDescent="0.2">
      <c r="M16280" s="126"/>
      <c r="N16280" s="119"/>
    </row>
    <row r="16281" spans="13:14" x14ac:dyDescent="0.2">
      <c r="M16281" s="126"/>
      <c r="N16281" s="119"/>
    </row>
    <row r="16282" spans="13:14" x14ac:dyDescent="0.2">
      <c r="M16282" s="126"/>
      <c r="N16282" s="119"/>
    </row>
    <row r="16283" spans="13:14" x14ac:dyDescent="0.2">
      <c r="M16283" s="126"/>
      <c r="N16283" s="119"/>
    </row>
    <row r="16284" spans="13:14" x14ac:dyDescent="0.2">
      <c r="M16284" s="126"/>
      <c r="N16284" s="119"/>
    </row>
    <row r="16285" spans="13:14" x14ac:dyDescent="0.2">
      <c r="M16285" s="126"/>
      <c r="N16285" s="119"/>
    </row>
    <row r="16286" spans="13:14" x14ac:dyDescent="0.2">
      <c r="M16286" s="126"/>
      <c r="N16286" s="119"/>
    </row>
    <row r="16287" spans="13:14" x14ac:dyDescent="0.2">
      <c r="M16287" s="126"/>
      <c r="N16287" s="119"/>
    </row>
    <row r="16288" spans="13:14" x14ac:dyDescent="0.2">
      <c r="M16288" s="126"/>
      <c r="N16288" s="119"/>
    </row>
    <row r="16289" spans="13:14" x14ac:dyDescent="0.2">
      <c r="M16289" s="126"/>
      <c r="N16289" s="119"/>
    </row>
    <row r="16290" spans="13:14" x14ac:dyDescent="0.2">
      <c r="M16290" s="126"/>
      <c r="N16290" s="119"/>
    </row>
    <row r="16291" spans="13:14" x14ac:dyDescent="0.2">
      <c r="M16291" s="126"/>
      <c r="N16291" s="119"/>
    </row>
    <row r="16292" spans="13:14" x14ac:dyDescent="0.2">
      <c r="M16292" s="126"/>
      <c r="N16292" s="119"/>
    </row>
    <row r="16293" spans="13:14" x14ac:dyDescent="0.2">
      <c r="M16293" s="126"/>
      <c r="N16293" s="119"/>
    </row>
    <row r="16294" spans="13:14" x14ac:dyDescent="0.2">
      <c r="M16294" s="126"/>
      <c r="N16294" s="119"/>
    </row>
    <row r="16295" spans="13:14" x14ac:dyDescent="0.2">
      <c r="M16295" s="126"/>
      <c r="N16295" s="119"/>
    </row>
    <row r="16296" spans="13:14" x14ac:dyDescent="0.2">
      <c r="M16296" s="126"/>
      <c r="N16296" s="119"/>
    </row>
    <row r="16297" spans="13:14" x14ac:dyDescent="0.2">
      <c r="M16297" s="126"/>
      <c r="N16297" s="119"/>
    </row>
    <row r="16298" spans="13:14" x14ac:dyDescent="0.2">
      <c r="M16298" s="126"/>
      <c r="N16298" s="119"/>
    </row>
    <row r="16299" spans="13:14" x14ac:dyDescent="0.2">
      <c r="M16299" s="126"/>
      <c r="N16299" s="119"/>
    </row>
    <row r="16300" spans="13:14" x14ac:dyDescent="0.2">
      <c r="M16300" s="126"/>
      <c r="N16300" s="119"/>
    </row>
    <row r="16301" spans="13:14" x14ac:dyDescent="0.2">
      <c r="M16301" s="126"/>
      <c r="N16301" s="119"/>
    </row>
    <row r="16302" spans="13:14" x14ac:dyDescent="0.2">
      <c r="M16302" s="126"/>
      <c r="N16302" s="119"/>
    </row>
    <row r="16303" spans="13:14" x14ac:dyDescent="0.2">
      <c r="M16303" s="126"/>
      <c r="N16303" s="119"/>
    </row>
    <row r="16304" spans="13:14" x14ac:dyDescent="0.2">
      <c r="M16304" s="126"/>
      <c r="N16304" s="119"/>
    </row>
    <row r="16305" spans="13:14" x14ac:dyDescent="0.2">
      <c r="M16305" s="126"/>
      <c r="N16305" s="119"/>
    </row>
    <row r="16306" spans="13:14" x14ac:dyDescent="0.2">
      <c r="M16306" s="126"/>
      <c r="N16306" s="119"/>
    </row>
    <row r="16307" spans="13:14" x14ac:dyDescent="0.2">
      <c r="M16307" s="126"/>
      <c r="N16307" s="119"/>
    </row>
    <row r="16308" spans="13:14" x14ac:dyDescent="0.2">
      <c r="M16308" s="126"/>
      <c r="N16308" s="119"/>
    </row>
    <row r="16309" spans="13:14" x14ac:dyDescent="0.2">
      <c r="M16309" s="126"/>
      <c r="N16309" s="119"/>
    </row>
    <row r="16310" spans="13:14" x14ac:dyDescent="0.2">
      <c r="M16310" s="126"/>
      <c r="N16310" s="119"/>
    </row>
    <row r="16311" spans="13:14" x14ac:dyDescent="0.2">
      <c r="M16311" s="126"/>
      <c r="N16311" s="119"/>
    </row>
    <row r="16312" spans="13:14" x14ac:dyDescent="0.2">
      <c r="M16312" s="126"/>
      <c r="N16312" s="119"/>
    </row>
    <row r="16313" spans="13:14" x14ac:dyDescent="0.2">
      <c r="M16313" s="126"/>
      <c r="N16313" s="119"/>
    </row>
    <row r="16314" spans="13:14" x14ac:dyDescent="0.2">
      <c r="M16314" s="126"/>
      <c r="N16314" s="119"/>
    </row>
    <row r="16315" spans="13:14" x14ac:dyDescent="0.2">
      <c r="M16315" s="126"/>
      <c r="N16315" s="119"/>
    </row>
    <row r="16316" spans="13:14" x14ac:dyDescent="0.2">
      <c r="M16316" s="126"/>
      <c r="N16316" s="119"/>
    </row>
    <row r="16317" spans="13:14" x14ac:dyDescent="0.2">
      <c r="M16317" s="126"/>
      <c r="N16317" s="119"/>
    </row>
    <row r="16318" spans="13:14" x14ac:dyDescent="0.2">
      <c r="M16318" s="126"/>
      <c r="N16318" s="119"/>
    </row>
    <row r="16319" spans="13:14" x14ac:dyDescent="0.2">
      <c r="M16319" s="126"/>
      <c r="N16319" s="119"/>
    </row>
    <row r="16320" spans="13:14" x14ac:dyDescent="0.2">
      <c r="M16320" s="126"/>
      <c r="N16320" s="119"/>
    </row>
    <row r="16321" spans="13:14" x14ac:dyDescent="0.2">
      <c r="M16321" s="126"/>
      <c r="N16321" s="119"/>
    </row>
    <row r="16322" spans="13:14" x14ac:dyDescent="0.2">
      <c r="M16322" s="126"/>
      <c r="N16322" s="119"/>
    </row>
    <row r="16323" spans="13:14" x14ac:dyDescent="0.2">
      <c r="M16323" s="126"/>
      <c r="N16323" s="119"/>
    </row>
    <row r="16324" spans="13:14" x14ac:dyDescent="0.2">
      <c r="M16324" s="126"/>
      <c r="N16324" s="119"/>
    </row>
    <row r="16325" spans="13:14" x14ac:dyDescent="0.2">
      <c r="M16325" s="126"/>
      <c r="N16325" s="119"/>
    </row>
    <row r="16326" spans="13:14" x14ac:dyDescent="0.2">
      <c r="M16326" s="126"/>
      <c r="N16326" s="119"/>
    </row>
    <row r="16327" spans="13:14" x14ac:dyDescent="0.2">
      <c r="M16327" s="126"/>
      <c r="N16327" s="119"/>
    </row>
    <row r="16328" spans="13:14" x14ac:dyDescent="0.2">
      <c r="M16328" s="126"/>
      <c r="N16328" s="119"/>
    </row>
    <row r="16329" spans="13:14" x14ac:dyDescent="0.2">
      <c r="M16329" s="126"/>
      <c r="N16329" s="119"/>
    </row>
    <row r="16330" spans="13:14" x14ac:dyDescent="0.2">
      <c r="M16330" s="126"/>
      <c r="N16330" s="119"/>
    </row>
    <row r="16331" spans="13:14" x14ac:dyDescent="0.2">
      <c r="M16331" s="126"/>
      <c r="N16331" s="119"/>
    </row>
    <row r="16332" spans="13:14" x14ac:dyDescent="0.2">
      <c r="M16332" s="126"/>
      <c r="N16332" s="119"/>
    </row>
    <row r="16333" spans="13:14" x14ac:dyDescent="0.2">
      <c r="M16333" s="126"/>
      <c r="N16333" s="119"/>
    </row>
    <row r="16334" spans="13:14" x14ac:dyDescent="0.2">
      <c r="M16334" s="126"/>
      <c r="N16334" s="119"/>
    </row>
    <row r="16335" spans="13:14" x14ac:dyDescent="0.2">
      <c r="M16335" s="126"/>
      <c r="N16335" s="119"/>
    </row>
    <row r="16336" spans="13:14" x14ac:dyDescent="0.2">
      <c r="M16336" s="126"/>
      <c r="N16336" s="119"/>
    </row>
    <row r="16337" spans="13:14" x14ac:dyDescent="0.2">
      <c r="M16337" s="126"/>
      <c r="N16337" s="119"/>
    </row>
    <row r="16338" spans="13:14" x14ac:dyDescent="0.2">
      <c r="M16338" s="126"/>
      <c r="N16338" s="119"/>
    </row>
    <row r="16339" spans="13:14" x14ac:dyDescent="0.2">
      <c r="M16339" s="126"/>
      <c r="N16339" s="119"/>
    </row>
    <row r="16340" spans="13:14" x14ac:dyDescent="0.2">
      <c r="M16340" s="126"/>
      <c r="N16340" s="119"/>
    </row>
    <row r="16341" spans="13:14" x14ac:dyDescent="0.2">
      <c r="M16341" s="126"/>
      <c r="N16341" s="119"/>
    </row>
    <row r="16342" spans="13:14" x14ac:dyDescent="0.2">
      <c r="M16342" s="126"/>
      <c r="N16342" s="119"/>
    </row>
    <row r="16343" spans="13:14" x14ac:dyDescent="0.2">
      <c r="M16343" s="126"/>
      <c r="N16343" s="119"/>
    </row>
    <row r="16344" spans="13:14" x14ac:dyDescent="0.2">
      <c r="M16344" s="126"/>
      <c r="N16344" s="119"/>
    </row>
    <row r="16345" spans="13:14" x14ac:dyDescent="0.2">
      <c r="M16345" s="126"/>
      <c r="N16345" s="119"/>
    </row>
    <row r="16346" spans="13:14" x14ac:dyDescent="0.2">
      <c r="M16346" s="126"/>
      <c r="N16346" s="119"/>
    </row>
    <row r="16347" spans="13:14" x14ac:dyDescent="0.2">
      <c r="M16347" s="126"/>
      <c r="N16347" s="119"/>
    </row>
    <row r="16348" spans="13:14" x14ac:dyDescent="0.2">
      <c r="M16348" s="126"/>
      <c r="N16348" s="119"/>
    </row>
    <row r="16349" spans="13:14" x14ac:dyDescent="0.2">
      <c r="M16349" s="126"/>
      <c r="N16349" s="119"/>
    </row>
    <row r="16350" spans="13:14" x14ac:dyDescent="0.2">
      <c r="M16350" s="126"/>
      <c r="N16350" s="119"/>
    </row>
    <row r="16351" spans="13:14" x14ac:dyDescent="0.2">
      <c r="M16351" s="126"/>
      <c r="N16351" s="119"/>
    </row>
    <row r="16352" spans="13:14" x14ac:dyDescent="0.2">
      <c r="M16352" s="126"/>
      <c r="N16352" s="119"/>
    </row>
    <row r="16353" spans="13:14" x14ac:dyDescent="0.2">
      <c r="M16353" s="126"/>
      <c r="N16353" s="119"/>
    </row>
    <row r="16354" spans="13:14" x14ac:dyDescent="0.2">
      <c r="M16354" s="126"/>
      <c r="N16354" s="119"/>
    </row>
    <row r="16355" spans="13:14" x14ac:dyDescent="0.2">
      <c r="M16355" s="126"/>
      <c r="N16355" s="119"/>
    </row>
    <row r="16356" spans="13:14" x14ac:dyDescent="0.2">
      <c r="M16356" s="126"/>
      <c r="N16356" s="119"/>
    </row>
    <row r="16357" spans="13:14" x14ac:dyDescent="0.2">
      <c r="M16357" s="126"/>
      <c r="N16357" s="119"/>
    </row>
    <row r="16358" spans="13:14" x14ac:dyDescent="0.2">
      <c r="M16358" s="126"/>
      <c r="N16358" s="119"/>
    </row>
    <row r="16359" spans="13:14" x14ac:dyDescent="0.2">
      <c r="M16359" s="126"/>
      <c r="N16359" s="119"/>
    </row>
    <row r="16360" spans="13:14" x14ac:dyDescent="0.2">
      <c r="M16360" s="126"/>
      <c r="N16360" s="119"/>
    </row>
    <row r="16361" spans="13:14" x14ac:dyDescent="0.2">
      <c r="M16361" s="126"/>
      <c r="N16361" s="119"/>
    </row>
    <row r="16362" spans="13:14" x14ac:dyDescent="0.2">
      <c r="M16362" s="126"/>
      <c r="N16362" s="119"/>
    </row>
    <row r="16363" spans="13:14" x14ac:dyDescent="0.2">
      <c r="M16363" s="126"/>
      <c r="N16363" s="119"/>
    </row>
    <row r="16364" spans="13:14" x14ac:dyDescent="0.2">
      <c r="M16364" s="126"/>
      <c r="N16364" s="119"/>
    </row>
    <row r="16365" spans="13:14" x14ac:dyDescent="0.2">
      <c r="M16365" s="126"/>
      <c r="N16365" s="119"/>
    </row>
    <row r="16366" spans="13:14" x14ac:dyDescent="0.2">
      <c r="M16366" s="126"/>
      <c r="N16366" s="119"/>
    </row>
    <row r="16367" spans="13:14" x14ac:dyDescent="0.2">
      <c r="M16367" s="126"/>
      <c r="N16367" s="119"/>
    </row>
    <row r="16368" spans="13:14" x14ac:dyDescent="0.2">
      <c r="M16368" s="126"/>
      <c r="N16368" s="119"/>
    </row>
    <row r="16369" spans="13:14" x14ac:dyDescent="0.2">
      <c r="M16369" s="126"/>
      <c r="N16369" s="119"/>
    </row>
    <row r="16370" spans="13:14" x14ac:dyDescent="0.2">
      <c r="M16370" s="126"/>
      <c r="N16370" s="119"/>
    </row>
    <row r="16371" spans="13:14" x14ac:dyDescent="0.2">
      <c r="M16371" s="126"/>
      <c r="N16371" s="119"/>
    </row>
    <row r="16372" spans="13:14" x14ac:dyDescent="0.2">
      <c r="M16372" s="126"/>
      <c r="N16372" s="119"/>
    </row>
    <row r="16373" spans="13:14" x14ac:dyDescent="0.2">
      <c r="M16373" s="126"/>
      <c r="N16373" s="119"/>
    </row>
    <row r="16374" spans="13:14" x14ac:dyDescent="0.2">
      <c r="M16374" s="126"/>
      <c r="N16374" s="119"/>
    </row>
    <row r="16375" spans="13:14" x14ac:dyDescent="0.2">
      <c r="M16375" s="126"/>
      <c r="N16375" s="119"/>
    </row>
    <row r="16376" spans="13:14" x14ac:dyDescent="0.2">
      <c r="M16376" s="126"/>
      <c r="N16376" s="119"/>
    </row>
    <row r="16377" spans="13:14" x14ac:dyDescent="0.2">
      <c r="M16377" s="126"/>
      <c r="N16377" s="119"/>
    </row>
    <row r="16378" spans="13:14" x14ac:dyDescent="0.2">
      <c r="M16378" s="126"/>
      <c r="N16378" s="119"/>
    </row>
    <row r="16379" spans="13:14" x14ac:dyDescent="0.2">
      <c r="M16379" s="126"/>
      <c r="N16379" s="119"/>
    </row>
    <row r="16380" spans="13:14" x14ac:dyDescent="0.2">
      <c r="M16380" s="126"/>
      <c r="N16380" s="119"/>
    </row>
    <row r="16381" spans="13:14" x14ac:dyDescent="0.2">
      <c r="M16381" s="126"/>
      <c r="N16381" s="119"/>
    </row>
    <row r="16382" spans="13:14" x14ac:dyDescent="0.2">
      <c r="M16382" s="126"/>
      <c r="N16382" s="119"/>
    </row>
    <row r="16383" spans="13:14" x14ac:dyDescent="0.2">
      <c r="M16383" s="126"/>
      <c r="N16383" s="119"/>
    </row>
    <row r="16384" spans="13:14" x14ac:dyDescent="0.2">
      <c r="M16384" s="126"/>
      <c r="N16384" s="119"/>
    </row>
    <row r="16385" spans="13:14" x14ac:dyDescent="0.2">
      <c r="M16385" s="126"/>
      <c r="N16385" s="119"/>
    </row>
    <row r="16386" spans="13:14" x14ac:dyDescent="0.2">
      <c r="M16386" s="126"/>
      <c r="N16386" s="119"/>
    </row>
    <row r="16387" spans="13:14" x14ac:dyDescent="0.2">
      <c r="M16387" s="126"/>
      <c r="N16387" s="119"/>
    </row>
    <row r="16388" spans="13:14" x14ac:dyDescent="0.2">
      <c r="M16388" s="126"/>
      <c r="N16388" s="119"/>
    </row>
    <row r="16389" spans="13:14" x14ac:dyDescent="0.2">
      <c r="M16389" s="126"/>
      <c r="N16389" s="119"/>
    </row>
    <row r="16390" spans="13:14" x14ac:dyDescent="0.2">
      <c r="M16390" s="126"/>
      <c r="N16390" s="119"/>
    </row>
    <row r="16391" spans="13:14" x14ac:dyDescent="0.2">
      <c r="M16391" s="126"/>
      <c r="N16391" s="119"/>
    </row>
    <row r="16392" spans="13:14" x14ac:dyDescent="0.2">
      <c r="M16392" s="126"/>
      <c r="N16392" s="119"/>
    </row>
    <row r="16393" spans="13:14" x14ac:dyDescent="0.2">
      <c r="M16393" s="126"/>
      <c r="N16393" s="119"/>
    </row>
    <row r="16394" spans="13:14" x14ac:dyDescent="0.2">
      <c r="M16394" s="126"/>
      <c r="N16394" s="119"/>
    </row>
    <row r="16395" spans="13:14" x14ac:dyDescent="0.2">
      <c r="M16395" s="126"/>
      <c r="N16395" s="119"/>
    </row>
    <row r="16396" spans="13:14" x14ac:dyDescent="0.2">
      <c r="M16396" s="126"/>
      <c r="N16396" s="119"/>
    </row>
    <row r="16397" spans="13:14" x14ac:dyDescent="0.2">
      <c r="M16397" s="126"/>
      <c r="N16397" s="119"/>
    </row>
    <row r="16398" spans="13:14" x14ac:dyDescent="0.2">
      <c r="M16398" s="126"/>
      <c r="N16398" s="119"/>
    </row>
    <row r="16399" spans="13:14" x14ac:dyDescent="0.2">
      <c r="M16399" s="126"/>
      <c r="N16399" s="119"/>
    </row>
    <row r="16400" spans="13:14" x14ac:dyDescent="0.2">
      <c r="M16400" s="126"/>
      <c r="N16400" s="119"/>
    </row>
    <row r="16401" spans="13:14" x14ac:dyDescent="0.2">
      <c r="M16401" s="126"/>
      <c r="N16401" s="119"/>
    </row>
    <row r="16402" spans="13:14" x14ac:dyDescent="0.2">
      <c r="M16402" s="126"/>
      <c r="N16402" s="119"/>
    </row>
    <row r="16403" spans="13:14" x14ac:dyDescent="0.2">
      <c r="M16403" s="126"/>
      <c r="N16403" s="119"/>
    </row>
    <row r="16404" spans="13:14" x14ac:dyDescent="0.2">
      <c r="M16404" s="126"/>
      <c r="N16404" s="119"/>
    </row>
    <row r="16405" spans="13:14" x14ac:dyDescent="0.2">
      <c r="M16405" s="126"/>
      <c r="N16405" s="119"/>
    </row>
    <row r="16406" spans="13:14" x14ac:dyDescent="0.2">
      <c r="M16406" s="126"/>
      <c r="N16406" s="119"/>
    </row>
    <row r="16407" spans="13:14" x14ac:dyDescent="0.2">
      <c r="M16407" s="126"/>
      <c r="N16407" s="119"/>
    </row>
    <row r="16408" spans="13:14" x14ac:dyDescent="0.2">
      <c r="M16408" s="126"/>
      <c r="N16408" s="119"/>
    </row>
    <row r="16409" spans="13:14" x14ac:dyDescent="0.2">
      <c r="M16409" s="126"/>
      <c r="N16409" s="119"/>
    </row>
    <row r="16410" spans="13:14" x14ac:dyDescent="0.2">
      <c r="M16410" s="126"/>
      <c r="N16410" s="119"/>
    </row>
    <row r="16411" spans="13:14" x14ac:dyDescent="0.2">
      <c r="M16411" s="126"/>
      <c r="N16411" s="119"/>
    </row>
    <row r="16412" spans="13:14" x14ac:dyDescent="0.2">
      <c r="M16412" s="126"/>
      <c r="N16412" s="119"/>
    </row>
    <row r="16413" spans="13:14" x14ac:dyDescent="0.2">
      <c r="M16413" s="126"/>
      <c r="N16413" s="119"/>
    </row>
    <row r="16414" spans="13:14" x14ac:dyDescent="0.2">
      <c r="M16414" s="126"/>
      <c r="N16414" s="119"/>
    </row>
    <row r="16415" spans="13:14" x14ac:dyDescent="0.2">
      <c r="M16415" s="126"/>
      <c r="N16415" s="119"/>
    </row>
    <row r="16416" spans="13:14" x14ac:dyDescent="0.2">
      <c r="M16416" s="126"/>
      <c r="N16416" s="119"/>
    </row>
    <row r="16417" spans="13:14" x14ac:dyDescent="0.2">
      <c r="M16417" s="126"/>
      <c r="N16417" s="119"/>
    </row>
    <row r="16418" spans="13:14" x14ac:dyDescent="0.2">
      <c r="M16418" s="126"/>
      <c r="N16418" s="119"/>
    </row>
    <row r="16419" spans="13:14" x14ac:dyDescent="0.2">
      <c r="M16419" s="126"/>
      <c r="N16419" s="119"/>
    </row>
    <row r="16420" spans="13:14" x14ac:dyDescent="0.2">
      <c r="M16420" s="126"/>
      <c r="N16420" s="119"/>
    </row>
    <row r="16421" spans="13:14" x14ac:dyDescent="0.2">
      <c r="M16421" s="126"/>
      <c r="N16421" s="119"/>
    </row>
    <row r="16422" spans="13:14" x14ac:dyDescent="0.2">
      <c r="M16422" s="126"/>
      <c r="N16422" s="119"/>
    </row>
    <row r="16423" spans="13:14" x14ac:dyDescent="0.2">
      <c r="M16423" s="126"/>
      <c r="N16423" s="119"/>
    </row>
    <row r="16424" spans="13:14" x14ac:dyDescent="0.2">
      <c r="M16424" s="126"/>
      <c r="N16424" s="119"/>
    </row>
    <row r="16425" spans="13:14" x14ac:dyDescent="0.2">
      <c r="M16425" s="126"/>
      <c r="N16425" s="119"/>
    </row>
    <row r="16426" spans="13:14" x14ac:dyDescent="0.2">
      <c r="M16426" s="126"/>
      <c r="N16426" s="119"/>
    </row>
    <row r="16427" spans="13:14" x14ac:dyDescent="0.2">
      <c r="M16427" s="126"/>
      <c r="N16427" s="119"/>
    </row>
    <row r="16428" spans="13:14" x14ac:dyDescent="0.2">
      <c r="M16428" s="126"/>
      <c r="N16428" s="119"/>
    </row>
    <row r="16429" spans="13:14" x14ac:dyDescent="0.2">
      <c r="M16429" s="126"/>
      <c r="N16429" s="119"/>
    </row>
    <row r="16430" spans="13:14" x14ac:dyDescent="0.2">
      <c r="M16430" s="126"/>
      <c r="N16430" s="119"/>
    </row>
    <row r="16431" spans="13:14" x14ac:dyDescent="0.2">
      <c r="M16431" s="126"/>
      <c r="N16431" s="119"/>
    </row>
    <row r="16432" spans="13:14" x14ac:dyDescent="0.2">
      <c r="M16432" s="126"/>
      <c r="N16432" s="119"/>
    </row>
    <row r="16433" spans="13:14" x14ac:dyDescent="0.2">
      <c r="M16433" s="126"/>
      <c r="N16433" s="119"/>
    </row>
    <row r="16434" spans="13:14" x14ac:dyDescent="0.2">
      <c r="M16434" s="126"/>
      <c r="N16434" s="119"/>
    </row>
    <row r="16435" spans="13:14" x14ac:dyDescent="0.2">
      <c r="M16435" s="126"/>
      <c r="N16435" s="119"/>
    </row>
    <row r="16436" spans="13:14" x14ac:dyDescent="0.2">
      <c r="M16436" s="126"/>
      <c r="N16436" s="119"/>
    </row>
    <row r="16437" spans="13:14" x14ac:dyDescent="0.2">
      <c r="M16437" s="126"/>
      <c r="N16437" s="119"/>
    </row>
    <row r="16438" spans="13:14" x14ac:dyDescent="0.2">
      <c r="M16438" s="126"/>
      <c r="N16438" s="119"/>
    </row>
    <row r="16439" spans="13:14" x14ac:dyDescent="0.2">
      <c r="M16439" s="126"/>
      <c r="N16439" s="119"/>
    </row>
    <row r="16440" spans="13:14" x14ac:dyDescent="0.2">
      <c r="M16440" s="126"/>
      <c r="N16440" s="119"/>
    </row>
    <row r="16441" spans="13:14" x14ac:dyDescent="0.2">
      <c r="M16441" s="126"/>
      <c r="N16441" s="119"/>
    </row>
    <row r="16442" spans="13:14" x14ac:dyDescent="0.2">
      <c r="M16442" s="126"/>
      <c r="N16442" s="119"/>
    </row>
    <row r="16443" spans="13:14" x14ac:dyDescent="0.2">
      <c r="M16443" s="126"/>
      <c r="N16443" s="119"/>
    </row>
    <row r="16444" spans="13:14" x14ac:dyDescent="0.2">
      <c r="M16444" s="126"/>
      <c r="N16444" s="119"/>
    </row>
    <row r="16445" spans="13:14" x14ac:dyDescent="0.2">
      <c r="M16445" s="126"/>
      <c r="N16445" s="119"/>
    </row>
    <row r="16446" spans="13:14" x14ac:dyDescent="0.2">
      <c r="M16446" s="126"/>
      <c r="N16446" s="119"/>
    </row>
    <row r="16447" spans="13:14" x14ac:dyDescent="0.2">
      <c r="M16447" s="126"/>
      <c r="N16447" s="119"/>
    </row>
    <row r="16448" spans="13:14" x14ac:dyDescent="0.2">
      <c r="M16448" s="126"/>
      <c r="N16448" s="119"/>
    </row>
    <row r="16449" spans="13:14" x14ac:dyDescent="0.2">
      <c r="M16449" s="126"/>
      <c r="N16449" s="119"/>
    </row>
    <row r="16450" spans="13:14" x14ac:dyDescent="0.2">
      <c r="M16450" s="126"/>
      <c r="N16450" s="119"/>
    </row>
    <row r="16451" spans="13:14" x14ac:dyDescent="0.2">
      <c r="M16451" s="126"/>
      <c r="N16451" s="119"/>
    </row>
    <row r="16452" spans="13:14" x14ac:dyDescent="0.2">
      <c r="M16452" s="126"/>
      <c r="N16452" s="119"/>
    </row>
    <row r="16453" spans="13:14" x14ac:dyDescent="0.2">
      <c r="M16453" s="126"/>
      <c r="N16453" s="119"/>
    </row>
    <row r="16454" spans="13:14" x14ac:dyDescent="0.2">
      <c r="M16454" s="126"/>
      <c r="N16454" s="119"/>
    </row>
    <row r="16455" spans="13:14" x14ac:dyDescent="0.2">
      <c r="M16455" s="126"/>
      <c r="N16455" s="119"/>
    </row>
    <row r="16456" spans="13:14" x14ac:dyDescent="0.2">
      <c r="M16456" s="126"/>
      <c r="N16456" s="119"/>
    </row>
    <row r="16457" spans="13:14" x14ac:dyDescent="0.2">
      <c r="M16457" s="126"/>
      <c r="N16457" s="119"/>
    </row>
    <row r="16458" spans="13:14" x14ac:dyDescent="0.2">
      <c r="M16458" s="126"/>
      <c r="N16458" s="119"/>
    </row>
    <row r="16459" spans="13:14" x14ac:dyDescent="0.2">
      <c r="M16459" s="126"/>
      <c r="N16459" s="119"/>
    </row>
    <row r="16460" spans="13:14" x14ac:dyDescent="0.2">
      <c r="M16460" s="126"/>
      <c r="N16460" s="119"/>
    </row>
    <row r="16461" spans="13:14" x14ac:dyDescent="0.2">
      <c r="M16461" s="126"/>
      <c r="N16461" s="119"/>
    </row>
    <row r="16462" spans="13:14" x14ac:dyDescent="0.2">
      <c r="M16462" s="126"/>
      <c r="N16462" s="119"/>
    </row>
    <row r="16463" spans="13:14" x14ac:dyDescent="0.2">
      <c r="M16463" s="126"/>
      <c r="N16463" s="119"/>
    </row>
    <row r="16464" spans="13:14" x14ac:dyDescent="0.2">
      <c r="M16464" s="126"/>
      <c r="N16464" s="119"/>
    </row>
    <row r="16465" spans="13:14" x14ac:dyDescent="0.2">
      <c r="M16465" s="126"/>
      <c r="N16465" s="119"/>
    </row>
    <row r="16466" spans="13:14" x14ac:dyDescent="0.2">
      <c r="M16466" s="126"/>
      <c r="N16466" s="119"/>
    </row>
    <row r="16467" spans="13:14" x14ac:dyDescent="0.2">
      <c r="M16467" s="126"/>
      <c r="N16467" s="119"/>
    </row>
    <row r="16468" spans="13:14" x14ac:dyDescent="0.2">
      <c r="M16468" s="126"/>
      <c r="N16468" s="119"/>
    </row>
    <row r="16469" spans="13:14" x14ac:dyDescent="0.2">
      <c r="M16469" s="126"/>
      <c r="N16469" s="119"/>
    </row>
    <row r="16470" spans="13:14" x14ac:dyDescent="0.2">
      <c r="M16470" s="126"/>
      <c r="N16470" s="119"/>
    </row>
    <row r="16471" spans="13:14" x14ac:dyDescent="0.2">
      <c r="M16471" s="126"/>
      <c r="N16471" s="119"/>
    </row>
    <row r="16472" spans="13:14" x14ac:dyDescent="0.2">
      <c r="M16472" s="126"/>
      <c r="N16472" s="119"/>
    </row>
    <row r="16473" spans="13:14" x14ac:dyDescent="0.2">
      <c r="M16473" s="126"/>
      <c r="N16473" s="119"/>
    </row>
    <row r="16474" spans="13:14" x14ac:dyDescent="0.2">
      <c r="M16474" s="126"/>
      <c r="N16474" s="119"/>
    </row>
    <row r="16475" spans="13:14" x14ac:dyDescent="0.2">
      <c r="M16475" s="126"/>
      <c r="N16475" s="119"/>
    </row>
    <row r="16476" spans="13:14" x14ac:dyDescent="0.2">
      <c r="M16476" s="126"/>
      <c r="N16476" s="119"/>
    </row>
    <row r="16477" spans="13:14" x14ac:dyDescent="0.2">
      <c r="M16477" s="126"/>
      <c r="N16477" s="119"/>
    </row>
    <row r="16478" spans="13:14" x14ac:dyDescent="0.2">
      <c r="M16478" s="126"/>
      <c r="N16478" s="119"/>
    </row>
    <row r="16479" spans="13:14" x14ac:dyDescent="0.2">
      <c r="M16479" s="126"/>
      <c r="N16479" s="119"/>
    </row>
    <row r="16480" spans="13:14" x14ac:dyDescent="0.2">
      <c r="M16480" s="126"/>
      <c r="N16480" s="119"/>
    </row>
    <row r="16481" spans="13:14" x14ac:dyDescent="0.2">
      <c r="M16481" s="126"/>
      <c r="N16481" s="119"/>
    </row>
    <row r="16482" spans="13:14" x14ac:dyDescent="0.2">
      <c r="M16482" s="126"/>
      <c r="N16482" s="119"/>
    </row>
    <row r="16483" spans="13:14" x14ac:dyDescent="0.2">
      <c r="M16483" s="126"/>
      <c r="N16483" s="119"/>
    </row>
    <row r="16484" spans="13:14" x14ac:dyDescent="0.2">
      <c r="M16484" s="126"/>
      <c r="N16484" s="119"/>
    </row>
    <row r="16485" spans="13:14" x14ac:dyDescent="0.2">
      <c r="M16485" s="126"/>
      <c r="N16485" s="119"/>
    </row>
    <row r="16486" spans="13:14" x14ac:dyDescent="0.2">
      <c r="M16486" s="126"/>
      <c r="N16486" s="119"/>
    </row>
    <row r="16487" spans="13:14" x14ac:dyDescent="0.2">
      <c r="M16487" s="126"/>
      <c r="N16487" s="119"/>
    </row>
    <row r="16488" spans="13:14" x14ac:dyDescent="0.2">
      <c r="M16488" s="126"/>
      <c r="N16488" s="119"/>
    </row>
    <row r="16489" spans="13:14" x14ac:dyDescent="0.2">
      <c r="M16489" s="126"/>
      <c r="N16489" s="119"/>
    </row>
    <row r="16490" spans="13:14" x14ac:dyDescent="0.2">
      <c r="M16490" s="126"/>
      <c r="N16490" s="119"/>
    </row>
    <row r="16491" spans="13:14" x14ac:dyDescent="0.2">
      <c r="M16491" s="126"/>
      <c r="N16491" s="119"/>
    </row>
    <row r="16492" spans="13:14" x14ac:dyDescent="0.2">
      <c r="M16492" s="126"/>
      <c r="N16492" s="119"/>
    </row>
    <row r="16493" spans="13:14" x14ac:dyDescent="0.2">
      <c r="M16493" s="126"/>
      <c r="N16493" s="119"/>
    </row>
    <row r="16494" spans="13:14" x14ac:dyDescent="0.2">
      <c r="M16494" s="126"/>
      <c r="N16494" s="119"/>
    </row>
    <row r="16495" spans="13:14" x14ac:dyDescent="0.2">
      <c r="M16495" s="126"/>
      <c r="N16495" s="119"/>
    </row>
    <row r="16496" spans="13:14" x14ac:dyDescent="0.2">
      <c r="M16496" s="126"/>
      <c r="N16496" s="119"/>
    </row>
    <row r="16497" spans="13:14" x14ac:dyDescent="0.2">
      <c r="M16497" s="126"/>
      <c r="N16497" s="119"/>
    </row>
    <row r="16498" spans="13:14" x14ac:dyDescent="0.2">
      <c r="M16498" s="126"/>
      <c r="N16498" s="119"/>
    </row>
    <row r="16499" spans="13:14" x14ac:dyDescent="0.2">
      <c r="M16499" s="126"/>
      <c r="N16499" s="119"/>
    </row>
    <row r="16500" spans="13:14" x14ac:dyDescent="0.2">
      <c r="M16500" s="126"/>
      <c r="N16500" s="119"/>
    </row>
    <row r="16501" spans="13:14" x14ac:dyDescent="0.2">
      <c r="M16501" s="126"/>
      <c r="N16501" s="119"/>
    </row>
    <row r="16502" spans="13:14" x14ac:dyDescent="0.2">
      <c r="M16502" s="126"/>
      <c r="N16502" s="119"/>
    </row>
    <row r="16503" spans="13:14" x14ac:dyDescent="0.2">
      <c r="M16503" s="126"/>
      <c r="N16503" s="119"/>
    </row>
    <row r="16504" spans="13:14" x14ac:dyDescent="0.2">
      <c r="M16504" s="126"/>
      <c r="N16504" s="119"/>
    </row>
    <row r="16505" spans="13:14" x14ac:dyDescent="0.2">
      <c r="M16505" s="126"/>
      <c r="N16505" s="119"/>
    </row>
    <row r="16506" spans="13:14" x14ac:dyDescent="0.2">
      <c r="M16506" s="126"/>
      <c r="N16506" s="119"/>
    </row>
    <row r="16507" spans="13:14" x14ac:dyDescent="0.2">
      <c r="M16507" s="126"/>
      <c r="N16507" s="119"/>
    </row>
    <row r="16508" spans="13:14" x14ac:dyDescent="0.2">
      <c r="M16508" s="126"/>
      <c r="N16508" s="119"/>
    </row>
    <row r="16509" spans="13:14" x14ac:dyDescent="0.2">
      <c r="M16509" s="126"/>
      <c r="N16509" s="119"/>
    </row>
    <row r="16510" spans="13:14" x14ac:dyDescent="0.2">
      <c r="M16510" s="126"/>
      <c r="N16510" s="119"/>
    </row>
    <row r="16511" spans="13:14" x14ac:dyDescent="0.2">
      <c r="M16511" s="126"/>
      <c r="N16511" s="119"/>
    </row>
    <row r="16512" spans="13:14" x14ac:dyDescent="0.2">
      <c r="M16512" s="126"/>
      <c r="N16512" s="119"/>
    </row>
    <row r="16513" spans="13:14" x14ac:dyDescent="0.2">
      <c r="M16513" s="126"/>
      <c r="N16513" s="119"/>
    </row>
    <row r="16514" spans="13:14" x14ac:dyDescent="0.2">
      <c r="M16514" s="126"/>
      <c r="N16514" s="119"/>
    </row>
    <row r="16515" spans="13:14" x14ac:dyDescent="0.2">
      <c r="M16515" s="126"/>
      <c r="N16515" s="119"/>
    </row>
    <row r="16516" spans="13:14" x14ac:dyDescent="0.2">
      <c r="M16516" s="126"/>
      <c r="N16516" s="119"/>
    </row>
    <row r="16517" spans="13:14" x14ac:dyDescent="0.2">
      <c r="M16517" s="126"/>
      <c r="N16517" s="119"/>
    </row>
    <row r="16518" spans="13:14" x14ac:dyDescent="0.2">
      <c r="M16518" s="126"/>
      <c r="N16518" s="119"/>
    </row>
    <row r="16519" spans="13:14" x14ac:dyDescent="0.2">
      <c r="M16519" s="126"/>
      <c r="N16519" s="119"/>
    </row>
    <row r="16520" spans="13:14" x14ac:dyDescent="0.2">
      <c r="M16520" s="126"/>
      <c r="N16520" s="119"/>
    </row>
    <row r="16521" spans="13:14" x14ac:dyDescent="0.2">
      <c r="M16521" s="126"/>
      <c r="N16521" s="119"/>
    </row>
    <row r="16522" spans="13:14" x14ac:dyDescent="0.2">
      <c r="M16522" s="126"/>
      <c r="N16522" s="119"/>
    </row>
    <row r="16523" spans="13:14" x14ac:dyDescent="0.2">
      <c r="M16523" s="126"/>
      <c r="N16523" s="119"/>
    </row>
    <row r="16524" spans="13:14" x14ac:dyDescent="0.2">
      <c r="M16524" s="126"/>
      <c r="N16524" s="119"/>
    </row>
    <row r="16525" spans="13:14" x14ac:dyDescent="0.2">
      <c r="M16525" s="126"/>
      <c r="N16525" s="119"/>
    </row>
    <row r="16526" spans="13:14" x14ac:dyDescent="0.2">
      <c r="M16526" s="126"/>
      <c r="N16526" s="119"/>
    </row>
    <row r="16527" spans="13:14" x14ac:dyDescent="0.2">
      <c r="M16527" s="126"/>
      <c r="N16527" s="119"/>
    </row>
    <row r="16528" spans="13:14" x14ac:dyDescent="0.2">
      <c r="M16528" s="126"/>
      <c r="N16528" s="119"/>
    </row>
    <row r="16529" spans="13:14" x14ac:dyDescent="0.2">
      <c r="M16529" s="126"/>
      <c r="N16529" s="119"/>
    </row>
    <row r="16530" spans="13:14" x14ac:dyDescent="0.2">
      <c r="M16530" s="126"/>
      <c r="N16530" s="119"/>
    </row>
    <row r="16531" spans="13:14" x14ac:dyDescent="0.2">
      <c r="M16531" s="126"/>
      <c r="N16531" s="119"/>
    </row>
    <row r="16532" spans="13:14" x14ac:dyDescent="0.2">
      <c r="M16532" s="126"/>
      <c r="N16532" s="119"/>
    </row>
    <row r="16533" spans="13:14" x14ac:dyDescent="0.2">
      <c r="M16533" s="126"/>
      <c r="N16533" s="119"/>
    </row>
    <row r="16534" spans="13:14" x14ac:dyDescent="0.2">
      <c r="M16534" s="126"/>
      <c r="N16534" s="119"/>
    </row>
    <row r="16535" spans="13:14" x14ac:dyDescent="0.2">
      <c r="M16535" s="126"/>
      <c r="N16535" s="119"/>
    </row>
    <row r="16536" spans="13:14" x14ac:dyDescent="0.2">
      <c r="M16536" s="126"/>
      <c r="N16536" s="119"/>
    </row>
    <row r="16537" spans="13:14" x14ac:dyDescent="0.2">
      <c r="M16537" s="126"/>
      <c r="N16537" s="119"/>
    </row>
    <row r="16538" spans="13:14" x14ac:dyDescent="0.2">
      <c r="M16538" s="126"/>
      <c r="N16538" s="119"/>
    </row>
    <row r="16539" spans="13:14" x14ac:dyDescent="0.2">
      <c r="M16539" s="126"/>
      <c r="N16539" s="119"/>
    </row>
    <row r="16540" spans="13:14" x14ac:dyDescent="0.2">
      <c r="M16540" s="126"/>
      <c r="N16540" s="119"/>
    </row>
    <row r="16541" spans="13:14" x14ac:dyDescent="0.2">
      <c r="M16541" s="126"/>
      <c r="N16541" s="119"/>
    </row>
    <row r="16542" spans="13:14" x14ac:dyDescent="0.2">
      <c r="M16542" s="126"/>
      <c r="N16542" s="119"/>
    </row>
    <row r="16543" spans="13:14" x14ac:dyDescent="0.2">
      <c r="M16543" s="126"/>
      <c r="N16543" s="119"/>
    </row>
    <row r="16544" spans="13:14" x14ac:dyDescent="0.2">
      <c r="M16544" s="126"/>
      <c r="N16544" s="119"/>
    </row>
    <row r="16545" spans="13:14" x14ac:dyDescent="0.2">
      <c r="M16545" s="126"/>
      <c r="N16545" s="119"/>
    </row>
    <row r="16546" spans="13:14" x14ac:dyDescent="0.2">
      <c r="M16546" s="126"/>
      <c r="N16546" s="119"/>
    </row>
    <row r="16547" spans="13:14" x14ac:dyDescent="0.2">
      <c r="M16547" s="126"/>
      <c r="N16547" s="119"/>
    </row>
    <row r="16548" spans="13:14" x14ac:dyDescent="0.2">
      <c r="M16548" s="126"/>
      <c r="N16548" s="119"/>
    </row>
    <row r="16549" spans="13:14" x14ac:dyDescent="0.2">
      <c r="M16549" s="126"/>
      <c r="N16549" s="119"/>
    </row>
    <row r="16550" spans="13:14" x14ac:dyDescent="0.2">
      <c r="M16550" s="126"/>
      <c r="N16550" s="119"/>
    </row>
    <row r="16551" spans="13:14" x14ac:dyDescent="0.2">
      <c r="M16551" s="126"/>
      <c r="N16551" s="119"/>
    </row>
    <row r="16552" spans="13:14" x14ac:dyDescent="0.2">
      <c r="M16552" s="126"/>
      <c r="N16552" s="119"/>
    </row>
    <row r="16553" spans="13:14" x14ac:dyDescent="0.2">
      <c r="M16553" s="126"/>
      <c r="N16553" s="119"/>
    </row>
    <row r="16554" spans="13:14" x14ac:dyDescent="0.2">
      <c r="M16554" s="126"/>
      <c r="N16554" s="119"/>
    </row>
    <row r="16555" spans="13:14" x14ac:dyDescent="0.2">
      <c r="M16555" s="126"/>
      <c r="N16555" s="119"/>
    </row>
    <row r="16556" spans="13:14" x14ac:dyDescent="0.2">
      <c r="M16556" s="126"/>
      <c r="N16556" s="119"/>
    </row>
    <row r="16557" spans="13:14" x14ac:dyDescent="0.2">
      <c r="M16557" s="126"/>
      <c r="N16557" s="119"/>
    </row>
    <row r="16558" spans="13:14" x14ac:dyDescent="0.2">
      <c r="M16558" s="126"/>
      <c r="N16558" s="119"/>
    </row>
    <row r="16559" spans="13:14" x14ac:dyDescent="0.2">
      <c r="M16559" s="126"/>
      <c r="N16559" s="119"/>
    </row>
    <row r="16560" spans="13:14" x14ac:dyDescent="0.2">
      <c r="M16560" s="126"/>
      <c r="N16560" s="119"/>
    </row>
    <row r="16561" spans="13:14" x14ac:dyDescent="0.2">
      <c r="M16561" s="126"/>
      <c r="N16561" s="119"/>
    </row>
    <row r="16562" spans="13:14" x14ac:dyDescent="0.2">
      <c r="M16562" s="126"/>
      <c r="N16562" s="119"/>
    </row>
    <row r="16563" spans="13:14" x14ac:dyDescent="0.2">
      <c r="M16563" s="126"/>
      <c r="N16563" s="119"/>
    </row>
    <row r="16564" spans="13:14" x14ac:dyDescent="0.2">
      <c r="M16564" s="126"/>
      <c r="N16564" s="119"/>
    </row>
    <row r="16565" spans="13:14" x14ac:dyDescent="0.2">
      <c r="M16565" s="126"/>
      <c r="N16565" s="119"/>
    </row>
    <row r="16566" spans="13:14" x14ac:dyDescent="0.2">
      <c r="M16566" s="126"/>
      <c r="N16566" s="119"/>
    </row>
    <row r="16567" spans="13:14" x14ac:dyDescent="0.2">
      <c r="M16567" s="126"/>
      <c r="N16567" s="119"/>
    </row>
    <row r="16568" spans="13:14" x14ac:dyDescent="0.2">
      <c r="M16568" s="126"/>
      <c r="N16568" s="119"/>
    </row>
    <row r="16569" spans="13:14" x14ac:dyDescent="0.2">
      <c r="M16569" s="126"/>
      <c r="N16569" s="119"/>
    </row>
    <row r="16570" spans="13:14" x14ac:dyDescent="0.2">
      <c r="M16570" s="126"/>
      <c r="N16570" s="119"/>
    </row>
    <row r="16571" spans="13:14" x14ac:dyDescent="0.2">
      <c r="M16571" s="126"/>
      <c r="N16571" s="119"/>
    </row>
    <row r="16572" spans="13:14" x14ac:dyDescent="0.2">
      <c r="M16572" s="126"/>
      <c r="N16572" s="119"/>
    </row>
    <row r="16573" spans="13:14" x14ac:dyDescent="0.2">
      <c r="M16573" s="126"/>
      <c r="N16573" s="119"/>
    </row>
    <row r="16574" spans="13:14" x14ac:dyDescent="0.2">
      <c r="M16574" s="126"/>
      <c r="N16574" s="119"/>
    </row>
    <row r="16575" spans="13:14" x14ac:dyDescent="0.2">
      <c r="M16575" s="126"/>
      <c r="N16575" s="119"/>
    </row>
    <row r="16576" spans="13:14" x14ac:dyDescent="0.2">
      <c r="M16576" s="126"/>
      <c r="N16576" s="119"/>
    </row>
    <row r="16577" spans="13:14" x14ac:dyDescent="0.2">
      <c r="M16577" s="126"/>
      <c r="N16577" s="119"/>
    </row>
    <row r="16578" spans="13:14" x14ac:dyDescent="0.2">
      <c r="M16578" s="126"/>
      <c r="N16578" s="119"/>
    </row>
    <row r="16579" spans="13:14" x14ac:dyDescent="0.2">
      <c r="M16579" s="126"/>
      <c r="N16579" s="119"/>
    </row>
    <row r="16580" spans="13:14" x14ac:dyDescent="0.2">
      <c r="M16580" s="126"/>
      <c r="N16580" s="119"/>
    </row>
    <row r="16581" spans="13:14" x14ac:dyDescent="0.2">
      <c r="M16581" s="126"/>
      <c r="N16581" s="119"/>
    </row>
    <row r="16582" spans="13:14" x14ac:dyDescent="0.2">
      <c r="M16582" s="126"/>
      <c r="N16582" s="119"/>
    </row>
    <row r="16583" spans="13:14" x14ac:dyDescent="0.2">
      <c r="M16583" s="126"/>
      <c r="N16583" s="119"/>
    </row>
    <row r="16584" spans="13:14" x14ac:dyDescent="0.2">
      <c r="M16584" s="126"/>
      <c r="N16584" s="119"/>
    </row>
    <row r="16585" spans="13:14" x14ac:dyDescent="0.2">
      <c r="M16585" s="126"/>
      <c r="N16585" s="119"/>
    </row>
    <row r="16586" spans="13:14" x14ac:dyDescent="0.2">
      <c r="M16586" s="126"/>
      <c r="N16586" s="119"/>
    </row>
    <row r="16587" spans="13:14" x14ac:dyDescent="0.2">
      <c r="M16587" s="126"/>
      <c r="N16587" s="119"/>
    </row>
    <row r="16588" spans="13:14" x14ac:dyDescent="0.2">
      <c r="M16588" s="126"/>
      <c r="N16588" s="119"/>
    </row>
    <row r="16589" spans="13:14" x14ac:dyDescent="0.2">
      <c r="M16589" s="126"/>
      <c r="N16589" s="119"/>
    </row>
    <row r="16590" spans="13:14" x14ac:dyDescent="0.2">
      <c r="M16590" s="126"/>
      <c r="N16590" s="119"/>
    </row>
    <row r="16591" spans="13:14" x14ac:dyDescent="0.2">
      <c r="M16591" s="126"/>
      <c r="N16591" s="119"/>
    </row>
    <row r="16592" spans="13:14" x14ac:dyDescent="0.2">
      <c r="M16592" s="126"/>
      <c r="N16592" s="119"/>
    </row>
    <row r="16593" spans="13:14" x14ac:dyDescent="0.2">
      <c r="M16593" s="126"/>
      <c r="N16593" s="119"/>
    </row>
    <row r="16594" spans="13:14" x14ac:dyDescent="0.2">
      <c r="M16594" s="126"/>
      <c r="N16594" s="119"/>
    </row>
    <row r="16595" spans="13:14" x14ac:dyDescent="0.2">
      <c r="M16595" s="126"/>
      <c r="N16595" s="119"/>
    </row>
    <row r="16596" spans="13:14" x14ac:dyDescent="0.2">
      <c r="M16596" s="126"/>
      <c r="N16596" s="119"/>
    </row>
    <row r="16597" spans="13:14" x14ac:dyDescent="0.2">
      <c r="M16597" s="126"/>
      <c r="N16597" s="119"/>
    </row>
    <row r="16598" spans="13:14" x14ac:dyDescent="0.2">
      <c r="M16598" s="126"/>
      <c r="N16598" s="119"/>
    </row>
    <row r="16599" spans="13:14" x14ac:dyDescent="0.2">
      <c r="M16599" s="126"/>
      <c r="N16599" s="119"/>
    </row>
    <row r="16600" spans="13:14" x14ac:dyDescent="0.2">
      <c r="M16600" s="126"/>
      <c r="N16600" s="119"/>
    </row>
    <row r="16601" spans="13:14" x14ac:dyDescent="0.2">
      <c r="M16601" s="126"/>
      <c r="N16601" s="119"/>
    </row>
    <row r="16602" spans="13:14" x14ac:dyDescent="0.2">
      <c r="M16602" s="126"/>
      <c r="N16602" s="119"/>
    </row>
    <row r="16603" spans="13:14" x14ac:dyDescent="0.2">
      <c r="M16603" s="126"/>
      <c r="N16603" s="119"/>
    </row>
    <row r="16604" spans="13:14" x14ac:dyDescent="0.2">
      <c r="M16604" s="126"/>
      <c r="N16604" s="119"/>
    </row>
    <row r="16605" spans="13:14" x14ac:dyDescent="0.2">
      <c r="M16605" s="126"/>
      <c r="N16605" s="119"/>
    </row>
    <row r="16606" spans="13:14" x14ac:dyDescent="0.2">
      <c r="M16606" s="126"/>
      <c r="N16606" s="119"/>
    </row>
    <row r="16607" spans="13:14" x14ac:dyDescent="0.2">
      <c r="M16607" s="126"/>
      <c r="N16607" s="119"/>
    </row>
    <row r="16608" spans="13:14" x14ac:dyDescent="0.2">
      <c r="M16608" s="126"/>
      <c r="N16608" s="119"/>
    </row>
    <row r="16609" spans="13:14" x14ac:dyDescent="0.2">
      <c r="M16609" s="126"/>
      <c r="N16609" s="119"/>
    </row>
    <row r="16610" spans="13:14" x14ac:dyDescent="0.2">
      <c r="M16610" s="126"/>
      <c r="N16610" s="119"/>
    </row>
    <row r="16611" spans="13:14" x14ac:dyDescent="0.2">
      <c r="M16611" s="126"/>
      <c r="N16611" s="119"/>
    </row>
    <row r="16612" spans="13:14" x14ac:dyDescent="0.2">
      <c r="M16612" s="126"/>
      <c r="N16612" s="119"/>
    </row>
    <row r="16613" spans="13:14" x14ac:dyDescent="0.2">
      <c r="M16613" s="126"/>
      <c r="N16613" s="119"/>
    </row>
    <row r="16614" spans="13:14" x14ac:dyDescent="0.2">
      <c r="M16614" s="126"/>
      <c r="N16614" s="119"/>
    </row>
    <row r="16615" spans="13:14" x14ac:dyDescent="0.2">
      <c r="M16615" s="126"/>
      <c r="N16615" s="119"/>
    </row>
    <row r="16616" spans="13:14" x14ac:dyDescent="0.2">
      <c r="M16616" s="126"/>
      <c r="N16616" s="119"/>
    </row>
    <row r="16617" spans="13:14" x14ac:dyDescent="0.2">
      <c r="M16617" s="126"/>
      <c r="N16617" s="119"/>
    </row>
    <row r="16618" spans="13:14" x14ac:dyDescent="0.2">
      <c r="M16618" s="126"/>
      <c r="N16618" s="119"/>
    </row>
    <row r="16619" spans="13:14" x14ac:dyDescent="0.2">
      <c r="M16619" s="126"/>
      <c r="N16619" s="119"/>
    </row>
    <row r="16620" spans="13:14" x14ac:dyDescent="0.2">
      <c r="M16620" s="126"/>
      <c r="N16620" s="119"/>
    </row>
    <row r="16621" spans="13:14" x14ac:dyDescent="0.2">
      <c r="M16621" s="126"/>
      <c r="N16621" s="119"/>
    </row>
    <row r="16622" spans="13:14" x14ac:dyDescent="0.2">
      <c r="M16622" s="126"/>
      <c r="N16622" s="119"/>
    </row>
    <row r="16623" spans="13:14" x14ac:dyDescent="0.2">
      <c r="M16623" s="126"/>
      <c r="N16623" s="119"/>
    </row>
    <row r="16624" spans="13:14" x14ac:dyDescent="0.2">
      <c r="M16624" s="126"/>
      <c r="N16624" s="119"/>
    </row>
    <row r="16625" spans="13:14" x14ac:dyDescent="0.2">
      <c r="M16625" s="126"/>
      <c r="N16625" s="119"/>
    </row>
    <row r="16626" spans="13:14" x14ac:dyDescent="0.2">
      <c r="M16626" s="126"/>
      <c r="N16626" s="119"/>
    </row>
    <row r="16627" spans="13:14" x14ac:dyDescent="0.2">
      <c r="M16627" s="126"/>
      <c r="N16627" s="119"/>
    </row>
    <row r="16628" spans="13:14" x14ac:dyDescent="0.2">
      <c r="M16628" s="126"/>
      <c r="N16628" s="119"/>
    </row>
    <row r="16629" spans="13:14" x14ac:dyDescent="0.2">
      <c r="M16629" s="126"/>
      <c r="N16629" s="119"/>
    </row>
    <row r="16630" spans="13:14" x14ac:dyDescent="0.2">
      <c r="M16630" s="126"/>
      <c r="N16630" s="119"/>
    </row>
    <row r="16631" spans="13:14" x14ac:dyDescent="0.2">
      <c r="M16631" s="126"/>
      <c r="N16631" s="119"/>
    </row>
    <row r="16632" spans="13:14" x14ac:dyDescent="0.2">
      <c r="M16632" s="126"/>
      <c r="N16632" s="119"/>
    </row>
    <row r="16633" spans="13:14" x14ac:dyDescent="0.2">
      <c r="M16633" s="126"/>
      <c r="N16633" s="119"/>
    </row>
    <row r="16634" spans="13:14" x14ac:dyDescent="0.2">
      <c r="M16634" s="126"/>
      <c r="N16634" s="119"/>
    </row>
    <row r="16635" spans="13:14" x14ac:dyDescent="0.2">
      <c r="M16635" s="126"/>
      <c r="N16635" s="119"/>
    </row>
    <row r="16636" spans="13:14" x14ac:dyDescent="0.2">
      <c r="M16636" s="126"/>
      <c r="N16636" s="119"/>
    </row>
    <row r="16637" spans="13:14" x14ac:dyDescent="0.2">
      <c r="M16637" s="126"/>
      <c r="N16637" s="119"/>
    </row>
    <row r="16638" spans="13:14" x14ac:dyDescent="0.2">
      <c r="M16638" s="126"/>
      <c r="N16638" s="119"/>
    </row>
    <row r="16639" spans="13:14" x14ac:dyDescent="0.2">
      <c r="M16639" s="126"/>
      <c r="N16639" s="119"/>
    </row>
    <row r="16640" spans="13:14" x14ac:dyDescent="0.2">
      <c r="M16640" s="126"/>
      <c r="N16640" s="119"/>
    </row>
    <row r="16641" spans="13:14" x14ac:dyDescent="0.2">
      <c r="M16641" s="126"/>
      <c r="N16641" s="119"/>
    </row>
    <row r="16642" spans="13:14" x14ac:dyDescent="0.2">
      <c r="M16642" s="126"/>
      <c r="N16642" s="119"/>
    </row>
    <row r="16643" spans="13:14" x14ac:dyDescent="0.2">
      <c r="M16643" s="126"/>
      <c r="N16643" s="119"/>
    </row>
    <row r="16644" spans="13:14" x14ac:dyDescent="0.2">
      <c r="M16644" s="126"/>
      <c r="N16644" s="119"/>
    </row>
    <row r="16645" spans="13:14" x14ac:dyDescent="0.2">
      <c r="M16645" s="126"/>
      <c r="N16645" s="119"/>
    </row>
    <row r="16646" spans="13:14" x14ac:dyDescent="0.2">
      <c r="M16646" s="126"/>
      <c r="N16646" s="119"/>
    </row>
    <row r="16647" spans="13:14" x14ac:dyDescent="0.2">
      <c r="M16647" s="126"/>
      <c r="N16647" s="119"/>
    </row>
    <row r="16648" spans="13:14" x14ac:dyDescent="0.2">
      <c r="M16648" s="126"/>
      <c r="N16648" s="119"/>
    </row>
    <row r="16649" spans="13:14" x14ac:dyDescent="0.2">
      <c r="M16649" s="126"/>
      <c r="N16649" s="119"/>
    </row>
    <row r="16650" spans="13:14" x14ac:dyDescent="0.2">
      <c r="M16650" s="126"/>
      <c r="N16650" s="119"/>
    </row>
    <row r="16651" spans="13:14" x14ac:dyDescent="0.2">
      <c r="M16651" s="126"/>
      <c r="N16651" s="119"/>
    </row>
    <row r="16652" spans="13:14" x14ac:dyDescent="0.2">
      <c r="M16652" s="126"/>
      <c r="N16652" s="119"/>
    </row>
    <row r="16653" spans="13:14" x14ac:dyDescent="0.2">
      <c r="M16653" s="126"/>
      <c r="N16653" s="119"/>
    </row>
    <row r="16654" spans="13:14" x14ac:dyDescent="0.2">
      <c r="M16654" s="126"/>
      <c r="N16654" s="119"/>
    </row>
    <row r="16655" spans="13:14" x14ac:dyDescent="0.2">
      <c r="M16655" s="126"/>
      <c r="N16655" s="119"/>
    </row>
    <row r="16656" spans="13:14" x14ac:dyDescent="0.2">
      <c r="M16656" s="126"/>
      <c r="N16656" s="119"/>
    </row>
    <row r="16657" spans="13:14" x14ac:dyDescent="0.2">
      <c r="M16657" s="126"/>
      <c r="N16657" s="119"/>
    </row>
    <row r="16658" spans="13:14" x14ac:dyDescent="0.2">
      <c r="M16658" s="126"/>
      <c r="N16658" s="119"/>
    </row>
    <row r="16659" spans="13:14" x14ac:dyDescent="0.2">
      <c r="M16659" s="126"/>
      <c r="N16659" s="119"/>
    </row>
    <row r="16660" spans="13:14" x14ac:dyDescent="0.2">
      <c r="M16660" s="126"/>
      <c r="N16660" s="119"/>
    </row>
    <row r="16661" spans="13:14" x14ac:dyDescent="0.2">
      <c r="M16661" s="126"/>
      <c r="N16661" s="119"/>
    </row>
    <row r="16662" spans="13:14" x14ac:dyDescent="0.2">
      <c r="M16662" s="126"/>
      <c r="N16662" s="119"/>
    </row>
    <row r="16663" spans="13:14" x14ac:dyDescent="0.2">
      <c r="M16663" s="126"/>
      <c r="N16663" s="119"/>
    </row>
    <row r="16664" spans="13:14" x14ac:dyDescent="0.2">
      <c r="M16664" s="126"/>
      <c r="N16664" s="119"/>
    </row>
    <row r="16665" spans="13:14" x14ac:dyDescent="0.2">
      <c r="M16665" s="126"/>
      <c r="N16665" s="119"/>
    </row>
    <row r="16666" spans="13:14" x14ac:dyDescent="0.2">
      <c r="M16666" s="126"/>
      <c r="N16666" s="119"/>
    </row>
    <row r="16667" spans="13:14" x14ac:dyDescent="0.2">
      <c r="M16667" s="126"/>
      <c r="N16667" s="119"/>
    </row>
    <row r="16668" spans="13:14" x14ac:dyDescent="0.2">
      <c r="M16668" s="126"/>
      <c r="N16668" s="119"/>
    </row>
    <row r="16669" spans="13:14" x14ac:dyDescent="0.2">
      <c r="M16669" s="126"/>
      <c r="N16669" s="119"/>
    </row>
    <row r="16670" spans="13:14" x14ac:dyDescent="0.2">
      <c r="M16670" s="126"/>
      <c r="N16670" s="119"/>
    </row>
    <row r="16671" spans="13:14" x14ac:dyDescent="0.2">
      <c r="M16671" s="126"/>
      <c r="N16671" s="119"/>
    </row>
    <row r="16672" spans="13:14" x14ac:dyDescent="0.2">
      <c r="M16672" s="126"/>
      <c r="N16672" s="119"/>
    </row>
    <row r="16673" spans="13:14" x14ac:dyDescent="0.2">
      <c r="M16673" s="126"/>
      <c r="N16673" s="119"/>
    </row>
    <row r="16674" spans="13:14" x14ac:dyDescent="0.2">
      <c r="M16674" s="126"/>
      <c r="N16674" s="119"/>
    </row>
    <row r="16675" spans="13:14" x14ac:dyDescent="0.2">
      <c r="M16675" s="126"/>
      <c r="N16675" s="119"/>
    </row>
    <row r="16676" spans="13:14" x14ac:dyDescent="0.2">
      <c r="M16676" s="126"/>
      <c r="N16676" s="119"/>
    </row>
    <row r="16677" spans="13:14" x14ac:dyDescent="0.2">
      <c r="M16677" s="126"/>
      <c r="N16677" s="119"/>
    </row>
    <row r="16678" spans="13:14" x14ac:dyDescent="0.2">
      <c r="M16678" s="126"/>
      <c r="N16678" s="119"/>
    </row>
    <row r="16679" spans="13:14" x14ac:dyDescent="0.2">
      <c r="M16679" s="126"/>
      <c r="N16679" s="119"/>
    </row>
    <row r="16680" spans="13:14" x14ac:dyDescent="0.2">
      <c r="M16680" s="126"/>
      <c r="N16680" s="119"/>
    </row>
    <row r="16681" spans="13:14" x14ac:dyDescent="0.2">
      <c r="M16681" s="126"/>
      <c r="N16681" s="119"/>
    </row>
    <row r="16682" spans="13:14" x14ac:dyDescent="0.2">
      <c r="M16682" s="126"/>
      <c r="N16682" s="119"/>
    </row>
    <row r="16683" spans="13:14" x14ac:dyDescent="0.2">
      <c r="M16683" s="126"/>
      <c r="N16683" s="119"/>
    </row>
    <row r="16684" spans="13:14" x14ac:dyDescent="0.2">
      <c r="M16684" s="126"/>
      <c r="N16684" s="119"/>
    </row>
    <row r="16685" spans="13:14" x14ac:dyDescent="0.2">
      <c r="M16685" s="126"/>
      <c r="N16685" s="119"/>
    </row>
    <row r="16686" spans="13:14" x14ac:dyDescent="0.2">
      <c r="M16686" s="126"/>
      <c r="N16686" s="119"/>
    </row>
    <row r="16687" spans="13:14" x14ac:dyDescent="0.2">
      <c r="M16687" s="126"/>
      <c r="N16687" s="119"/>
    </row>
    <row r="16688" spans="13:14" x14ac:dyDescent="0.2">
      <c r="M16688" s="126"/>
      <c r="N16688" s="119"/>
    </row>
    <row r="16689" spans="13:14" x14ac:dyDescent="0.2">
      <c r="M16689" s="126"/>
      <c r="N16689" s="119"/>
    </row>
    <row r="16690" spans="13:14" x14ac:dyDescent="0.2">
      <c r="M16690" s="126"/>
      <c r="N16690" s="119"/>
    </row>
    <row r="16691" spans="13:14" x14ac:dyDescent="0.2">
      <c r="M16691" s="126"/>
      <c r="N16691" s="119"/>
    </row>
    <row r="16692" spans="13:14" x14ac:dyDescent="0.2">
      <c r="M16692" s="126"/>
      <c r="N16692" s="119"/>
    </row>
    <row r="16693" spans="13:14" x14ac:dyDescent="0.2">
      <c r="M16693" s="126"/>
      <c r="N16693" s="119"/>
    </row>
    <row r="16694" spans="13:14" x14ac:dyDescent="0.2">
      <c r="M16694" s="126"/>
      <c r="N16694" s="119"/>
    </row>
    <row r="16695" spans="13:14" x14ac:dyDescent="0.2">
      <c r="M16695" s="126"/>
      <c r="N16695" s="119"/>
    </row>
    <row r="16696" spans="13:14" x14ac:dyDescent="0.2">
      <c r="M16696" s="126"/>
      <c r="N16696" s="119"/>
    </row>
    <row r="16697" spans="13:14" x14ac:dyDescent="0.2">
      <c r="M16697" s="126"/>
      <c r="N16697" s="119"/>
    </row>
    <row r="16698" spans="13:14" x14ac:dyDescent="0.2">
      <c r="M16698" s="126"/>
      <c r="N16698" s="119"/>
    </row>
    <row r="16699" spans="13:14" x14ac:dyDescent="0.2">
      <c r="M16699" s="126"/>
      <c r="N16699" s="119"/>
    </row>
    <row r="16700" spans="13:14" x14ac:dyDescent="0.2">
      <c r="M16700" s="126"/>
      <c r="N16700" s="119"/>
    </row>
    <row r="16701" spans="13:14" x14ac:dyDescent="0.2">
      <c r="M16701" s="126"/>
      <c r="N16701" s="119"/>
    </row>
    <row r="16702" spans="13:14" x14ac:dyDescent="0.2">
      <c r="M16702" s="126"/>
      <c r="N16702" s="119"/>
    </row>
    <row r="16703" spans="13:14" x14ac:dyDescent="0.2">
      <c r="M16703" s="126"/>
      <c r="N16703" s="119"/>
    </row>
    <row r="16704" spans="13:14" x14ac:dyDescent="0.2">
      <c r="M16704" s="126"/>
      <c r="N16704" s="119"/>
    </row>
    <row r="16705" spans="13:14" x14ac:dyDescent="0.2">
      <c r="M16705" s="126"/>
      <c r="N16705" s="119"/>
    </row>
    <row r="16706" spans="13:14" x14ac:dyDescent="0.2">
      <c r="M16706" s="126"/>
      <c r="N16706" s="119"/>
    </row>
    <row r="16707" spans="13:14" x14ac:dyDescent="0.2">
      <c r="M16707" s="126"/>
      <c r="N16707" s="119"/>
    </row>
    <row r="16708" spans="13:14" x14ac:dyDescent="0.2">
      <c r="M16708" s="126"/>
      <c r="N16708" s="119"/>
    </row>
    <row r="16709" spans="13:14" x14ac:dyDescent="0.2">
      <c r="M16709" s="126"/>
      <c r="N16709" s="119"/>
    </row>
    <row r="16710" spans="13:14" x14ac:dyDescent="0.2">
      <c r="M16710" s="126"/>
      <c r="N16710" s="119"/>
    </row>
    <row r="16711" spans="13:14" x14ac:dyDescent="0.2">
      <c r="M16711" s="126"/>
      <c r="N16711" s="119"/>
    </row>
    <row r="16712" spans="13:14" x14ac:dyDescent="0.2">
      <c r="M16712" s="126"/>
      <c r="N16712" s="119"/>
    </row>
    <row r="16713" spans="13:14" x14ac:dyDescent="0.2">
      <c r="M16713" s="126"/>
      <c r="N16713" s="119"/>
    </row>
    <row r="16714" spans="13:14" x14ac:dyDescent="0.2">
      <c r="M16714" s="126"/>
      <c r="N16714" s="119"/>
    </row>
    <row r="16715" spans="13:14" x14ac:dyDescent="0.2">
      <c r="M16715" s="126"/>
      <c r="N16715" s="119"/>
    </row>
    <row r="16716" spans="13:14" x14ac:dyDescent="0.2">
      <c r="M16716" s="126"/>
      <c r="N16716" s="119"/>
    </row>
    <row r="16717" spans="13:14" x14ac:dyDescent="0.2">
      <c r="M16717" s="126"/>
      <c r="N16717" s="119"/>
    </row>
    <row r="16718" spans="13:14" x14ac:dyDescent="0.2">
      <c r="M16718" s="126"/>
      <c r="N16718" s="119"/>
    </row>
    <row r="16719" spans="13:14" x14ac:dyDescent="0.2">
      <c r="M16719" s="126"/>
      <c r="N16719" s="119"/>
    </row>
    <row r="16720" spans="13:14" x14ac:dyDescent="0.2">
      <c r="M16720" s="126"/>
      <c r="N16720" s="119"/>
    </row>
    <row r="16721" spans="13:14" x14ac:dyDescent="0.2">
      <c r="M16721" s="126"/>
      <c r="N16721" s="119"/>
    </row>
    <row r="16722" spans="13:14" x14ac:dyDescent="0.2">
      <c r="M16722" s="126"/>
      <c r="N16722" s="119"/>
    </row>
    <row r="16723" spans="13:14" x14ac:dyDescent="0.2">
      <c r="M16723" s="126"/>
      <c r="N16723" s="119"/>
    </row>
    <row r="16724" spans="13:14" x14ac:dyDescent="0.2">
      <c r="M16724" s="126"/>
      <c r="N16724" s="119"/>
    </row>
    <row r="16725" spans="13:14" x14ac:dyDescent="0.2">
      <c r="M16725" s="126"/>
      <c r="N16725" s="119"/>
    </row>
    <row r="16726" spans="13:14" x14ac:dyDescent="0.2">
      <c r="M16726" s="126"/>
      <c r="N16726" s="119"/>
    </row>
    <row r="16727" spans="13:14" x14ac:dyDescent="0.2">
      <c r="M16727" s="126"/>
      <c r="N16727" s="119"/>
    </row>
    <row r="16728" spans="13:14" x14ac:dyDescent="0.2">
      <c r="M16728" s="126"/>
      <c r="N16728" s="119"/>
    </row>
    <row r="16729" spans="13:14" x14ac:dyDescent="0.2">
      <c r="M16729" s="126"/>
      <c r="N16729" s="119"/>
    </row>
    <row r="16730" spans="13:14" x14ac:dyDescent="0.2">
      <c r="M16730" s="126"/>
      <c r="N16730" s="119"/>
    </row>
    <row r="16731" spans="13:14" x14ac:dyDescent="0.2">
      <c r="M16731" s="126"/>
      <c r="N16731" s="119"/>
    </row>
    <row r="16732" spans="13:14" x14ac:dyDescent="0.2">
      <c r="M16732" s="126"/>
      <c r="N16732" s="119"/>
    </row>
    <row r="16733" spans="13:14" x14ac:dyDescent="0.2">
      <c r="M16733" s="126"/>
      <c r="N16733" s="119"/>
    </row>
    <row r="16734" spans="13:14" x14ac:dyDescent="0.2">
      <c r="M16734" s="126"/>
      <c r="N16734" s="119"/>
    </row>
    <row r="16735" spans="13:14" x14ac:dyDescent="0.2">
      <c r="M16735" s="126"/>
      <c r="N16735" s="119"/>
    </row>
    <row r="16736" spans="13:14" x14ac:dyDescent="0.2">
      <c r="M16736" s="126"/>
      <c r="N16736" s="119"/>
    </row>
    <row r="16737" spans="13:14" x14ac:dyDescent="0.2">
      <c r="M16737" s="126"/>
      <c r="N16737" s="119"/>
    </row>
    <row r="16738" spans="13:14" x14ac:dyDescent="0.2">
      <c r="M16738" s="126"/>
      <c r="N16738" s="119"/>
    </row>
    <row r="16739" spans="13:14" x14ac:dyDescent="0.2">
      <c r="M16739" s="126"/>
      <c r="N16739" s="119"/>
    </row>
    <row r="16740" spans="13:14" x14ac:dyDescent="0.2">
      <c r="M16740" s="126"/>
      <c r="N16740" s="119"/>
    </row>
    <row r="16741" spans="13:14" x14ac:dyDescent="0.2">
      <c r="M16741" s="126"/>
      <c r="N16741" s="119"/>
    </row>
    <row r="16742" spans="13:14" x14ac:dyDescent="0.2">
      <c r="M16742" s="126"/>
      <c r="N16742" s="119"/>
    </row>
    <row r="16743" spans="13:14" x14ac:dyDescent="0.2">
      <c r="M16743" s="126"/>
      <c r="N16743" s="119"/>
    </row>
    <row r="16744" spans="13:14" x14ac:dyDescent="0.2">
      <c r="M16744" s="126"/>
      <c r="N16744" s="119"/>
    </row>
    <row r="16745" spans="13:14" x14ac:dyDescent="0.2">
      <c r="M16745" s="126"/>
      <c r="N16745" s="119"/>
    </row>
    <row r="16746" spans="13:14" x14ac:dyDescent="0.2">
      <c r="M16746" s="126"/>
      <c r="N16746" s="119"/>
    </row>
    <row r="16747" spans="13:14" x14ac:dyDescent="0.2">
      <c r="M16747" s="126"/>
      <c r="N16747" s="119"/>
    </row>
    <row r="16748" spans="13:14" x14ac:dyDescent="0.2">
      <c r="M16748" s="126"/>
      <c r="N16748" s="119"/>
    </row>
    <row r="16749" spans="13:14" x14ac:dyDescent="0.2">
      <c r="M16749" s="126"/>
      <c r="N16749" s="119"/>
    </row>
    <row r="16750" spans="13:14" x14ac:dyDescent="0.2">
      <c r="M16750" s="126"/>
      <c r="N16750" s="119"/>
    </row>
    <row r="16751" spans="13:14" x14ac:dyDescent="0.2">
      <c r="M16751" s="126"/>
      <c r="N16751" s="119"/>
    </row>
    <row r="16752" spans="13:14" x14ac:dyDescent="0.2">
      <c r="M16752" s="126"/>
      <c r="N16752" s="119"/>
    </row>
    <row r="16753" spans="13:14" x14ac:dyDescent="0.2">
      <c r="M16753" s="126"/>
      <c r="N16753" s="119"/>
    </row>
    <row r="16754" spans="13:14" x14ac:dyDescent="0.2">
      <c r="M16754" s="126"/>
      <c r="N16754" s="119"/>
    </row>
    <row r="16755" spans="13:14" x14ac:dyDescent="0.2">
      <c r="M16755" s="126"/>
      <c r="N16755" s="119"/>
    </row>
    <row r="16756" spans="13:14" x14ac:dyDescent="0.2">
      <c r="M16756" s="126"/>
      <c r="N16756" s="119"/>
    </row>
    <row r="16757" spans="13:14" x14ac:dyDescent="0.2">
      <c r="M16757" s="126"/>
      <c r="N16757" s="119"/>
    </row>
    <row r="16758" spans="13:14" x14ac:dyDescent="0.2">
      <c r="M16758" s="126"/>
      <c r="N16758" s="119"/>
    </row>
    <row r="16759" spans="13:14" x14ac:dyDescent="0.2">
      <c r="M16759" s="126"/>
      <c r="N16759" s="119"/>
    </row>
    <row r="16760" spans="13:14" x14ac:dyDescent="0.2">
      <c r="M16760" s="126"/>
      <c r="N16760" s="119"/>
    </row>
    <row r="16761" spans="13:14" x14ac:dyDescent="0.2">
      <c r="M16761" s="126"/>
      <c r="N16761" s="119"/>
    </row>
    <row r="16762" spans="13:14" x14ac:dyDescent="0.2">
      <c r="M16762" s="126"/>
      <c r="N16762" s="119"/>
    </row>
    <row r="16763" spans="13:14" x14ac:dyDescent="0.2">
      <c r="M16763" s="126"/>
      <c r="N16763" s="119"/>
    </row>
    <row r="16764" spans="13:14" x14ac:dyDescent="0.2">
      <c r="M16764" s="126"/>
      <c r="N16764" s="119"/>
    </row>
    <row r="16765" spans="13:14" x14ac:dyDescent="0.2">
      <c r="M16765" s="126"/>
      <c r="N16765" s="119"/>
    </row>
    <row r="16766" spans="13:14" x14ac:dyDescent="0.2">
      <c r="M16766" s="126"/>
      <c r="N16766" s="119"/>
    </row>
    <row r="16767" spans="13:14" x14ac:dyDescent="0.2">
      <c r="M16767" s="126"/>
      <c r="N16767" s="119"/>
    </row>
    <row r="16768" spans="13:14" x14ac:dyDescent="0.2">
      <c r="M16768" s="126"/>
      <c r="N16768" s="119"/>
    </row>
    <row r="16769" spans="13:14" x14ac:dyDescent="0.2">
      <c r="M16769" s="126"/>
      <c r="N16769" s="119"/>
    </row>
    <row r="16770" spans="13:14" x14ac:dyDescent="0.2">
      <c r="M16770" s="126"/>
      <c r="N16770" s="119"/>
    </row>
    <row r="16771" spans="13:14" x14ac:dyDescent="0.2">
      <c r="M16771" s="126"/>
      <c r="N16771" s="119"/>
    </row>
    <row r="16772" spans="13:14" x14ac:dyDescent="0.2">
      <c r="M16772" s="126"/>
      <c r="N16772" s="119"/>
    </row>
    <row r="16773" spans="13:14" x14ac:dyDescent="0.2">
      <c r="M16773" s="126"/>
      <c r="N16773" s="119"/>
    </row>
    <row r="16774" spans="13:14" x14ac:dyDescent="0.2">
      <c r="M16774" s="126"/>
      <c r="N16774" s="119"/>
    </row>
    <row r="16775" spans="13:14" x14ac:dyDescent="0.2">
      <c r="M16775" s="126"/>
      <c r="N16775" s="119"/>
    </row>
    <row r="16776" spans="13:14" x14ac:dyDescent="0.2">
      <c r="M16776" s="126"/>
      <c r="N16776" s="119"/>
    </row>
    <row r="16777" spans="13:14" x14ac:dyDescent="0.2">
      <c r="M16777" s="126"/>
      <c r="N16777" s="119"/>
    </row>
    <row r="16778" spans="13:14" x14ac:dyDescent="0.2">
      <c r="M16778" s="126"/>
      <c r="N16778" s="119"/>
    </row>
    <row r="16779" spans="13:14" x14ac:dyDescent="0.2">
      <c r="M16779" s="126"/>
      <c r="N16779" s="119"/>
    </row>
    <row r="16780" spans="13:14" x14ac:dyDescent="0.2">
      <c r="M16780" s="126"/>
      <c r="N16780" s="119"/>
    </row>
    <row r="16781" spans="13:14" x14ac:dyDescent="0.2">
      <c r="M16781" s="126"/>
      <c r="N16781" s="119"/>
    </row>
    <row r="16782" spans="13:14" x14ac:dyDescent="0.2">
      <c r="M16782" s="126"/>
      <c r="N16782" s="119"/>
    </row>
    <row r="16783" spans="13:14" x14ac:dyDescent="0.2">
      <c r="M16783" s="126"/>
      <c r="N16783" s="119"/>
    </row>
    <row r="16784" spans="13:14" x14ac:dyDescent="0.2">
      <c r="M16784" s="126"/>
      <c r="N16784" s="119"/>
    </row>
    <row r="16785" spans="13:14" x14ac:dyDescent="0.2">
      <c r="M16785" s="126"/>
      <c r="N16785" s="119"/>
    </row>
    <row r="16786" spans="13:14" x14ac:dyDescent="0.2">
      <c r="M16786" s="126"/>
      <c r="N16786" s="119"/>
    </row>
    <row r="16787" spans="13:14" x14ac:dyDescent="0.2">
      <c r="M16787" s="126"/>
      <c r="N16787" s="119"/>
    </row>
    <row r="16788" spans="13:14" x14ac:dyDescent="0.2">
      <c r="M16788" s="126"/>
      <c r="N16788" s="119"/>
    </row>
    <row r="16789" spans="13:14" x14ac:dyDescent="0.2">
      <c r="M16789" s="126"/>
      <c r="N16789" s="119"/>
    </row>
    <row r="16790" spans="13:14" x14ac:dyDescent="0.2">
      <c r="M16790" s="126"/>
      <c r="N16790" s="119"/>
    </row>
    <row r="16791" spans="13:14" x14ac:dyDescent="0.2">
      <c r="M16791" s="126"/>
      <c r="N16791" s="119"/>
    </row>
    <row r="16792" spans="13:14" x14ac:dyDescent="0.2">
      <c r="M16792" s="126"/>
      <c r="N16792" s="119"/>
    </row>
    <row r="16793" spans="13:14" x14ac:dyDescent="0.2">
      <c r="M16793" s="126"/>
      <c r="N16793" s="119"/>
    </row>
    <row r="16794" spans="13:14" x14ac:dyDescent="0.2">
      <c r="M16794" s="126"/>
      <c r="N16794" s="119"/>
    </row>
    <row r="16795" spans="13:14" x14ac:dyDescent="0.2">
      <c r="M16795" s="126"/>
      <c r="N16795" s="119"/>
    </row>
    <row r="16796" spans="13:14" x14ac:dyDescent="0.2">
      <c r="M16796" s="126"/>
      <c r="N16796" s="119"/>
    </row>
    <row r="16797" spans="13:14" x14ac:dyDescent="0.2">
      <c r="M16797" s="126"/>
      <c r="N16797" s="119"/>
    </row>
    <row r="16798" spans="13:14" x14ac:dyDescent="0.2">
      <c r="M16798" s="126"/>
      <c r="N16798" s="119"/>
    </row>
    <row r="16799" spans="13:14" x14ac:dyDescent="0.2">
      <c r="M16799" s="126"/>
      <c r="N16799" s="119"/>
    </row>
    <row r="16800" spans="13:14" x14ac:dyDescent="0.2">
      <c r="M16800" s="126"/>
      <c r="N16800" s="119"/>
    </row>
    <row r="16801" spans="13:14" x14ac:dyDescent="0.2">
      <c r="M16801" s="126"/>
      <c r="N16801" s="119"/>
    </row>
    <row r="16802" spans="13:14" x14ac:dyDescent="0.2">
      <c r="M16802" s="126"/>
      <c r="N16802" s="119"/>
    </row>
    <row r="16803" spans="13:14" x14ac:dyDescent="0.2">
      <c r="M16803" s="126"/>
      <c r="N16803" s="119"/>
    </row>
    <row r="16804" spans="13:14" x14ac:dyDescent="0.2">
      <c r="M16804" s="126"/>
      <c r="N16804" s="119"/>
    </row>
    <row r="16805" spans="13:14" x14ac:dyDescent="0.2">
      <c r="M16805" s="126"/>
      <c r="N16805" s="119"/>
    </row>
    <row r="16806" spans="13:14" x14ac:dyDescent="0.2">
      <c r="M16806" s="126"/>
      <c r="N16806" s="119"/>
    </row>
    <row r="16807" spans="13:14" x14ac:dyDescent="0.2">
      <c r="M16807" s="126"/>
      <c r="N16807" s="119"/>
    </row>
    <row r="16808" spans="13:14" x14ac:dyDescent="0.2">
      <c r="M16808" s="126"/>
      <c r="N16808" s="119"/>
    </row>
    <row r="16809" spans="13:14" x14ac:dyDescent="0.2">
      <c r="M16809" s="126"/>
      <c r="N16809" s="119"/>
    </row>
    <row r="16810" spans="13:14" x14ac:dyDescent="0.2">
      <c r="M16810" s="126"/>
      <c r="N16810" s="119"/>
    </row>
    <row r="16811" spans="13:14" x14ac:dyDescent="0.2">
      <c r="M16811" s="126"/>
      <c r="N16811" s="119"/>
    </row>
    <row r="16812" spans="13:14" x14ac:dyDescent="0.2">
      <c r="M16812" s="126"/>
      <c r="N16812" s="119"/>
    </row>
    <row r="16813" spans="13:14" x14ac:dyDescent="0.2">
      <c r="M16813" s="126"/>
      <c r="N16813" s="119"/>
    </row>
    <row r="16814" spans="13:14" x14ac:dyDescent="0.2">
      <c r="M16814" s="126"/>
      <c r="N16814" s="119"/>
    </row>
    <row r="16815" spans="13:14" x14ac:dyDescent="0.2">
      <c r="M16815" s="126"/>
      <c r="N16815" s="119"/>
    </row>
    <row r="16816" spans="13:14" x14ac:dyDescent="0.2">
      <c r="M16816" s="126"/>
      <c r="N16816" s="119"/>
    </row>
    <row r="16817" spans="13:14" x14ac:dyDescent="0.2">
      <c r="M16817" s="126"/>
      <c r="N16817" s="119"/>
    </row>
    <row r="16818" spans="13:14" x14ac:dyDescent="0.2">
      <c r="M16818" s="126"/>
      <c r="N16818" s="119"/>
    </row>
    <row r="16819" spans="13:14" x14ac:dyDescent="0.2">
      <c r="M16819" s="126"/>
      <c r="N16819" s="119"/>
    </row>
    <row r="16820" spans="13:14" x14ac:dyDescent="0.2">
      <c r="M16820" s="126"/>
      <c r="N16820" s="119"/>
    </row>
    <row r="16821" spans="13:14" x14ac:dyDescent="0.2">
      <c r="M16821" s="126"/>
      <c r="N16821" s="119"/>
    </row>
    <row r="16822" spans="13:14" x14ac:dyDescent="0.2">
      <c r="M16822" s="126"/>
      <c r="N16822" s="119"/>
    </row>
    <row r="16823" spans="13:14" x14ac:dyDescent="0.2">
      <c r="M16823" s="126"/>
      <c r="N16823" s="119"/>
    </row>
    <row r="16824" spans="13:14" x14ac:dyDescent="0.2">
      <c r="M16824" s="126"/>
      <c r="N16824" s="119"/>
    </row>
    <row r="16825" spans="13:14" x14ac:dyDescent="0.2">
      <c r="M16825" s="126"/>
      <c r="N16825" s="119"/>
    </row>
    <row r="16826" spans="13:14" x14ac:dyDescent="0.2">
      <c r="M16826" s="126"/>
      <c r="N16826" s="119"/>
    </row>
    <row r="16827" spans="13:14" x14ac:dyDescent="0.2">
      <c r="M16827" s="126"/>
      <c r="N16827" s="119"/>
    </row>
    <row r="16828" spans="13:14" x14ac:dyDescent="0.2">
      <c r="M16828" s="126"/>
      <c r="N16828" s="119"/>
    </row>
    <row r="16829" spans="13:14" x14ac:dyDescent="0.2">
      <c r="M16829" s="126"/>
      <c r="N16829" s="119"/>
    </row>
    <row r="16830" spans="13:14" x14ac:dyDescent="0.2">
      <c r="M16830" s="126"/>
      <c r="N16830" s="119"/>
    </row>
    <row r="16831" spans="13:14" x14ac:dyDescent="0.2">
      <c r="M16831" s="126"/>
      <c r="N16831" s="119"/>
    </row>
    <row r="16832" spans="13:14" x14ac:dyDescent="0.2">
      <c r="M16832" s="126"/>
      <c r="N16832" s="119"/>
    </row>
    <row r="16833" spans="13:14" x14ac:dyDescent="0.2">
      <c r="M16833" s="126"/>
      <c r="N16833" s="119"/>
    </row>
    <row r="16834" spans="13:14" x14ac:dyDescent="0.2">
      <c r="M16834" s="126"/>
      <c r="N16834" s="119"/>
    </row>
    <row r="16835" spans="13:14" x14ac:dyDescent="0.2">
      <c r="M16835" s="126"/>
      <c r="N16835" s="119"/>
    </row>
    <row r="16836" spans="13:14" x14ac:dyDescent="0.2">
      <c r="M16836" s="126"/>
      <c r="N16836" s="119"/>
    </row>
    <row r="16837" spans="13:14" x14ac:dyDescent="0.2">
      <c r="M16837" s="126"/>
      <c r="N16837" s="119"/>
    </row>
    <row r="16838" spans="13:14" x14ac:dyDescent="0.2">
      <c r="M16838" s="126"/>
      <c r="N16838" s="119"/>
    </row>
    <row r="16839" spans="13:14" x14ac:dyDescent="0.2">
      <c r="M16839" s="126"/>
      <c r="N16839" s="119"/>
    </row>
    <row r="16840" spans="13:14" x14ac:dyDescent="0.2">
      <c r="M16840" s="126"/>
      <c r="N16840" s="119"/>
    </row>
    <row r="16841" spans="13:14" x14ac:dyDescent="0.2">
      <c r="M16841" s="126"/>
      <c r="N16841" s="119"/>
    </row>
    <row r="16842" spans="13:14" x14ac:dyDescent="0.2">
      <c r="M16842" s="126"/>
      <c r="N16842" s="119"/>
    </row>
    <row r="16843" spans="13:14" x14ac:dyDescent="0.2">
      <c r="M16843" s="126"/>
      <c r="N16843" s="119"/>
    </row>
    <row r="16844" spans="13:14" x14ac:dyDescent="0.2">
      <c r="M16844" s="126"/>
      <c r="N16844" s="119"/>
    </row>
    <row r="16845" spans="13:14" x14ac:dyDescent="0.2">
      <c r="M16845" s="126"/>
      <c r="N16845" s="119"/>
    </row>
    <row r="16846" spans="13:14" x14ac:dyDescent="0.2">
      <c r="M16846" s="126"/>
      <c r="N16846" s="119"/>
    </row>
    <row r="16847" spans="13:14" x14ac:dyDescent="0.2">
      <c r="M16847" s="126"/>
      <c r="N16847" s="119"/>
    </row>
    <row r="16848" spans="13:14" x14ac:dyDescent="0.2">
      <c r="M16848" s="126"/>
      <c r="N16848" s="119"/>
    </row>
    <row r="16849" spans="13:14" x14ac:dyDescent="0.2">
      <c r="M16849" s="126"/>
      <c r="N16849" s="119"/>
    </row>
    <row r="16850" spans="13:14" x14ac:dyDescent="0.2">
      <c r="M16850" s="126"/>
      <c r="N16850" s="119"/>
    </row>
    <row r="16851" spans="13:14" x14ac:dyDescent="0.2">
      <c r="M16851" s="126"/>
      <c r="N16851" s="119"/>
    </row>
    <row r="16852" spans="13:14" x14ac:dyDescent="0.2">
      <c r="M16852" s="126"/>
      <c r="N16852" s="119"/>
    </row>
    <row r="16853" spans="13:14" x14ac:dyDescent="0.2">
      <c r="M16853" s="126"/>
      <c r="N16853" s="119"/>
    </row>
    <row r="16854" spans="13:14" x14ac:dyDescent="0.2">
      <c r="M16854" s="126"/>
      <c r="N16854" s="119"/>
    </row>
    <row r="16855" spans="13:14" x14ac:dyDescent="0.2">
      <c r="M16855" s="126"/>
      <c r="N16855" s="119"/>
    </row>
    <row r="16856" spans="13:14" x14ac:dyDescent="0.2">
      <c r="M16856" s="126"/>
      <c r="N16856" s="119"/>
    </row>
    <row r="16857" spans="13:14" x14ac:dyDescent="0.2">
      <c r="M16857" s="126"/>
      <c r="N16857" s="119"/>
    </row>
    <row r="16858" spans="13:14" x14ac:dyDescent="0.2">
      <c r="M16858" s="126"/>
      <c r="N16858" s="119"/>
    </row>
    <row r="16859" spans="13:14" x14ac:dyDescent="0.2">
      <c r="M16859" s="126"/>
      <c r="N16859" s="119"/>
    </row>
    <row r="16860" spans="13:14" x14ac:dyDescent="0.2">
      <c r="M16860" s="126"/>
      <c r="N16860" s="119"/>
    </row>
    <row r="16861" spans="13:14" x14ac:dyDescent="0.2">
      <c r="M16861" s="126"/>
      <c r="N16861" s="119"/>
    </row>
    <row r="16862" spans="13:14" x14ac:dyDescent="0.2">
      <c r="M16862" s="126"/>
      <c r="N16862" s="119"/>
    </row>
    <row r="16863" spans="13:14" x14ac:dyDescent="0.2">
      <c r="M16863" s="126"/>
      <c r="N16863" s="119"/>
    </row>
    <row r="16864" spans="13:14" x14ac:dyDescent="0.2">
      <c r="M16864" s="126"/>
      <c r="N16864" s="119"/>
    </row>
    <row r="16865" spans="13:14" x14ac:dyDescent="0.2">
      <c r="M16865" s="126"/>
      <c r="N16865" s="119"/>
    </row>
    <row r="16866" spans="13:14" x14ac:dyDescent="0.2">
      <c r="M16866" s="126"/>
      <c r="N16866" s="119"/>
    </row>
    <row r="16867" spans="13:14" x14ac:dyDescent="0.2">
      <c r="M16867" s="126"/>
      <c r="N16867" s="119"/>
    </row>
    <row r="16868" spans="13:14" x14ac:dyDescent="0.2">
      <c r="M16868" s="126"/>
      <c r="N16868" s="119"/>
    </row>
    <row r="16869" spans="13:14" x14ac:dyDescent="0.2">
      <c r="M16869" s="126"/>
      <c r="N16869" s="119"/>
    </row>
    <row r="16870" spans="13:14" x14ac:dyDescent="0.2">
      <c r="M16870" s="126"/>
      <c r="N16870" s="119"/>
    </row>
    <row r="16871" spans="13:14" x14ac:dyDescent="0.2">
      <c r="M16871" s="126"/>
      <c r="N16871" s="119"/>
    </row>
    <row r="16872" spans="13:14" x14ac:dyDescent="0.2">
      <c r="M16872" s="126"/>
      <c r="N16872" s="119"/>
    </row>
    <row r="16873" spans="13:14" x14ac:dyDescent="0.2">
      <c r="M16873" s="126"/>
      <c r="N16873" s="119"/>
    </row>
    <row r="16874" spans="13:14" x14ac:dyDescent="0.2">
      <c r="M16874" s="126"/>
      <c r="N16874" s="119"/>
    </row>
    <row r="16875" spans="13:14" x14ac:dyDescent="0.2">
      <c r="M16875" s="126"/>
      <c r="N16875" s="119"/>
    </row>
    <row r="16876" spans="13:14" x14ac:dyDescent="0.2">
      <c r="M16876" s="126"/>
      <c r="N16876" s="119"/>
    </row>
    <row r="16877" spans="13:14" x14ac:dyDescent="0.2">
      <c r="M16877" s="126"/>
      <c r="N16877" s="119"/>
    </row>
    <row r="16878" spans="13:14" x14ac:dyDescent="0.2">
      <c r="M16878" s="126"/>
      <c r="N16878" s="119"/>
    </row>
    <row r="16879" spans="13:14" x14ac:dyDescent="0.2">
      <c r="M16879" s="126"/>
      <c r="N16879" s="119"/>
    </row>
    <row r="16880" spans="13:14" x14ac:dyDescent="0.2">
      <c r="M16880" s="126"/>
      <c r="N16880" s="119"/>
    </row>
    <row r="16881" spans="13:14" x14ac:dyDescent="0.2">
      <c r="M16881" s="126"/>
      <c r="N16881" s="119"/>
    </row>
    <row r="16882" spans="13:14" x14ac:dyDescent="0.2">
      <c r="M16882" s="126"/>
      <c r="N16882" s="119"/>
    </row>
    <row r="16883" spans="13:14" x14ac:dyDescent="0.2">
      <c r="M16883" s="126"/>
      <c r="N16883" s="119"/>
    </row>
    <row r="16884" spans="13:14" x14ac:dyDescent="0.2">
      <c r="M16884" s="126"/>
      <c r="N16884" s="119"/>
    </row>
    <row r="16885" spans="13:14" x14ac:dyDescent="0.2">
      <c r="M16885" s="126"/>
      <c r="N16885" s="119"/>
    </row>
    <row r="16886" spans="13:14" x14ac:dyDescent="0.2">
      <c r="M16886" s="126"/>
      <c r="N16886" s="119"/>
    </row>
    <row r="16887" spans="13:14" x14ac:dyDescent="0.2">
      <c r="M16887" s="126"/>
      <c r="N16887" s="119"/>
    </row>
    <row r="16888" spans="13:14" x14ac:dyDescent="0.2">
      <c r="M16888" s="126"/>
      <c r="N16888" s="119"/>
    </row>
    <row r="16889" spans="13:14" x14ac:dyDescent="0.2">
      <c r="M16889" s="126"/>
      <c r="N16889" s="119"/>
    </row>
    <row r="16890" spans="13:14" x14ac:dyDescent="0.2">
      <c r="M16890" s="126"/>
      <c r="N16890" s="119"/>
    </row>
    <row r="16891" spans="13:14" x14ac:dyDescent="0.2">
      <c r="M16891" s="126"/>
      <c r="N16891" s="119"/>
    </row>
    <row r="16892" spans="13:14" x14ac:dyDescent="0.2">
      <c r="M16892" s="126"/>
      <c r="N16892" s="119"/>
    </row>
    <row r="16893" spans="13:14" x14ac:dyDescent="0.2">
      <c r="M16893" s="126"/>
      <c r="N16893" s="119"/>
    </row>
    <row r="16894" spans="13:14" x14ac:dyDescent="0.2">
      <c r="M16894" s="126"/>
      <c r="N16894" s="119"/>
    </row>
    <row r="16895" spans="13:14" x14ac:dyDescent="0.2">
      <c r="M16895" s="126"/>
      <c r="N16895" s="119"/>
    </row>
    <row r="16896" spans="13:14" x14ac:dyDescent="0.2">
      <c r="M16896" s="126"/>
      <c r="N16896" s="119"/>
    </row>
    <row r="16897" spans="13:14" x14ac:dyDescent="0.2">
      <c r="M16897" s="126"/>
      <c r="N16897" s="119"/>
    </row>
    <row r="16898" spans="13:14" x14ac:dyDescent="0.2">
      <c r="M16898" s="126"/>
      <c r="N16898" s="119"/>
    </row>
    <row r="16899" spans="13:14" x14ac:dyDescent="0.2">
      <c r="M16899" s="126"/>
      <c r="N16899" s="119"/>
    </row>
    <row r="16900" spans="13:14" x14ac:dyDescent="0.2">
      <c r="M16900" s="126"/>
      <c r="N16900" s="119"/>
    </row>
    <row r="16901" spans="13:14" x14ac:dyDescent="0.2">
      <c r="M16901" s="126"/>
      <c r="N16901" s="119"/>
    </row>
    <row r="16902" spans="13:14" x14ac:dyDescent="0.2">
      <c r="M16902" s="126"/>
      <c r="N16902" s="119"/>
    </row>
    <row r="16903" spans="13:14" x14ac:dyDescent="0.2">
      <c r="M16903" s="126"/>
      <c r="N16903" s="119"/>
    </row>
    <row r="16904" spans="13:14" x14ac:dyDescent="0.2">
      <c r="M16904" s="126"/>
      <c r="N16904" s="119"/>
    </row>
    <row r="16905" spans="13:14" x14ac:dyDescent="0.2">
      <c r="M16905" s="126"/>
      <c r="N16905" s="119"/>
    </row>
    <row r="16906" spans="13:14" x14ac:dyDescent="0.2">
      <c r="M16906" s="126"/>
      <c r="N16906" s="119"/>
    </row>
    <row r="16907" spans="13:14" x14ac:dyDescent="0.2">
      <c r="M16907" s="126"/>
      <c r="N16907" s="119"/>
    </row>
    <row r="16908" spans="13:14" x14ac:dyDescent="0.2">
      <c r="M16908" s="126"/>
      <c r="N16908" s="119"/>
    </row>
    <row r="16909" spans="13:14" x14ac:dyDescent="0.2">
      <c r="M16909" s="126"/>
      <c r="N16909" s="119"/>
    </row>
    <row r="16910" spans="13:14" x14ac:dyDescent="0.2">
      <c r="M16910" s="126"/>
      <c r="N16910" s="119"/>
    </row>
    <row r="16911" spans="13:14" x14ac:dyDescent="0.2">
      <c r="M16911" s="126"/>
      <c r="N16911" s="119"/>
    </row>
    <row r="16912" spans="13:14" x14ac:dyDescent="0.2">
      <c r="M16912" s="126"/>
      <c r="N16912" s="119"/>
    </row>
    <row r="16913" spans="13:14" x14ac:dyDescent="0.2">
      <c r="M16913" s="126"/>
      <c r="N16913" s="119"/>
    </row>
    <row r="16914" spans="13:14" x14ac:dyDescent="0.2">
      <c r="M16914" s="126"/>
      <c r="N16914" s="119"/>
    </row>
    <row r="16915" spans="13:14" x14ac:dyDescent="0.2">
      <c r="M16915" s="126"/>
      <c r="N16915" s="119"/>
    </row>
    <row r="16916" spans="13:14" x14ac:dyDescent="0.2">
      <c r="M16916" s="126"/>
      <c r="N16916" s="119"/>
    </row>
    <row r="16917" spans="13:14" x14ac:dyDescent="0.2">
      <c r="M16917" s="126"/>
      <c r="N16917" s="119"/>
    </row>
    <row r="16918" spans="13:14" x14ac:dyDescent="0.2">
      <c r="M16918" s="126"/>
      <c r="N16918" s="119"/>
    </row>
    <row r="16919" spans="13:14" x14ac:dyDescent="0.2">
      <c r="M16919" s="126"/>
      <c r="N16919" s="119"/>
    </row>
    <row r="16920" spans="13:14" x14ac:dyDescent="0.2">
      <c r="M16920" s="126"/>
      <c r="N16920" s="119"/>
    </row>
    <row r="16921" spans="13:14" x14ac:dyDescent="0.2">
      <c r="M16921" s="126"/>
      <c r="N16921" s="119"/>
    </row>
    <row r="16922" spans="13:14" x14ac:dyDescent="0.2">
      <c r="M16922" s="126"/>
      <c r="N16922" s="119"/>
    </row>
    <row r="16923" spans="13:14" x14ac:dyDescent="0.2">
      <c r="M16923" s="126"/>
      <c r="N16923" s="119"/>
    </row>
    <row r="16924" spans="13:14" x14ac:dyDescent="0.2">
      <c r="M16924" s="126"/>
      <c r="N16924" s="119"/>
    </row>
    <row r="16925" spans="13:14" x14ac:dyDescent="0.2">
      <c r="M16925" s="126"/>
      <c r="N16925" s="119"/>
    </row>
    <row r="16926" spans="13:14" x14ac:dyDescent="0.2">
      <c r="M16926" s="126"/>
      <c r="N16926" s="119"/>
    </row>
    <row r="16927" spans="13:14" x14ac:dyDescent="0.2">
      <c r="M16927" s="126"/>
      <c r="N16927" s="119"/>
    </row>
    <row r="16928" spans="13:14" x14ac:dyDescent="0.2">
      <c r="M16928" s="126"/>
      <c r="N16928" s="119"/>
    </row>
    <row r="16929" spans="13:14" x14ac:dyDescent="0.2">
      <c r="M16929" s="126"/>
      <c r="N16929" s="119"/>
    </row>
    <row r="16930" spans="13:14" x14ac:dyDescent="0.2">
      <c r="M16930" s="126"/>
      <c r="N16930" s="119"/>
    </row>
    <row r="16931" spans="13:14" x14ac:dyDescent="0.2">
      <c r="M16931" s="126"/>
      <c r="N16931" s="119"/>
    </row>
    <row r="16932" spans="13:14" x14ac:dyDescent="0.2">
      <c r="M16932" s="126"/>
      <c r="N16932" s="119"/>
    </row>
    <row r="16933" spans="13:14" x14ac:dyDescent="0.2">
      <c r="M16933" s="126"/>
      <c r="N16933" s="119"/>
    </row>
    <row r="16934" spans="13:14" x14ac:dyDescent="0.2">
      <c r="M16934" s="126"/>
      <c r="N16934" s="119"/>
    </row>
    <row r="16935" spans="13:14" x14ac:dyDescent="0.2">
      <c r="M16935" s="126"/>
      <c r="N16935" s="119"/>
    </row>
    <row r="16936" spans="13:14" x14ac:dyDescent="0.2">
      <c r="M16936" s="126"/>
      <c r="N16936" s="119"/>
    </row>
    <row r="16937" spans="13:14" x14ac:dyDescent="0.2">
      <c r="M16937" s="126"/>
      <c r="N16937" s="119"/>
    </row>
    <row r="16938" spans="13:14" x14ac:dyDescent="0.2">
      <c r="M16938" s="126"/>
      <c r="N16938" s="119"/>
    </row>
    <row r="16939" spans="13:14" x14ac:dyDescent="0.2">
      <c r="M16939" s="126"/>
      <c r="N16939" s="119"/>
    </row>
    <row r="16940" spans="13:14" x14ac:dyDescent="0.2">
      <c r="M16940" s="126"/>
      <c r="N16940" s="119"/>
    </row>
    <row r="16941" spans="13:14" x14ac:dyDescent="0.2">
      <c r="M16941" s="126"/>
      <c r="N16941" s="119"/>
    </row>
    <row r="16942" spans="13:14" x14ac:dyDescent="0.2">
      <c r="M16942" s="126"/>
      <c r="N16942" s="119"/>
    </row>
    <row r="16943" spans="13:14" x14ac:dyDescent="0.2">
      <c r="M16943" s="126"/>
      <c r="N16943" s="119"/>
    </row>
    <row r="16944" spans="13:14" x14ac:dyDescent="0.2">
      <c r="M16944" s="126"/>
      <c r="N16944" s="119"/>
    </row>
    <row r="16945" spans="13:14" x14ac:dyDescent="0.2">
      <c r="M16945" s="126"/>
      <c r="N16945" s="119"/>
    </row>
    <row r="16946" spans="13:14" x14ac:dyDescent="0.2">
      <c r="M16946" s="126"/>
      <c r="N16946" s="119"/>
    </row>
    <row r="16947" spans="13:14" x14ac:dyDescent="0.2">
      <c r="M16947" s="126"/>
      <c r="N16947" s="119"/>
    </row>
    <row r="16948" spans="13:14" x14ac:dyDescent="0.2">
      <c r="M16948" s="126"/>
      <c r="N16948" s="119"/>
    </row>
    <row r="16949" spans="13:14" x14ac:dyDescent="0.2">
      <c r="M16949" s="126"/>
      <c r="N16949" s="119"/>
    </row>
    <row r="16950" spans="13:14" x14ac:dyDescent="0.2">
      <c r="M16950" s="126"/>
      <c r="N16950" s="119"/>
    </row>
    <row r="16951" spans="13:14" x14ac:dyDescent="0.2">
      <c r="M16951" s="126"/>
      <c r="N16951" s="119"/>
    </row>
    <row r="16952" spans="13:14" x14ac:dyDescent="0.2">
      <c r="M16952" s="126"/>
      <c r="N16952" s="119"/>
    </row>
    <row r="16953" spans="13:14" x14ac:dyDescent="0.2">
      <c r="M16953" s="126"/>
      <c r="N16953" s="119"/>
    </row>
    <row r="16954" spans="13:14" x14ac:dyDescent="0.2">
      <c r="M16954" s="126"/>
      <c r="N16954" s="119"/>
    </row>
    <row r="16955" spans="13:14" x14ac:dyDescent="0.2">
      <c r="M16955" s="126"/>
      <c r="N16955" s="119"/>
    </row>
    <row r="16956" spans="13:14" x14ac:dyDescent="0.2">
      <c r="M16956" s="126"/>
      <c r="N16956" s="119"/>
    </row>
    <row r="16957" spans="13:14" x14ac:dyDescent="0.2">
      <c r="M16957" s="126"/>
      <c r="N16957" s="119"/>
    </row>
    <row r="16958" spans="13:14" x14ac:dyDescent="0.2">
      <c r="M16958" s="126"/>
      <c r="N16958" s="119"/>
    </row>
    <row r="16959" spans="13:14" x14ac:dyDescent="0.2">
      <c r="M16959" s="126"/>
      <c r="N16959" s="119"/>
    </row>
    <row r="16960" spans="13:14" x14ac:dyDescent="0.2">
      <c r="M16960" s="126"/>
      <c r="N16960" s="119"/>
    </row>
    <row r="16961" spans="13:14" x14ac:dyDescent="0.2">
      <c r="M16961" s="126"/>
      <c r="N16961" s="119"/>
    </row>
    <row r="16962" spans="13:14" x14ac:dyDescent="0.2">
      <c r="M16962" s="126"/>
      <c r="N16962" s="119"/>
    </row>
    <row r="16963" spans="13:14" x14ac:dyDescent="0.2">
      <c r="M16963" s="126"/>
      <c r="N16963" s="119"/>
    </row>
    <row r="16964" spans="13:14" x14ac:dyDescent="0.2">
      <c r="M16964" s="126"/>
      <c r="N16964" s="119"/>
    </row>
    <row r="16965" spans="13:14" x14ac:dyDescent="0.2">
      <c r="M16965" s="126"/>
      <c r="N16965" s="119"/>
    </row>
    <row r="16966" spans="13:14" x14ac:dyDescent="0.2">
      <c r="M16966" s="126"/>
      <c r="N16966" s="119"/>
    </row>
    <row r="16967" spans="13:14" x14ac:dyDescent="0.2">
      <c r="M16967" s="126"/>
      <c r="N16967" s="119"/>
    </row>
    <row r="16968" spans="13:14" x14ac:dyDescent="0.2">
      <c r="M16968" s="126"/>
      <c r="N16968" s="119"/>
    </row>
    <row r="16969" spans="13:14" x14ac:dyDescent="0.2">
      <c r="M16969" s="126"/>
      <c r="N16969" s="119"/>
    </row>
    <row r="16970" spans="13:14" x14ac:dyDescent="0.2">
      <c r="M16970" s="126"/>
      <c r="N16970" s="119"/>
    </row>
    <row r="16971" spans="13:14" x14ac:dyDescent="0.2">
      <c r="M16971" s="126"/>
      <c r="N16971" s="119"/>
    </row>
    <row r="16972" spans="13:14" x14ac:dyDescent="0.2">
      <c r="M16972" s="126"/>
      <c r="N16972" s="119"/>
    </row>
    <row r="16973" spans="13:14" x14ac:dyDescent="0.2">
      <c r="M16973" s="126"/>
      <c r="N16973" s="119"/>
    </row>
    <row r="16974" spans="13:14" x14ac:dyDescent="0.2">
      <c r="M16974" s="126"/>
      <c r="N16974" s="119"/>
    </row>
    <row r="16975" spans="13:14" x14ac:dyDescent="0.2">
      <c r="M16975" s="126"/>
      <c r="N16975" s="119"/>
    </row>
    <row r="16976" spans="13:14" x14ac:dyDescent="0.2">
      <c r="M16976" s="126"/>
      <c r="N16976" s="119"/>
    </row>
    <row r="16977" spans="13:14" x14ac:dyDescent="0.2">
      <c r="M16977" s="126"/>
      <c r="N16977" s="119"/>
    </row>
    <row r="16978" spans="13:14" x14ac:dyDescent="0.2">
      <c r="M16978" s="126"/>
      <c r="N16978" s="119"/>
    </row>
    <row r="16979" spans="13:14" x14ac:dyDescent="0.2">
      <c r="M16979" s="126"/>
      <c r="N16979" s="119"/>
    </row>
    <row r="16980" spans="13:14" x14ac:dyDescent="0.2">
      <c r="M16980" s="126"/>
      <c r="N16980" s="119"/>
    </row>
    <row r="16981" spans="13:14" x14ac:dyDescent="0.2">
      <c r="M16981" s="126"/>
      <c r="N16981" s="119"/>
    </row>
    <row r="16982" spans="13:14" x14ac:dyDescent="0.2">
      <c r="M16982" s="126"/>
      <c r="N16982" s="119"/>
    </row>
    <row r="16983" spans="13:14" x14ac:dyDescent="0.2">
      <c r="M16983" s="126"/>
      <c r="N16983" s="119"/>
    </row>
    <row r="16984" spans="13:14" x14ac:dyDescent="0.2">
      <c r="M16984" s="126"/>
      <c r="N16984" s="119"/>
    </row>
    <row r="16985" spans="13:14" x14ac:dyDescent="0.2">
      <c r="M16985" s="126"/>
      <c r="N16985" s="119"/>
    </row>
    <row r="16986" spans="13:14" x14ac:dyDescent="0.2">
      <c r="M16986" s="126"/>
      <c r="N16986" s="119"/>
    </row>
    <row r="16987" spans="13:14" x14ac:dyDescent="0.2">
      <c r="M16987" s="126"/>
      <c r="N16987" s="119"/>
    </row>
    <row r="16988" spans="13:14" x14ac:dyDescent="0.2">
      <c r="M16988" s="126"/>
      <c r="N16988" s="119"/>
    </row>
    <row r="16989" spans="13:14" x14ac:dyDescent="0.2">
      <c r="M16989" s="126"/>
      <c r="N16989" s="119"/>
    </row>
    <row r="16990" spans="13:14" x14ac:dyDescent="0.2">
      <c r="M16990" s="126"/>
      <c r="N16990" s="119"/>
    </row>
    <row r="16991" spans="13:14" x14ac:dyDescent="0.2">
      <c r="M16991" s="126"/>
      <c r="N16991" s="119"/>
    </row>
    <row r="16992" spans="13:14" x14ac:dyDescent="0.2">
      <c r="M16992" s="126"/>
      <c r="N16992" s="119"/>
    </row>
    <row r="16993" spans="13:14" x14ac:dyDescent="0.2">
      <c r="M16993" s="126"/>
      <c r="N16993" s="119"/>
    </row>
    <row r="16994" spans="13:14" x14ac:dyDescent="0.2">
      <c r="M16994" s="126"/>
      <c r="N16994" s="119"/>
    </row>
    <row r="16995" spans="13:14" x14ac:dyDescent="0.2">
      <c r="M16995" s="126"/>
      <c r="N16995" s="119"/>
    </row>
    <row r="16996" spans="13:14" x14ac:dyDescent="0.2">
      <c r="M16996" s="126"/>
      <c r="N16996" s="119"/>
    </row>
    <row r="16997" spans="13:14" x14ac:dyDescent="0.2">
      <c r="M16997" s="126"/>
      <c r="N16997" s="119"/>
    </row>
    <row r="16998" spans="13:14" x14ac:dyDescent="0.2">
      <c r="M16998" s="126"/>
      <c r="N16998" s="119"/>
    </row>
    <row r="16999" spans="13:14" x14ac:dyDescent="0.2">
      <c r="M16999" s="126"/>
      <c r="N16999" s="119"/>
    </row>
    <row r="17000" spans="13:14" x14ac:dyDescent="0.2">
      <c r="M17000" s="126"/>
      <c r="N17000" s="119"/>
    </row>
    <row r="17001" spans="13:14" x14ac:dyDescent="0.2">
      <c r="M17001" s="126"/>
      <c r="N17001" s="119"/>
    </row>
    <row r="17002" spans="13:14" x14ac:dyDescent="0.2">
      <c r="M17002" s="126"/>
      <c r="N17002" s="119"/>
    </row>
    <row r="17003" spans="13:14" x14ac:dyDescent="0.2">
      <c r="M17003" s="126"/>
      <c r="N17003" s="119"/>
    </row>
    <row r="17004" spans="13:14" x14ac:dyDescent="0.2">
      <c r="M17004" s="126"/>
      <c r="N17004" s="119"/>
    </row>
    <row r="17005" spans="13:14" x14ac:dyDescent="0.2">
      <c r="M17005" s="126"/>
      <c r="N17005" s="119"/>
    </row>
    <row r="17006" spans="13:14" x14ac:dyDescent="0.2">
      <c r="M17006" s="126"/>
      <c r="N17006" s="119"/>
    </row>
    <row r="17007" spans="13:14" x14ac:dyDescent="0.2">
      <c r="M17007" s="126"/>
      <c r="N17007" s="119"/>
    </row>
    <row r="17008" spans="13:14" x14ac:dyDescent="0.2">
      <c r="M17008" s="126"/>
      <c r="N17008" s="119"/>
    </row>
    <row r="17009" spans="13:14" x14ac:dyDescent="0.2">
      <c r="M17009" s="126"/>
      <c r="N17009" s="119"/>
    </row>
    <row r="17010" spans="13:14" x14ac:dyDescent="0.2">
      <c r="M17010" s="126"/>
      <c r="N17010" s="119"/>
    </row>
    <row r="17011" spans="13:14" x14ac:dyDescent="0.2">
      <c r="M17011" s="126"/>
      <c r="N17011" s="119"/>
    </row>
    <row r="17012" spans="13:14" x14ac:dyDescent="0.2">
      <c r="M17012" s="126"/>
      <c r="N17012" s="119"/>
    </row>
    <row r="17013" spans="13:14" x14ac:dyDescent="0.2">
      <c r="M17013" s="126"/>
      <c r="N17013" s="119"/>
    </row>
    <row r="17014" spans="13:14" x14ac:dyDescent="0.2">
      <c r="M17014" s="126"/>
      <c r="N17014" s="119"/>
    </row>
    <row r="17015" spans="13:14" x14ac:dyDescent="0.2">
      <c r="M17015" s="126"/>
      <c r="N17015" s="119"/>
    </row>
    <row r="17016" spans="13:14" x14ac:dyDescent="0.2">
      <c r="M17016" s="126"/>
      <c r="N17016" s="119"/>
    </row>
    <row r="17017" spans="13:14" x14ac:dyDescent="0.2">
      <c r="M17017" s="126"/>
      <c r="N17017" s="119"/>
    </row>
    <row r="17018" spans="13:14" x14ac:dyDescent="0.2">
      <c r="M17018" s="126"/>
      <c r="N17018" s="119"/>
    </row>
    <row r="17019" spans="13:14" x14ac:dyDescent="0.2">
      <c r="M17019" s="126"/>
      <c r="N17019" s="119"/>
    </row>
    <row r="17020" spans="13:14" x14ac:dyDescent="0.2">
      <c r="M17020" s="126"/>
      <c r="N17020" s="119"/>
    </row>
    <row r="17021" spans="13:14" x14ac:dyDescent="0.2">
      <c r="M17021" s="126"/>
      <c r="N17021" s="119"/>
    </row>
    <row r="17022" spans="13:14" x14ac:dyDescent="0.2">
      <c r="M17022" s="126"/>
      <c r="N17022" s="119"/>
    </row>
    <row r="17023" spans="13:14" x14ac:dyDescent="0.2">
      <c r="M17023" s="126"/>
      <c r="N17023" s="119"/>
    </row>
    <row r="17024" spans="13:14" x14ac:dyDescent="0.2">
      <c r="M17024" s="126"/>
      <c r="N17024" s="119"/>
    </row>
    <row r="17025" spans="13:14" x14ac:dyDescent="0.2">
      <c r="M17025" s="126"/>
      <c r="N17025" s="119"/>
    </row>
    <row r="17026" spans="13:14" x14ac:dyDescent="0.2">
      <c r="M17026" s="126"/>
      <c r="N17026" s="119"/>
    </row>
    <row r="17027" spans="13:14" x14ac:dyDescent="0.2">
      <c r="M17027" s="126"/>
      <c r="N17027" s="119"/>
    </row>
    <row r="17028" spans="13:14" x14ac:dyDescent="0.2">
      <c r="M17028" s="126"/>
      <c r="N17028" s="119"/>
    </row>
    <row r="17029" spans="13:14" x14ac:dyDescent="0.2">
      <c r="M17029" s="126"/>
      <c r="N17029" s="119"/>
    </row>
    <row r="17030" spans="13:14" x14ac:dyDescent="0.2">
      <c r="M17030" s="126"/>
      <c r="N17030" s="119"/>
    </row>
    <row r="17031" spans="13:14" x14ac:dyDescent="0.2">
      <c r="M17031" s="126"/>
      <c r="N17031" s="119"/>
    </row>
    <row r="17032" spans="13:14" x14ac:dyDescent="0.2">
      <c r="M17032" s="126"/>
      <c r="N17032" s="119"/>
    </row>
    <row r="17033" spans="13:14" x14ac:dyDescent="0.2">
      <c r="M17033" s="126"/>
      <c r="N17033" s="119"/>
    </row>
    <row r="17034" spans="13:14" x14ac:dyDescent="0.2">
      <c r="M17034" s="126"/>
      <c r="N17034" s="119"/>
    </row>
    <row r="17035" spans="13:14" x14ac:dyDescent="0.2">
      <c r="M17035" s="126"/>
      <c r="N17035" s="119"/>
    </row>
    <row r="17036" spans="13:14" x14ac:dyDescent="0.2">
      <c r="M17036" s="126"/>
      <c r="N17036" s="119"/>
    </row>
    <row r="17037" spans="13:14" x14ac:dyDescent="0.2">
      <c r="M17037" s="126"/>
      <c r="N17037" s="119"/>
    </row>
    <row r="17038" spans="13:14" x14ac:dyDescent="0.2">
      <c r="M17038" s="126"/>
      <c r="N17038" s="119"/>
    </row>
    <row r="17039" spans="13:14" x14ac:dyDescent="0.2">
      <c r="M17039" s="126"/>
      <c r="N17039" s="119"/>
    </row>
    <row r="17040" spans="13:14" x14ac:dyDescent="0.2">
      <c r="M17040" s="126"/>
      <c r="N17040" s="119"/>
    </row>
    <row r="17041" spans="13:14" x14ac:dyDescent="0.2">
      <c r="M17041" s="126"/>
      <c r="N17041" s="119"/>
    </row>
    <row r="17042" spans="13:14" x14ac:dyDescent="0.2">
      <c r="M17042" s="126"/>
      <c r="N17042" s="119"/>
    </row>
    <row r="17043" spans="13:14" x14ac:dyDescent="0.2">
      <c r="M17043" s="126"/>
      <c r="N17043" s="119"/>
    </row>
    <row r="17044" spans="13:14" x14ac:dyDescent="0.2">
      <c r="M17044" s="126"/>
      <c r="N17044" s="119"/>
    </row>
    <row r="17045" spans="13:14" x14ac:dyDescent="0.2">
      <c r="M17045" s="126"/>
      <c r="N17045" s="119"/>
    </row>
    <row r="17046" spans="13:14" x14ac:dyDescent="0.2">
      <c r="M17046" s="126"/>
      <c r="N17046" s="119"/>
    </row>
    <row r="17047" spans="13:14" x14ac:dyDescent="0.2">
      <c r="M17047" s="126"/>
      <c r="N17047" s="119"/>
    </row>
    <row r="17048" spans="13:14" x14ac:dyDescent="0.2">
      <c r="M17048" s="126"/>
      <c r="N17048" s="119"/>
    </row>
    <row r="17049" spans="13:14" x14ac:dyDescent="0.2">
      <c r="M17049" s="126"/>
      <c r="N17049" s="119"/>
    </row>
    <row r="17050" spans="13:14" x14ac:dyDescent="0.2">
      <c r="M17050" s="126"/>
      <c r="N17050" s="119"/>
    </row>
    <row r="17051" spans="13:14" x14ac:dyDescent="0.2">
      <c r="M17051" s="126"/>
      <c r="N17051" s="119"/>
    </row>
    <row r="17052" spans="13:14" x14ac:dyDescent="0.2">
      <c r="M17052" s="126"/>
      <c r="N17052" s="119"/>
    </row>
    <row r="17053" spans="13:14" x14ac:dyDescent="0.2">
      <c r="M17053" s="126"/>
      <c r="N17053" s="119"/>
    </row>
    <row r="17054" spans="13:14" x14ac:dyDescent="0.2">
      <c r="M17054" s="126"/>
      <c r="N17054" s="119"/>
    </row>
    <row r="17055" spans="13:14" x14ac:dyDescent="0.2">
      <c r="M17055" s="126"/>
      <c r="N17055" s="119"/>
    </row>
    <row r="17056" spans="13:14" x14ac:dyDescent="0.2">
      <c r="M17056" s="126"/>
      <c r="N17056" s="119"/>
    </row>
    <row r="17057" spans="13:14" x14ac:dyDescent="0.2">
      <c r="M17057" s="126"/>
      <c r="N17057" s="119"/>
    </row>
    <row r="17058" spans="13:14" x14ac:dyDescent="0.2">
      <c r="M17058" s="126"/>
      <c r="N17058" s="119"/>
    </row>
    <row r="17059" spans="13:14" x14ac:dyDescent="0.2">
      <c r="M17059" s="126"/>
      <c r="N17059" s="119"/>
    </row>
    <row r="17060" spans="13:14" x14ac:dyDescent="0.2">
      <c r="M17060" s="126"/>
      <c r="N17060" s="119"/>
    </row>
    <row r="17061" spans="13:14" x14ac:dyDescent="0.2">
      <c r="M17061" s="126"/>
      <c r="N17061" s="119"/>
    </row>
    <row r="17062" spans="13:14" x14ac:dyDescent="0.2">
      <c r="M17062" s="126"/>
      <c r="N17062" s="119"/>
    </row>
    <row r="17063" spans="13:14" x14ac:dyDescent="0.2">
      <c r="M17063" s="126"/>
      <c r="N17063" s="119"/>
    </row>
    <row r="17064" spans="13:14" x14ac:dyDescent="0.2">
      <c r="M17064" s="126"/>
      <c r="N17064" s="119"/>
    </row>
    <row r="17065" spans="13:14" x14ac:dyDescent="0.2">
      <c r="M17065" s="126"/>
      <c r="N17065" s="119"/>
    </row>
    <row r="17066" spans="13:14" x14ac:dyDescent="0.2">
      <c r="M17066" s="126"/>
      <c r="N17066" s="119"/>
    </row>
    <row r="17067" spans="13:14" x14ac:dyDescent="0.2">
      <c r="M17067" s="126"/>
      <c r="N17067" s="119"/>
    </row>
    <row r="17068" spans="13:14" x14ac:dyDescent="0.2">
      <c r="M17068" s="126"/>
      <c r="N17068" s="119"/>
    </row>
    <row r="17069" spans="13:14" x14ac:dyDescent="0.2">
      <c r="M17069" s="126"/>
      <c r="N17069" s="119"/>
    </row>
    <row r="17070" spans="13:14" x14ac:dyDescent="0.2">
      <c r="M17070" s="126"/>
      <c r="N17070" s="119"/>
    </row>
    <row r="17071" spans="13:14" x14ac:dyDescent="0.2">
      <c r="M17071" s="126"/>
      <c r="N17071" s="119"/>
    </row>
    <row r="17072" spans="13:14" x14ac:dyDescent="0.2">
      <c r="M17072" s="126"/>
      <c r="N17072" s="119"/>
    </row>
    <row r="17073" spans="13:14" x14ac:dyDescent="0.2">
      <c r="M17073" s="126"/>
      <c r="N17073" s="119"/>
    </row>
    <row r="17074" spans="13:14" x14ac:dyDescent="0.2">
      <c r="M17074" s="126"/>
      <c r="N17074" s="119"/>
    </row>
    <row r="17075" spans="13:14" x14ac:dyDescent="0.2">
      <c r="M17075" s="126"/>
      <c r="N17075" s="119"/>
    </row>
    <row r="17076" spans="13:14" x14ac:dyDescent="0.2">
      <c r="M17076" s="126"/>
      <c r="N17076" s="119"/>
    </row>
    <row r="17077" spans="13:14" x14ac:dyDescent="0.2">
      <c r="M17077" s="126"/>
      <c r="N17077" s="119"/>
    </row>
    <row r="17078" spans="13:14" x14ac:dyDescent="0.2">
      <c r="M17078" s="126"/>
      <c r="N17078" s="119"/>
    </row>
    <row r="17079" spans="13:14" x14ac:dyDescent="0.2">
      <c r="M17079" s="126"/>
      <c r="N17079" s="119"/>
    </row>
    <row r="17080" spans="13:14" x14ac:dyDescent="0.2">
      <c r="M17080" s="126"/>
      <c r="N17080" s="119"/>
    </row>
    <row r="17081" spans="13:14" x14ac:dyDescent="0.2">
      <c r="M17081" s="126"/>
      <c r="N17081" s="119"/>
    </row>
    <row r="17082" spans="13:14" x14ac:dyDescent="0.2">
      <c r="M17082" s="126"/>
      <c r="N17082" s="119"/>
    </row>
    <row r="17083" spans="13:14" x14ac:dyDescent="0.2">
      <c r="M17083" s="126"/>
      <c r="N17083" s="119"/>
    </row>
    <row r="17084" spans="13:14" x14ac:dyDescent="0.2">
      <c r="M17084" s="126"/>
      <c r="N17084" s="119"/>
    </row>
    <row r="17085" spans="13:14" x14ac:dyDescent="0.2">
      <c r="M17085" s="126"/>
      <c r="N17085" s="119"/>
    </row>
    <row r="17086" spans="13:14" x14ac:dyDescent="0.2">
      <c r="M17086" s="126"/>
      <c r="N17086" s="119"/>
    </row>
    <row r="17087" spans="13:14" x14ac:dyDescent="0.2">
      <c r="M17087" s="126"/>
      <c r="N17087" s="119"/>
    </row>
    <row r="17088" spans="13:14" x14ac:dyDescent="0.2">
      <c r="M17088" s="126"/>
      <c r="N17088" s="119"/>
    </row>
    <row r="17089" spans="13:14" x14ac:dyDescent="0.2">
      <c r="M17089" s="126"/>
      <c r="N17089" s="119"/>
    </row>
    <row r="17090" spans="13:14" x14ac:dyDescent="0.2">
      <c r="M17090" s="126"/>
      <c r="N17090" s="119"/>
    </row>
    <row r="17091" spans="13:14" x14ac:dyDescent="0.2">
      <c r="M17091" s="126"/>
      <c r="N17091" s="119"/>
    </row>
    <row r="17092" spans="13:14" x14ac:dyDescent="0.2">
      <c r="M17092" s="126"/>
      <c r="N17092" s="119"/>
    </row>
    <row r="17093" spans="13:14" x14ac:dyDescent="0.2">
      <c r="M17093" s="126"/>
      <c r="N17093" s="119"/>
    </row>
    <row r="17094" spans="13:14" x14ac:dyDescent="0.2">
      <c r="M17094" s="126"/>
      <c r="N17094" s="119"/>
    </row>
    <row r="17095" spans="13:14" x14ac:dyDescent="0.2">
      <c r="M17095" s="126"/>
      <c r="N17095" s="119"/>
    </row>
    <row r="17096" spans="13:14" x14ac:dyDescent="0.2">
      <c r="M17096" s="126"/>
      <c r="N17096" s="119"/>
    </row>
    <row r="17097" spans="13:14" x14ac:dyDescent="0.2">
      <c r="M17097" s="126"/>
      <c r="N17097" s="119"/>
    </row>
    <row r="17098" spans="13:14" x14ac:dyDescent="0.2">
      <c r="M17098" s="126"/>
      <c r="N17098" s="119"/>
    </row>
    <row r="17099" spans="13:14" x14ac:dyDescent="0.2">
      <c r="M17099" s="126"/>
      <c r="N17099" s="119"/>
    </row>
    <row r="17100" spans="13:14" x14ac:dyDescent="0.2">
      <c r="M17100" s="126"/>
      <c r="N17100" s="119"/>
    </row>
    <row r="17101" spans="13:14" x14ac:dyDescent="0.2">
      <c r="M17101" s="126"/>
      <c r="N17101" s="119"/>
    </row>
    <row r="17102" spans="13:14" x14ac:dyDescent="0.2">
      <c r="M17102" s="126"/>
      <c r="N17102" s="119"/>
    </row>
    <row r="17103" spans="13:14" x14ac:dyDescent="0.2">
      <c r="M17103" s="126"/>
      <c r="N17103" s="119"/>
    </row>
    <row r="17104" spans="13:14" x14ac:dyDescent="0.2">
      <c r="M17104" s="126"/>
      <c r="N17104" s="119"/>
    </row>
    <row r="17105" spans="13:14" x14ac:dyDescent="0.2">
      <c r="M17105" s="126"/>
      <c r="N17105" s="119"/>
    </row>
    <row r="17106" spans="13:14" x14ac:dyDescent="0.2">
      <c r="M17106" s="126"/>
      <c r="N17106" s="119"/>
    </row>
    <row r="17107" spans="13:14" x14ac:dyDescent="0.2">
      <c r="M17107" s="126"/>
      <c r="N17107" s="119"/>
    </row>
    <row r="17108" spans="13:14" x14ac:dyDescent="0.2">
      <c r="M17108" s="126"/>
      <c r="N17108" s="119"/>
    </row>
    <row r="17109" spans="13:14" x14ac:dyDescent="0.2">
      <c r="M17109" s="126"/>
      <c r="N17109" s="119"/>
    </row>
    <row r="17110" spans="13:14" x14ac:dyDescent="0.2">
      <c r="M17110" s="126"/>
      <c r="N17110" s="119"/>
    </row>
    <row r="17111" spans="13:14" x14ac:dyDescent="0.2">
      <c r="M17111" s="126"/>
      <c r="N17111" s="119"/>
    </row>
    <row r="17112" spans="13:14" x14ac:dyDescent="0.2">
      <c r="M17112" s="126"/>
      <c r="N17112" s="119"/>
    </row>
    <row r="17113" spans="13:14" x14ac:dyDescent="0.2">
      <c r="M17113" s="126"/>
      <c r="N17113" s="119"/>
    </row>
    <row r="17114" spans="13:14" x14ac:dyDescent="0.2">
      <c r="M17114" s="126"/>
      <c r="N17114" s="119"/>
    </row>
    <row r="17115" spans="13:14" x14ac:dyDescent="0.2">
      <c r="M17115" s="126"/>
      <c r="N17115" s="119"/>
    </row>
    <row r="17116" spans="13:14" x14ac:dyDescent="0.2">
      <c r="M17116" s="126"/>
      <c r="N17116" s="119"/>
    </row>
    <row r="17117" spans="13:14" x14ac:dyDescent="0.2">
      <c r="M17117" s="126"/>
      <c r="N17117" s="119"/>
    </row>
    <row r="17118" spans="13:14" x14ac:dyDescent="0.2">
      <c r="M17118" s="126"/>
      <c r="N17118" s="119"/>
    </row>
    <row r="17119" spans="13:14" x14ac:dyDescent="0.2">
      <c r="M17119" s="126"/>
      <c r="N17119" s="119"/>
    </row>
    <row r="17120" spans="13:14" x14ac:dyDescent="0.2">
      <c r="M17120" s="126"/>
      <c r="N17120" s="119"/>
    </row>
    <row r="17121" spans="13:14" x14ac:dyDescent="0.2">
      <c r="M17121" s="126"/>
      <c r="N17121" s="119"/>
    </row>
    <row r="17122" spans="13:14" x14ac:dyDescent="0.2">
      <c r="M17122" s="126"/>
      <c r="N17122" s="119"/>
    </row>
    <row r="17123" spans="13:14" x14ac:dyDescent="0.2">
      <c r="M17123" s="126"/>
      <c r="N17123" s="119"/>
    </row>
    <row r="17124" spans="13:14" x14ac:dyDescent="0.2">
      <c r="M17124" s="126"/>
      <c r="N17124" s="119"/>
    </row>
    <row r="17125" spans="13:14" x14ac:dyDescent="0.2">
      <c r="M17125" s="126"/>
      <c r="N17125" s="119"/>
    </row>
    <row r="17126" spans="13:14" x14ac:dyDescent="0.2">
      <c r="M17126" s="126"/>
      <c r="N17126" s="119"/>
    </row>
    <row r="17127" spans="13:14" x14ac:dyDescent="0.2">
      <c r="M17127" s="126"/>
      <c r="N17127" s="119"/>
    </row>
    <row r="17128" spans="13:14" x14ac:dyDescent="0.2">
      <c r="M17128" s="126"/>
      <c r="N17128" s="119"/>
    </row>
    <row r="17129" spans="13:14" x14ac:dyDescent="0.2">
      <c r="M17129" s="126"/>
      <c r="N17129" s="119"/>
    </row>
    <row r="17130" spans="13:14" x14ac:dyDescent="0.2">
      <c r="M17130" s="126"/>
      <c r="N17130" s="119"/>
    </row>
    <row r="17131" spans="13:14" x14ac:dyDescent="0.2">
      <c r="M17131" s="126"/>
      <c r="N17131" s="119"/>
    </row>
    <row r="17132" spans="13:14" x14ac:dyDescent="0.2">
      <c r="M17132" s="126"/>
      <c r="N17132" s="119"/>
    </row>
    <row r="17133" spans="13:14" x14ac:dyDescent="0.2">
      <c r="M17133" s="126"/>
      <c r="N17133" s="119"/>
    </row>
    <row r="17134" spans="13:14" x14ac:dyDescent="0.2">
      <c r="M17134" s="126"/>
      <c r="N17134" s="119"/>
    </row>
    <row r="17135" spans="13:14" x14ac:dyDescent="0.2">
      <c r="M17135" s="126"/>
      <c r="N17135" s="119"/>
    </row>
    <row r="17136" spans="13:14" x14ac:dyDescent="0.2">
      <c r="M17136" s="126"/>
      <c r="N17136" s="119"/>
    </row>
    <row r="17137" spans="13:14" x14ac:dyDescent="0.2">
      <c r="M17137" s="126"/>
      <c r="N17137" s="119"/>
    </row>
    <row r="17138" spans="13:14" x14ac:dyDescent="0.2">
      <c r="M17138" s="126"/>
      <c r="N17138" s="119"/>
    </row>
    <row r="17139" spans="13:14" x14ac:dyDescent="0.2">
      <c r="M17139" s="126"/>
      <c r="N17139" s="119"/>
    </row>
    <row r="17140" spans="13:14" x14ac:dyDescent="0.2">
      <c r="M17140" s="126"/>
      <c r="N17140" s="119"/>
    </row>
    <row r="17141" spans="13:14" x14ac:dyDescent="0.2">
      <c r="M17141" s="126"/>
      <c r="N17141" s="119"/>
    </row>
    <row r="17142" spans="13:14" x14ac:dyDescent="0.2">
      <c r="M17142" s="126"/>
      <c r="N17142" s="119"/>
    </row>
    <row r="17143" spans="13:14" x14ac:dyDescent="0.2">
      <c r="M17143" s="126"/>
      <c r="N17143" s="119"/>
    </row>
    <row r="17144" spans="13:14" x14ac:dyDescent="0.2">
      <c r="M17144" s="126"/>
      <c r="N17144" s="119"/>
    </row>
    <row r="17145" spans="13:14" x14ac:dyDescent="0.2">
      <c r="M17145" s="126"/>
      <c r="N17145" s="119"/>
    </row>
    <row r="17146" spans="13:14" x14ac:dyDescent="0.2">
      <c r="M17146" s="126"/>
      <c r="N17146" s="119"/>
    </row>
    <row r="17147" spans="13:14" x14ac:dyDescent="0.2">
      <c r="M17147" s="126"/>
      <c r="N17147" s="119"/>
    </row>
    <row r="17148" spans="13:14" x14ac:dyDescent="0.2">
      <c r="M17148" s="126"/>
      <c r="N17148" s="119"/>
    </row>
    <row r="17149" spans="13:14" x14ac:dyDescent="0.2">
      <c r="M17149" s="126"/>
      <c r="N17149" s="119"/>
    </row>
    <row r="17150" spans="13:14" x14ac:dyDescent="0.2">
      <c r="M17150" s="126"/>
      <c r="N17150" s="119"/>
    </row>
    <row r="17151" spans="13:14" x14ac:dyDescent="0.2">
      <c r="M17151" s="126"/>
      <c r="N17151" s="119"/>
    </row>
    <row r="17152" spans="13:14" x14ac:dyDescent="0.2">
      <c r="M17152" s="126"/>
      <c r="N17152" s="119"/>
    </row>
    <row r="17153" spans="13:14" x14ac:dyDescent="0.2">
      <c r="M17153" s="126"/>
      <c r="N17153" s="119"/>
    </row>
    <row r="17154" spans="13:14" x14ac:dyDescent="0.2">
      <c r="M17154" s="126"/>
      <c r="N17154" s="119"/>
    </row>
    <row r="17155" spans="13:14" x14ac:dyDescent="0.2">
      <c r="M17155" s="126"/>
      <c r="N17155" s="119"/>
    </row>
    <row r="17156" spans="13:14" x14ac:dyDescent="0.2">
      <c r="M17156" s="126"/>
      <c r="N17156" s="119"/>
    </row>
    <row r="17157" spans="13:14" x14ac:dyDescent="0.2">
      <c r="M17157" s="126"/>
      <c r="N17157" s="119"/>
    </row>
    <row r="17158" spans="13:14" x14ac:dyDescent="0.2">
      <c r="M17158" s="126"/>
      <c r="N17158" s="119"/>
    </row>
    <row r="17159" spans="13:14" x14ac:dyDescent="0.2">
      <c r="M17159" s="126"/>
      <c r="N17159" s="119"/>
    </row>
    <row r="17160" spans="13:14" x14ac:dyDescent="0.2">
      <c r="M17160" s="126"/>
      <c r="N17160" s="119"/>
    </row>
    <row r="17161" spans="13:14" x14ac:dyDescent="0.2">
      <c r="M17161" s="126"/>
      <c r="N17161" s="119"/>
    </row>
    <row r="17162" spans="13:14" x14ac:dyDescent="0.2">
      <c r="M17162" s="126"/>
      <c r="N17162" s="119"/>
    </row>
    <row r="17163" spans="13:14" x14ac:dyDescent="0.2">
      <c r="M17163" s="126"/>
      <c r="N17163" s="119"/>
    </row>
    <row r="17164" spans="13:14" x14ac:dyDescent="0.2">
      <c r="M17164" s="126"/>
      <c r="N17164" s="119"/>
    </row>
    <row r="17165" spans="13:14" x14ac:dyDescent="0.2">
      <c r="M17165" s="126"/>
      <c r="N17165" s="119"/>
    </row>
    <row r="17166" spans="13:14" x14ac:dyDescent="0.2">
      <c r="M17166" s="126"/>
      <c r="N17166" s="119"/>
    </row>
    <row r="17167" spans="13:14" x14ac:dyDescent="0.2">
      <c r="M17167" s="126"/>
      <c r="N17167" s="119"/>
    </row>
    <row r="17168" spans="13:14" x14ac:dyDescent="0.2">
      <c r="M17168" s="126"/>
      <c r="N17168" s="119"/>
    </row>
    <row r="17169" spans="13:14" x14ac:dyDescent="0.2">
      <c r="M17169" s="126"/>
      <c r="N17169" s="119"/>
    </row>
    <row r="17170" spans="13:14" x14ac:dyDescent="0.2">
      <c r="M17170" s="126"/>
      <c r="N17170" s="119"/>
    </row>
    <row r="17171" spans="13:14" x14ac:dyDescent="0.2">
      <c r="M17171" s="126"/>
      <c r="N17171" s="119"/>
    </row>
    <row r="17172" spans="13:14" x14ac:dyDescent="0.2">
      <c r="M17172" s="126"/>
      <c r="N17172" s="119"/>
    </row>
    <row r="17173" spans="13:14" x14ac:dyDescent="0.2">
      <c r="M17173" s="126"/>
      <c r="N17173" s="119"/>
    </row>
    <row r="17174" spans="13:14" x14ac:dyDescent="0.2">
      <c r="M17174" s="126"/>
      <c r="N17174" s="119"/>
    </row>
    <row r="17175" spans="13:14" x14ac:dyDescent="0.2">
      <c r="M17175" s="126"/>
      <c r="N17175" s="119"/>
    </row>
    <row r="17176" spans="13:14" x14ac:dyDescent="0.2">
      <c r="M17176" s="126"/>
      <c r="N17176" s="119"/>
    </row>
    <row r="17177" spans="13:14" x14ac:dyDescent="0.2">
      <c r="M17177" s="126"/>
      <c r="N17177" s="119"/>
    </row>
    <row r="17178" spans="13:14" x14ac:dyDescent="0.2">
      <c r="M17178" s="126"/>
      <c r="N17178" s="119"/>
    </row>
    <row r="17179" spans="13:14" x14ac:dyDescent="0.2">
      <c r="M17179" s="126"/>
      <c r="N17179" s="119"/>
    </row>
    <row r="17180" spans="13:14" x14ac:dyDescent="0.2">
      <c r="M17180" s="126"/>
      <c r="N17180" s="119"/>
    </row>
    <row r="17181" spans="13:14" x14ac:dyDescent="0.2">
      <c r="M17181" s="126"/>
      <c r="N17181" s="119"/>
    </row>
    <row r="17182" spans="13:14" x14ac:dyDescent="0.2">
      <c r="M17182" s="126"/>
      <c r="N17182" s="119"/>
    </row>
    <row r="17183" spans="13:14" x14ac:dyDescent="0.2">
      <c r="M17183" s="126"/>
      <c r="N17183" s="119"/>
    </row>
    <row r="17184" spans="13:14" x14ac:dyDescent="0.2">
      <c r="M17184" s="126"/>
      <c r="N17184" s="119"/>
    </row>
    <row r="17185" spans="13:14" x14ac:dyDescent="0.2">
      <c r="M17185" s="126"/>
      <c r="N17185" s="119"/>
    </row>
    <row r="17186" spans="13:14" x14ac:dyDescent="0.2">
      <c r="M17186" s="126"/>
      <c r="N17186" s="119"/>
    </row>
    <row r="17187" spans="13:14" x14ac:dyDescent="0.2">
      <c r="M17187" s="126"/>
      <c r="N17187" s="119"/>
    </row>
    <row r="17188" spans="13:14" x14ac:dyDescent="0.2">
      <c r="M17188" s="126"/>
      <c r="N17188" s="119"/>
    </row>
    <row r="17189" spans="13:14" x14ac:dyDescent="0.2">
      <c r="M17189" s="126"/>
      <c r="N17189" s="119"/>
    </row>
    <row r="17190" spans="13:14" x14ac:dyDescent="0.2">
      <c r="M17190" s="126"/>
      <c r="N17190" s="119"/>
    </row>
    <row r="17191" spans="13:14" x14ac:dyDescent="0.2">
      <c r="M17191" s="126"/>
      <c r="N17191" s="119"/>
    </row>
    <row r="17192" spans="13:14" x14ac:dyDescent="0.2">
      <c r="M17192" s="126"/>
      <c r="N17192" s="119"/>
    </row>
    <row r="17193" spans="13:14" x14ac:dyDescent="0.2">
      <c r="M17193" s="126"/>
      <c r="N17193" s="119"/>
    </row>
    <row r="17194" spans="13:14" x14ac:dyDescent="0.2">
      <c r="M17194" s="126"/>
      <c r="N17194" s="119"/>
    </row>
    <row r="17195" spans="13:14" x14ac:dyDescent="0.2">
      <c r="M17195" s="126"/>
      <c r="N17195" s="119"/>
    </row>
    <row r="17196" spans="13:14" x14ac:dyDescent="0.2">
      <c r="M17196" s="126"/>
      <c r="N17196" s="119"/>
    </row>
    <row r="17197" spans="13:14" x14ac:dyDescent="0.2">
      <c r="M17197" s="126"/>
      <c r="N17197" s="119"/>
    </row>
    <row r="17198" spans="13:14" x14ac:dyDescent="0.2">
      <c r="M17198" s="126"/>
      <c r="N17198" s="119"/>
    </row>
    <row r="17199" spans="13:14" x14ac:dyDescent="0.2">
      <c r="M17199" s="126"/>
      <c r="N17199" s="119"/>
    </row>
    <row r="17200" spans="13:14" x14ac:dyDescent="0.2">
      <c r="M17200" s="126"/>
      <c r="N17200" s="119"/>
    </row>
    <row r="17201" spans="13:14" x14ac:dyDescent="0.2">
      <c r="M17201" s="126"/>
      <c r="N17201" s="119"/>
    </row>
    <row r="17202" spans="13:14" x14ac:dyDescent="0.2">
      <c r="M17202" s="126"/>
      <c r="N17202" s="119"/>
    </row>
    <row r="17203" spans="13:14" x14ac:dyDescent="0.2">
      <c r="M17203" s="126"/>
      <c r="N17203" s="119"/>
    </row>
    <row r="17204" spans="13:14" x14ac:dyDescent="0.2">
      <c r="M17204" s="126"/>
      <c r="N17204" s="119"/>
    </row>
    <row r="17205" spans="13:14" x14ac:dyDescent="0.2">
      <c r="M17205" s="126"/>
      <c r="N17205" s="119"/>
    </row>
    <row r="17206" spans="13:14" x14ac:dyDescent="0.2">
      <c r="M17206" s="126"/>
      <c r="N17206" s="119"/>
    </row>
    <row r="17207" spans="13:14" x14ac:dyDescent="0.2">
      <c r="M17207" s="126"/>
      <c r="N17207" s="119"/>
    </row>
    <row r="17208" spans="13:14" x14ac:dyDescent="0.2">
      <c r="M17208" s="126"/>
      <c r="N17208" s="119"/>
    </row>
    <row r="17209" spans="13:14" x14ac:dyDescent="0.2">
      <c r="M17209" s="126"/>
      <c r="N17209" s="119"/>
    </row>
    <row r="17210" spans="13:14" x14ac:dyDescent="0.2">
      <c r="M17210" s="126"/>
      <c r="N17210" s="119"/>
    </row>
    <row r="17211" spans="13:14" x14ac:dyDescent="0.2">
      <c r="M17211" s="126"/>
      <c r="N17211" s="119"/>
    </row>
    <row r="17212" spans="13:14" x14ac:dyDescent="0.2">
      <c r="M17212" s="126"/>
      <c r="N17212" s="119"/>
    </row>
    <row r="17213" spans="13:14" x14ac:dyDescent="0.2">
      <c r="M17213" s="126"/>
      <c r="N17213" s="119"/>
    </row>
    <row r="17214" spans="13:14" x14ac:dyDescent="0.2">
      <c r="M17214" s="126"/>
      <c r="N17214" s="119"/>
    </row>
    <row r="17215" spans="13:14" x14ac:dyDescent="0.2">
      <c r="M17215" s="126"/>
      <c r="N17215" s="119"/>
    </row>
    <row r="17216" spans="13:14" x14ac:dyDescent="0.2">
      <c r="M17216" s="126"/>
      <c r="N17216" s="119"/>
    </row>
    <row r="17217" spans="13:14" x14ac:dyDescent="0.2">
      <c r="M17217" s="126"/>
      <c r="N17217" s="119"/>
    </row>
    <row r="17218" spans="13:14" x14ac:dyDescent="0.2">
      <c r="M17218" s="126"/>
      <c r="N17218" s="119"/>
    </row>
    <row r="17219" spans="13:14" x14ac:dyDescent="0.2">
      <c r="M17219" s="126"/>
      <c r="N17219" s="119"/>
    </row>
    <row r="17220" spans="13:14" x14ac:dyDescent="0.2">
      <c r="M17220" s="126"/>
      <c r="N17220" s="119"/>
    </row>
    <row r="17221" spans="13:14" x14ac:dyDescent="0.2">
      <c r="M17221" s="126"/>
      <c r="N17221" s="119"/>
    </row>
    <row r="17222" spans="13:14" x14ac:dyDescent="0.2">
      <c r="M17222" s="126"/>
      <c r="N17222" s="119"/>
    </row>
    <row r="17223" spans="13:14" x14ac:dyDescent="0.2">
      <c r="M17223" s="126"/>
      <c r="N17223" s="119"/>
    </row>
    <row r="17224" spans="13:14" x14ac:dyDescent="0.2">
      <c r="M17224" s="126"/>
      <c r="N17224" s="119"/>
    </row>
    <row r="17225" spans="13:14" x14ac:dyDescent="0.2">
      <c r="M17225" s="126"/>
      <c r="N17225" s="119"/>
    </row>
    <row r="17226" spans="13:14" x14ac:dyDescent="0.2">
      <c r="M17226" s="126"/>
      <c r="N17226" s="119"/>
    </row>
    <row r="17227" spans="13:14" x14ac:dyDescent="0.2">
      <c r="M17227" s="126"/>
      <c r="N17227" s="119"/>
    </row>
    <row r="17228" spans="13:14" x14ac:dyDescent="0.2">
      <c r="M17228" s="126"/>
      <c r="N17228" s="119"/>
    </row>
    <row r="17229" spans="13:14" x14ac:dyDescent="0.2">
      <c r="M17229" s="126"/>
      <c r="N17229" s="119"/>
    </row>
    <row r="17230" spans="13:14" x14ac:dyDescent="0.2">
      <c r="M17230" s="126"/>
      <c r="N17230" s="119"/>
    </row>
    <row r="17231" spans="13:14" x14ac:dyDescent="0.2">
      <c r="M17231" s="126"/>
      <c r="N17231" s="119"/>
    </row>
    <row r="17232" spans="13:14" x14ac:dyDescent="0.2">
      <c r="M17232" s="126"/>
      <c r="N17232" s="119"/>
    </row>
    <row r="17233" spans="13:14" x14ac:dyDescent="0.2">
      <c r="M17233" s="126"/>
      <c r="N17233" s="119"/>
    </row>
    <row r="17234" spans="13:14" x14ac:dyDescent="0.2">
      <c r="M17234" s="126"/>
      <c r="N17234" s="119"/>
    </row>
    <row r="17235" spans="13:14" x14ac:dyDescent="0.2">
      <c r="M17235" s="126"/>
      <c r="N17235" s="119"/>
    </row>
    <row r="17236" spans="13:14" x14ac:dyDescent="0.2">
      <c r="M17236" s="126"/>
      <c r="N17236" s="119"/>
    </row>
    <row r="17237" spans="13:14" x14ac:dyDescent="0.2">
      <c r="M17237" s="126"/>
      <c r="N17237" s="119"/>
    </row>
    <row r="17238" spans="13:14" x14ac:dyDescent="0.2">
      <c r="M17238" s="126"/>
      <c r="N17238" s="119"/>
    </row>
    <row r="17239" spans="13:14" x14ac:dyDescent="0.2">
      <c r="M17239" s="126"/>
      <c r="N17239" s="119"/>
    </row>
    <row r="17240" spans="13:14" x14ac:dyDescent="0.2">
      <c r="M17240" s="126"/>
      <c r="N17240" s="119"/>
    </row>
    <row r="17241" spans="13:14" x14ac:dyDescent="0.2">
      <c r="M17241" s="126"/>
      <c r="N17241" s="119"/>
    </row>
    <row r="17242" spans="13:14" x14ac:dyDescent="0.2">
      <c r="M17242" s="126"/>
      <c r="N17242" s="119"/>
    </row>
    <row r="17243" spans="13:14" x14ac:dyDescent="0.2">
      <c r="M17243" s="126"/>
      <c r="N17243" s="119"/>
    </row>
    <row r="17244" spans="13:14" x14ac:dyDescent="0.2">
      <c r="M17244" s="126"/>
      <c r="N17244" s="119"/>
    </row>
    <row r="17245" spans="13:14" x14ac:dyDescent="0.2">
      <c r="M17245" s="126"/>
      <c r="N17245" s="119"/>
    </row>
    <row r="17246" spans="13:14" x14ac:dyDescent="0.2">
      <c r="M17246" s="126"/>
      <c r="N17246" s="119"/>
    </row>
    <row r="17247" spans="13:14" x14ac:dyDescent="0.2">
      <c r="M17247" s="126"/>
      <c r="N17247" s="119"/>
    </row>
    <row r="17248" spans="13:14" x14ac:dyDescent="0.2">
      <c r="M17248" s="126"/>
      <c r="N17248" s="119"/>
    </row>
    <row r="17249" spans="13:14" x14ac:dyDescent="0.2">
      <c r="M17249" s="126"/>
      <c r="N17249" s="119"/>
    </row>
    <row r="17250" spans="13:14" x14ac:dyDescent="0.2">
      <c r="M17250" s="126"/>
      <c r="N17250" s="119"/>
    </row>
    <row r="17251" spans="13:14" x14ac:dyDescent="0.2">
      <c r="M17251" s="126"/>
      <c r="N17251" s="119"/>
    </row>
    <row r="17252" spans="13:14" x14ac:dyDescent="0.2">
      <c r="M17252" s="126"/>
      <c r="N17252" s="119"/>
    </row>
    <row r="17253" spans="13:14" x14ac:dyDescent="0.2">
      <c r="M17253" s="126"/>
      <c r="N17253" s="119"/>
    </row>
    <row r="17254" spans="13:14" x14ac:dyDescent="0.2">
      <c r="M17254" s="126"/>
      <c r="N17254" s="119"/>
    </row>
    <row r="17255" spans="13:14" x14ac:dyDescent="0.2">
      <c r="M17255" s="126"/>
      <c r="N17255" s="119"/>
    </row>
    <row r="17256" spans="13:14" x14ac:dyDescent="0.2">
      <c r="M17256" s="126"/>
      <c r="N17256" s="119"/>
    </row>
    <row r="17257" spans="13:14" x14ac:dyDescent="0.2">
      <c r="M17257" s="126"/>
      <c r="N17257" s="119"/>
    </row>
    <row r="17258" spans="13:14" x14ac:dyDescent="0.2">
      <c r="M17258" s="126"/>
      <c r="N17258" s="119"/>
    </row>
    <row r="17259" spans="13:14" x14ac:dyDescent="0.2">
      <c r="M17259" s="126"/>
      <c r="N17259" s="119"/>
    </row>
    <row r="17260" spans="13:14" x14ac:dyDescent="0.2">
      <c r="M17260" s="126"/>
      <c r="N17260" s="119"/>
    </row>
    <row r="17261" spans="13:14" x14ac:dyDescent="0.2">
      <c r="M17261" s="126"/>
      <c r="N17261" s="119"/>
    </row>
    <row r="17262" spans="13:14" x14ac:dyDescent="0.2">
      <c r="M17262" s="126"/>
      <c r="N17262" s="119"/>
    </row>
    <row r="17263" spans="13:14" x14ac:dyDescent="0.2">
      <c r="M17263" s="126"/>
      <c r="N17263" s="119"/>
    </row>
    <row r="17264" spans="13:14" x14ac:dyDescent="0.2">
      <c r="M17264" s="126"/>
      <c r="N17264" s="119"/>
    </row>
    <row r="17265" spans="13:14" x14ac:dyDescent="0.2">
      <c r="M17265" s="126"/>
      <c r="N17265" s="119"/>
    </row>
    <row r="17266" spans="13:14" x14ac:dyDescent="0.2">
      <c r="M17266" s="126"/>
      <c r="N17266" s="119"/>
    </row>
    <row r="17267" spans="13:14" x14ac:dyDescent="0.2">
      <c r="M17267" s="126"/>
      <c r="N17267" s="119"/>
    </row>
    <row r="17268" spans="13:14" x14ac:dyDescent="0.2">
      <c r="M17268" s="126"/>
      <c r="N17268" s="119"/>
    </row>
    <row r="17269" spans="13:14" x14ac:dyDescent="0.2">
      <c r="M17269" s="126"/>
      <c r="N17269" s="119"/>
    </row>
    <row r="17270" spans="13:14" x14ac:dyDescent="0.2">
      <c r="M17270" s="126"/>
      <c r="N17270" s="119"/>
    </row>
    <row r="17271" spans="13:14" x14ac:dyDescent="0.2">
      <c r="M17271" s="126"/>
      <c r="N17271" s="119"/>
    </row>
    <row r="17272" spans="13:14" x14ac:dyDescent="0.2">
      <c r="M17272" s="126"/>
      <c r="N17272" s="119"/>
    </row>
    <row r="17273" spans="13:14" x14ac:dyDescent="0.2">
      <c r="M17273" s="126"/>
      <c r="N17273" s="119"/>
    </row>
    <row r="17274" spans="13:14" x14ac:dyDescent="0.2">
      <c r="M17274" s="126"/>
      <c r="N17274" s="119"/>
    </row>
    <row r="17275" spans="13:14" x14ac:dyDescent="0.2">
      <c r="M17275" s="126"/>
      <c r="N17275" s="119"/>
    </row>
    <row r="17276" spans="13:14" x14ac:dyDescent="0.2">
      <c r="M17276" s="126"/>
      <c r="N17276" s="119"/>
    </row>
    <row r="17277" spans="13:14" x14ac:dyDescent="0.2">
      <c r="M17277" s="126"/>
      <c r="N17277" s="119"/>
    </row>
    <row r="17278" spans="13:14" x14ac:dyDescent="0.2">
      <c r="M17278" s="126"/>
      <c r="N17278" s="119"/>
    </row>
    <row r="17279" spans="13:14" x14ac:dyDescent="0.2">
      <c r="M17279" s="126"/>
      <c r="N17279" s="119"/>
    </row>
    <row r="17280" spans="13:14" x14ac:dyDescent="0.2">
      <c r="M17280" s="126"/>
      <c r="N17280" s="119"/>
    </row>
    <row r="17281" spans="13:14" x14ac:dyDescent="0.2">
      <c r="M17281" s="126"/>
      <c r="N17281" s="119"/>
    </row>
    <row r="17282" spans="13:14" x14ac:dyDescent="0.2">
      <c r="M17282" s="126"/>
      <c r="N17282" s="119"/>
    </row>
    <row r="17283" spans="13:14" x14ac:dyDescent="0.2">
      <c r="M17283" s="126"/>
      <c r="N17283" s="119"/>
    </row>
    <row r="17284" spans="13:14" x14ac:dyDescent="0.2">
      <c r="M17284" s="126"/>
      <c r="N17284" s="119"/>
    </row>
    <row r="17285" spans="13:14" x14ac:dyDescent="0.2">
      <c r="M17285" s="126"/>
      <c r="N17285" s="119"/>
    </row>
    <row r="17286" spans="13:14" x14ac:dyDescent="0.2">
      <c r="M17286" s="126"/>
      <c r="N17286" s="119"/>
    </row>
    <row r="17287" spans="13:14" x14ac:dyDescent="0.2">
      <c r="M17287" s="126"/>
      <c r="N17287" s="119"/>
    </row>
    <row r="17288" spans="13:14" x14ac:dyDescent="0.2">
      <c r="M17288" s="126"/>
      <c r="N17288" s="119"/>
    </row>
    <row r="17289" spans="13:14" x14ac:dyDescent="0.2">
      <c r="M17289" s="126"/>
      <c r="N17289" s="119"/>
    </row>
    <row r="17290" spans="13:14" x14ac:dyDescent="0.2">
      <c r="M17290" s="126"/>
      <c r="N17290" s="119"/>
    </row>
    <row r="17291" spans="13:14" x14ac:dyDescent="0.2">
      <c r="M17291" s="126"/>
      <c r="N17291" s="119"/>
    </row>
    <row r="17292" spans="13:14" x14ac:dyDescent="0.2">
      <c r="M17292" s="126"/>
      <c r="N17292" s="119"/>
    </row>
    <row r="17293" spans="13:14" x14ac:dyDescent="0.2">
      <c r="M17293" s="126"/>
      <c r="N17293" s="119"/>
    </row>
    <row r="17294" spans="13:14" x14ac:dyDescent="0.2">
      <c r="M17294" s="126"/>
      <c r="N17294" s="119"/>
    </row>
    <row r="17295" spans="13:14" x14ac:dyDescent="0.2">
      <c r="M17295" s="126"/>
      <c r="N17295" s="119"/>
    </row>
    <row r="17296" spans="13:14" x14ac:dyDescent="0.2">
      <c r="M17296" s="126"/>
      <c r="N17296" s="119"/>
    </row>
    <row r="17297" spans="13:14" x14ac:dyDescent="0.2">
      <c r="M17297" s="126"/>
      <c r="N17297" s="119"/>
    </row>
    <row r="17298" spans="13:14" x14ac:dyDescent="0.2">
      <c r="M17298" s="126"/>
      <c r="N17298" s="119"/>
    </row>
    <row r="17299" spans="13:14" x14ac:dyDescent="0.2">
      <c r="M17299" s="126"/>
      <c r="N17299" s="119"/>
    </row>
    <row r="17300" spans="13:14" x14ac:dyDescent="0.2">
      <c r="M17300" s="126"/>
      <c r="N17300" s="119"/>
    </row>
    <row r="17301" spans="13:14" x14ac:dyDescent="0.2">
      <c r="M17301" s="126"/>
      <c r="N17301" s="119"/>
    </row>
    <row r="17302" spans="13:14" x14ac:dyDescent="0.2">
      <c r="M17302" s="126"/>
      <c r="N17302" s="119"/>
    </row>
    <row r="17303" spans="13:14" x14ac:dyDescent="0.2">
      <c r="M17303" s="126"/>
      <c r="N17303" s="119"/>
    </row>
    <row r="17304" spans="13:14" x14ac:dyDescent="0.2">
      <c r="M17304" s="126"/>
      <c r="N17304" s="119"/>
    </row>
    <row r="17305" spans="13:14" x14ac:dyDescent="0.2">
      <c r="M17305" s="126"/>
      <c r="N17305" s="119"/>
    </row>
    <row r="17306" spans="13:14" x14ac:dyDescent="0.2">
      <c r="M17306" s="126"/>
      <c r="N17306" s="119"/>
    </row>
    <row r="17307" spans="13:14" x14ac:dyDescent="0.2">
      <c r="M17307" s="126"/>
      <c r="N17307" s="119"/>
    </row>
    <row r="17308" spans="13:14" x14ac:dyDescent="0.2">
      <c r="M17308" s="126"/>
      <c r="N17308" s="119"/>
    </row>
    <row r="17309" spans="13:14" x14ac:dyDescent="0.2">
      <c r="M17309" s="126"/>
      <c r="N17309" s="119"/>
    </row>
    <row r="17310" spans="13:14" x14ac:dyDescent="0.2">
      <c r="M17310" s="126"/>
      <c r="N17310" s="119"/>
    </row>
    <row r="17311" spans="13:14" x14ac:dyDescent="0.2">
      <c r="M17311" s="126"/>
      <c r="N17311" s="119"/>
    </row>
    <row r="17312" spans="13:14" x14ac:dyDescent="0.2">
      <c r="M17312" s="126"/>
      <c r="N17312" s="119"/>
    </row>
    <row r="17313" spans="13:14" x14ac:dyDescent="0.2">
      <c r="M17313" s="126"/>
      <c r="N17313" s="119"/>
    </row>
    <row r="17314" spans="13:14" x14ac:dyDescent="0.2">
      <c r="M17314" s="126"/>
      <c r="N17314" s="119"/>
    </row>
    <row r="17315" spans="13:14" x14ac:dyDescent="0.2">
      <c r="M17315" s="126"/>
      <c r="N17315" s="119"/>
    </row>
    <row r="17316" spans="13:14" x14ac:dyDescent="0.2">
      <c r="M17316" s="126"/>
      <c r="N17316" s="119"/>
    </row>
    <row r="17317" spans="13:14" x14ac:dyDescent="0.2">
      <c r="M17317" s="126"/>
      <c r="N17317" s="119"/>
    </row>
    <row r="17318" spans="13:14" x14ac:dyDescent="0.2">
      <c r="M17318" s="126"/>
      <c r="N17318" s="119"/>
    </row>
    <row r="17319" spans="13:14" x14ac:dyDescent="0.2">
      <c r="M17319" s="126"/>
      <c r="N17319" s="119"/>
    </row>
    <row r="17320" spans="13:14" x14ac:dyDescent="0.2">
      <c r="M17320" s="126"/>
      <c r="N17320" s="119"/>
    </row>
    <row r="17321" spans="13:14" x14ac:dyDescent="0.2">
      <c r="M17321" s="126"/>
      <c r="N17321" s="119"/>
    </row>
    <row r="17322" spans="13:14" x14ac:dyDescent="0.2">
      <c r="M17322" s="126"/>
      <c r="N17322" s="119"/>
    </row>
    <row r="17323" spans="13:14" x14ac:dyDescent="0.2">
      <c r="M17323" s="126"/>
      <c r="N17323" s="119"/>
    </row>
    <row r="17324" spans="13:14" x14ac:dyDescent="0.2">
      <c r="M17324" s="126"/>
      <c r="N17324" s="119"/>
    </row>
    <row r="17325" spans="13:14" x14ac:dyDescent="0.2">
      <c r="M17325" s="126"/>
      <c r="N17325" s="119"/>
    </row>
    <row r="17326" spans="13:14" x14ac:dyDescent="0.2">
      <c r="M17326" s="126"/>
      <c r="N17326" s="119"/>
    </row>
    <row r="17327" spans="13:14" x14ac:dyDescent="0.2">
      <c r="M17327" s="126"/>
      <c r="N17327" s="119"/>
    </row>
    <row r="17328" spans="13:14" x14ac:dyDescent="0.2">
      <c r="M17328" s="126"/>
      <c r="N17328" s="119"/>
    </row>
    <row r="17329" spans="13:14" x14ac:dyDescent="0.2">
      <c r="M17329" s="126"/>
      <c r="N17329" s="119"/>
    </row>
    <row r="17330" spans="13:14" x14ac:dyDescent="0.2">
      <c r="M17330" s="126"/>
      <c r="N17330" s="119"/>
    </row>
    <row r="17331" spans="13:14" x14ac:dyDescent="0.2">
      <c r="M17331" s="126"/>
      <c r="N17331" s="119"/>
    </row>
    <row r="17332" spans="13:14" x14ac:dyDescent="0.2">
      <c r="M17332" s="126"/>
      <c r="N17332" s="119"/>
    </row>
    <row r="17333" spans="13:14" x14ac:dyDescent="0.2">
      <c r="M17333" s="126"/>
      <c r="N17333" s="119"/>
    </row>
    <row r="17334" spans="13:14" x14ac:dyDescent="0.2">
      <c r="M17334" s="126"/>
      <c r="N17334" s="119"/>
    </row>
    <row r="17335" spans="13:14" x14ac:dyDescent="0.2">
      <c r="M17335" s="126"/>
      <c r="N17335" s="119"/>
    </row>
    <row r="17336" spans="13:14" x14ac:dyDescent="0.2">
      <c r="M17336" s="126"/>
      <c r="N17336" s="119"/>
    </row>
    <row r="17337" spans="13:14" x14ac:dyDescent="0.2">
      <c r="M17337" s="126"/>
      <c r="N17337" s="119"/>
    </row>
    <row r="17338" spans="13:14" x14ac:dyDescent="0.2">
      <c r="M17338" s="126"/>
      <c r="N17338" s="119"/>
    </row>
    <row r="17339" spans="13:14" x14ac:dyDescent="0.2">
      <c r="M17339" s="126"/>
      <c r="N17339" s="119"/>
    </row>
    <row r="17340" spans="13:14" x14ac:dyDescent="0.2">
      <c r="M17340" s="126"/>
      <c r="N17340" s="119"/>
    </row>
    <row r="17341" spans="13:14" x14ac:dyDescent="0.2">
      <c r="M17341" s="126"/>
      <c r="N17341" s="119"/>
    </row>
    <row r="17342" spans="13:14" x14ac:dyDescent="0.2">
      <c r="M17342" s="126"/>
      <c r="N17342" s="119"/>
    </row>
    <row r="17343" spans="13:14" x14ac:dyDescent="0.2">
      <c r="M17343" s="126"/>
      <c r="N17343" s="119"/>
    </row>
    <row r="17344" spans="13:14" x14ac:dyDescent="0.2">
      <c r="M17344" s="126"/>
      <c r="N17344" s="119"/>
    </row>
    <row r="17345" spans="13:14" x14ac:dyDescent="0.2">
      <c r="M17345" s="126"/>
      <c r="N17345" s="119"/>
    </row>
    <row r="17346" spans="13:14" x14ac:dyDescent="0.2">
      <c r="M17346" s="126"/>
      <c r="N17346" s="119"/>
    </row>
    <row r="17347" spans="13:14" x14ac:dyDescent="0.2">
      <c r="M17347" s="126"/>
      <c r="N17347" s="119"/>
    </row>
    <row r="17348" spans="13:14" x14ac:dyDescent="0.2">
      <c r="M17348" s="126"/>
      <c r="N17348" s="119"/>
    </row>
    <row r="17349" spans="13:14" x14ac:dyDescent="0.2">
      <c r="M17349" s="126"/>
      <c r="N17349" s="119"/>
    </row>
    <row r="17350" spans="13:14" x14ac:dyDescent="0.2">
      <c r="M17350" s="126"/>
      <c r="N17350" s="119"/>
    </row>
    <row r="17351" spans="13:14" x14ac:dyDescent="0.2">
      <c r="M17351" s="126"/>
      <c r="N17351" s="119"/>
    </row>
    <row r="17352" spans="13:14" x14ac:dyDescent="0.2">
      <c r="M17352" s="126"/>
      <c r="N17352" s="119"/>
    </row>
    <row r="17353" spans="13:14" x14ac:dyDescent="0.2">
      <c r="M17353" s="126"/>
      <c r="N17353" s="119"/>
    </row>
    <row r="17354" spans="13:14" x14ac:dyDescent="0.2">
      <c r="M17354" s="126"/>
      <c r="N17354" s="119"/>
    </row>
    <row r="17355" spans="13:14" x14ac:dyDescent="0.2">
      <c r="M17355" s="126"/>
      <c r="N17355" s="119"/>
    </row>
    <row r="17356" spans="13:14" x14ac:dyDescent="0.2">
      <c r="M17356" s="126"/>
      <c r="N17356" s="119"/>
    </row>
    <row r="17357" spans="13:14" x14ac:dyDescent="0.2">
      <c r="M17357" s="126"/>
      <c r="N17357" s="119"/>
    </row>
    <row r="17358" spans="13:14" x14ac:dyDescent="0.2">
      <c r="M17358" s="126"/>
      <c r="N17358" s="119"/>
    </row>
    <row r="17359" spans="13:14" x14ac:dyDescent="0.2">
      <c r="M17359" s="126"/>
      <c r="N17359" s="119"/>
    </row>
    <row r="17360" spans="13:14" x14ac:dyDescent="0.2">
      <c r="M17360" s="126"/>
      <c r="N17360" s="119"/>
    </row>
    <row r="17361" spans="13:14" x14ac:dyDescent="0.2">
      <c r="M17361" s="126"/>
      <c r="N17361" s="119"/>
    </row>
    <row r="17362" spans="13:14" x14ac:dyDescent="0.2">
      <c r="M17362" s="126"/>
      <c r="N17362" s="119"/>
    </row>
    <row r="17363" spans="13:14" x14ac:dyDescent="0.2">
      <c r="M17363" s="126"/>
      <c r="N17363" s="119"/>
    </row>
    <row r="17364" spans="13:14" x14ac:dyDescent="0.2">
      <c r="M17364" s="126"/>
      <c r="N17364" s="119"/>
    </row>
    <row r="17365" spans="13:14" x14ac:dyDescent="0.2">
      <c r="M17365" s="126"/>
      <c r="N17365" s="119"/>
    </row>
    <row r="17366" spans="13:14" x14ac:dyDescent="0.2">
      <c r="M17366" s="126"/>
      <c r="N17366" s="119"/>
    </row>
    <row r="17367" spans="13:14" x14ac:dyDescent="0.2">
      <c r="M17367" s="126"/>
      <c r="N17367" s="119"/>
    </row>
    <row r="17368" spans="13:14" x14ac:dyDescent="0.2">
      <c r="M17368" s="126"/>
      <c r="N17368" s="119"/>
    </row>
    <row r="17369" spans="13:14" x14ac:dyDescent="0.2">
      <c r="M17369" s="126"/>
      <c r="N17369" s="119"/>
    </row>
    <row r="17370" spans="13:14" x14ac:dyDescent="0.2">
      <c r="M17370" s="126"/>
      <c r="N17370" s="119"/>
    </row>
    <row r="17371" spans="13:14" x14ac:dyDescent="0.2">
      <c r="M17371" s="126"/>
      <c r="N17371" s="119"/>
    </row>
    <row r="17372" spans="13:14" x14ac:dyDescent="0.2">
      <c r="M17372" s="126"/>
      <c r="N17372" s="119"/>
    </row>
    <row r="17373" spans="13:14" x14ac:dyDescent="0.2">
      <c r="M17373" s="126"/>
      <c r="N17373" s="119"/>
    </row>
    <row r="17374" spans="13:14" x14ac:dyDescent="0.2">
      <c r="M17374" s="126"/>
      <c r="N17374" s="119"/>
    </row>
    <row r="17375" spans="13:14" x14ac:dyDescent="0.2">
      <c r="M17375" s="126"/>
      <c r="N17375" s="119"/>
    </row>
    <row r="17376" spans="13:14" x14ac:dyDescent="0.2">
      <c r="M17376" s="126"/>
      <c r="N17376" s="119"/>
    </row>
    <row r="17377" spans="13:14" x14ac:dyDescent="0.2">
      <c r="M17377" s="126"/>
      <c r="N17377" s="119"/>
    </row>
    <row r="17378" spans="13:14" x14ac:dyDescent="0.2">
      <c r="M17378" s="126"/>
      <c r="N17378" s="119"/>
    </row>
    <row r="17379" spans="13:14" x14ac:dyDescent="0.2">
      <c r="M17379" s="126"/>
      <c r="N17379" s="119"/>
    </row>
    <row r="17380" spans="13:14" x14ac:dyDescent="0.2">
      <c r="M17380" s="126"/>
      <c r="N17380" s="119"/>
    </row>
    <row r="17381" spans="13:14" x14ac:dyDescent="0.2">
      <c r="M17381" s="126"/>
      <c r="N17381" s="119"/>
    </row>
    <row r="17382" spans="13:14" x14ac:dyDescent="0.2">
      <c r="M17382" s="126"/>
      <c r="N17382" s="119"/>
    </row>
    <row r="17383" spans="13:14" x14ac:dyDescent="0.2">
      <c r="M17383" s="126"/>
      <c r="N17383" s="119"/>
    </row>
    <row r="17384" spans="13:14" x14ac:dyDescent="0.2">
      <c r="M17384" s="126"/>
      <c r="N17384" s="119"/>
    </row>
    <row r="17385" spans="13:14" x14ac:dyDescent="0.2">
      <c r="M17385" s="126"/>
      <c r="N17385" s="119"/>
    </row>
    <row r="17386" spans="13:14" x14ac:dyDescent="0.2">
      <c r="M17386" s="126"/>
      <c r="N17386" s="119"/>
    </row>
    <row r="17387" spans="13:14" x14ac:dyDescent="0.2">
      <c r="M17387" s="126"/>
      <c r="N17387" s="119"/>
    </row>
    <row r="17388" spans="13:14" x14ac:dyDescent="0.2">
      <c r="M17388" s="126"/>
      <c r="N17388" s="119"/>
    </row>
    <row r="17389" spans="13:14" x14ac:dyDescent="0.2">
      <c r="M17389" s="126"/>
      <c r="N17389" s="119"/>
    </row>
    <row r="17390" spans="13:14" x14ac:dyDescent="0.2">
      <c r="M17390" s="126"/>
      <c r="N17390" s="119"/>
    </row>
    <row r="17391" spans="13:14" x14ac:dyDescent="0.2">
      <c r="M17391" s="126"/>
      <c r="N17391" s="119"/>
    </row>
    <row r="17392" spans="13:14" x14ac:dyDescent="0.2">
      <c r="M17392" s="126"/>
      <c r="N17392" s="119"/>
    </row>
    <row r="17393" spans="13:14" x14ac:dyDescent="0.2">
      <c r="M17393" s="126"/>
      <c r="N17393" s="119"/>
    </row>
    <row r="17394" spans="13:14" x14ac:dyDescent="0.2">
      <c r="M17394" s="126"/>
      <c r="N17394" s="119"/>
    </row>
    <row r="17395" spans="13:14" x14ac:dyDescent="0.2">
      <c r="M17395" s="126"/>
      <c r="N17395" s="119"/>
    </row>
    <row r="17396" spans="13:14" x14ac:dyDescent="0.2">
      <c r="M17396" s="126"/>
      <c r="N17396" s="119"/>
    </row>
    <row r="17397" spans="13:14" x14ac:dyDescent="0.2">
      <c r="M17397" s="126"/>
      <c r="N17397" s="119"/>
    </row>
    <row r="17398" spans="13:14" x14ac:dyDescent="0.2">
      <c r="M17398" s="126"/>
      <c r="N17398" s="119"/>
    </row>
    <row r="17399" spans="13:14" x14ac:dyDescent="0.2">
      <c r="M17399" s="126"/>
      <c r="N17399" s="119"/>
    </row>
    <row r="17400" spans="13:14" x14ac:dyDescent="0.2">
      <c r="M17400" s="126"/>
      <c r="N17400" s="119"/>
    </row>
    <row r="17401" spans="13:14" x14ac:dyDescent="0.2">
      <c r="M17401" s="126"/>
      <c r="N17401" s="119"/>
    </row>
    <row r="17402" spans="13:14" x14ac:dyDescent="0.2">
      <c r="M17402" s="126"/>
      <c r="N17402" s="119"/>
    </row>
    <row r="17403" spans="13:14" x14ac:dyDescent="0.2">
      <c r="M17403" s="126"/>
      <c r="N17403" s="119"/>
    </row>
    <row r="17404" spans="13:14" x14ac:dyDescent="0.2">
      <c r="M17404" s="126"/>
      <c r="N17404" s="119"/>
    </row>
    <row r="17405" spans="13:14" x14ac:dyDescent="0.2">
      <c r="M17405" s="126"/>
      <c r="N17405" s="119"/>
    </row>
    <row r="17406" spans="13:14" x14ac:dyDescent="0.2">
      <c r="M17406" s="126"/>
      <c r="N17406" s="119"/>
    </row>
    <row r="17407" spans="13:14" x14ac:dyDescent="0.2">
      <c r="M17407" s="126"/>
      <c r="N17407" s="119"/>
    </row>
    <row r="17408" spans="13:14" x14ac:dyDescent="0.2">
      <c r="M17408" s="126"/>
      <c r="N17408" s="119"/>
    </row>
    <row r="17409" spans="13:14" x14ac:dyDescent="0.2">
      <c r="M17409" s="126"/>
      <c r="N17409" s="119"/>
    </row>
    <row r="17410" spans="13:14" x14ac:dyDescent="0.2">
      <c r="M17410" s="126"/>
      <c r="N17410" s="119"/>
    </row>
    <row r="17411" spans="13:14" x14ac:dyDescent="0.2">
      <c r="M17411" s="126"/>
      <c r="N17411" s="119"/>
    </row>
    <row r="17412" spans="13:14" x14ac:dyDescent="0.2">
      <c r="M17412" s="126"/>
      <c r="N17412" s="119"/>
    </row>
    <row r="17413" spans="13:14" x14ac:dyDescent="0.2">
      <c r="M17413" s="126"/>
      <c r="N17413" s="119"/>
    </row>
    <row r="17414" spans="13:14" x14ac:dyDescent="0.2">
      <c r="M17414" s="126"/>
      <c r="N17414" s="119"/>
    </row>
    <row r="17415" spans="13:14" x14ac:dyDescent="0.2">
      <c r="M17415" s="126"/>
      <c r="N17415" s="119"/>
    </row>
    <row r="17416" spans="13:14" x14ac:dyDescent="0.2">
      <c r="M17416" s="126"/>
      <c r="N17416" s="119"/>
    </row>
    <row r="17417" spans="13:14" x14ac:dyDescent="0.2">
      <c r="M17417" s="126"/>
      <c r="N17417" s="119"/>
    </row>
    <row r="17418" spans="13:14" x14ac:dyDescent="0.2">
      <c r="M17418" s="126"/>
      <c r="N17418" s="119"/>
    </row>
    <row r="17419" spans="13:14" x14ac:dyDescent="0.2">
      <c r="M17419" s="126"/>
      <c r="N17419" s="119"/>
    </row>
    <row r="17420" spans="13:14" x14ac:dyDescent="0.2">
      <c r="M17420" s="126"/>
      <c r="N17420" s="119"/>
    </row>
    <row r="17421" spans="13:14" x14ac:dyDescent="0.2">
      <c r="M17421" s="126"/>
      <c r="N17421" s="119"/>
    </row>
    <row r="17422" spans="13:14" x14ac:dyDescent="0.2">
      <c r="M17422" s="126"/>
      <c r="N17422" s="119"/>
    </row>
    <row r="17423" spans="13:14" x14ac:dyDescent="0.2">
      <c r="M17423" s="126"/>
      <c r="N17423" s="119"/>
    </row>
    <row r="17424" spans="13:14" x14ac:dyDescent="0.2">
      <c r="M17424" s="126"/>
      <c r="N17424" s="119"/>
    </row>
    <row r="17425" spans="13:14" x14ac:dyDescent="0.2">
      <c r="M17425" s="126"/>
      <c r="N17425" s="119"/>
    </row>
    <row r="17426" spans="13:14" x14ac:dyDescent="0.2">
      <c r="M17426" s="126"/>
      <c r="N17426" s="119"/>
    </row>
    <row r="17427" spans="13:14" x14ac:dyDescent="0.2">
      <c r="M17427" s="126"/>
      <c r="N17427" s="119"/>
    </row>
    <row r="17428" spans="13:14" x14ac:dyDescent="0.2">
      <c r="M17428" s="126"/>
      <c r="N17428" s="119"/>
    </row>
    <row r="17429" spans="13:14" x14ac:dyDescent="0.2">
      <c r="M17429" s="126"/>
      <c r="N17429" s="119"/>
    </row>
    <row r="17430" spans="13:14" x14ac:dyDescent="0.2">
      <c r="M17430" s="126"/>
      <c r="N17430" s="119"/>
    </row>
    <row r="17431" spans="13:14" x14ac:dyDescent="0.2">
      <c r="M17431" s="126"/>
      <c r="N17431" s="119"/>
    </row>
    <row r="17432" spans="13:14" x14ac:dyDescent="0.2">
      <c r="M17432" s="126"/>
      <c r="N17432" s="119"/>
    </row>
    <row r="17433" spans="13:14" x14ac:dyDescent="0.2">
      <c r="M17433" s="126"/>
      <c r="N17433" s="119"/>
    </row>
    <row r="17434" spans="13:14" x14ac:dyDescent="0.2">
      <c r="M17434" s="126"/>
      <c r="N17434" s="119"/>
    </row>
    <row r="17435" spans="13:14" x14ac:dyDescent="0.2">
      <c r="M17435" s="126"/>
      <c r="N17435" s="119"/>
    </row>
    <row r="17436" spans="13:14" x14ac:dyDescent="0.2">
      <c r="M17436" s="126"/>
      <c r="N17436" s="119"/>
    </row>
    <row r="17437" spans="13:14" x14ac:dyDescent="0.2">
      <c r="M17437" s="126"/>
      <c r="N17437" s="119"/>
    </row>
    <row r="17438" spans="13:14" x14ac:dyDescent="0.2">
      <c r="M17438" s="126"/>
      <c r="N17438" s="119"/>
    </row>
    <row r="17439" spans="13:14" x14ac:dyDescent="0.2">
      <c r="M17439" s="126"/>
      <c r="N17439" s="119"/>
    </row>
    <row r="17440" spans="13:14" x14ac:dyDescent="0.2">
      <c r="M17440" s="126"/>
      <c r="N17440" s="119"/>
    </row>
    <row r="17441" spans="13:14" x14ac:dyDescent="0.2">
      <c r="M17441" s="126"/>
      <c r="N17441" s="119"/>
    </row>
    <row r="17442" spans="13:14" x14ac:dyDescent="0.2">
      <c r="M17442" s="126"/>
      <c r="N17442" s="119"/>
    </row>
    <row r="17443" spans="13:14" x14ac:dyDescent="0.2">
      <c r="M17443" s="126"/>
      <c r="N17443" s="119"/>
    </row>
    <row r="17444" spans="13:14" x14ac:dyDescent="0.2">
      <c r="M17444" s="126"/>
      <c r="N17444" s="119"/>
    </row>
    <row r="17445" spans="13:14" x14ac:dyDescent="0.2">
      <c r="M17445" s="126"/>
      <c r="N17445" s="119"/>
    </row>
    <row r="17446" spans="13:14" x14ac:dyDescent="0.2">
      <c r="M17446" s="126"/>
      <c r="N17446" s="119"/>
    </row>
    <row r="17447" spans="13:14" x14ac:dyDescent="0.2">
      <c r="M17447" s="126"/>
      <c r="N17447" s="119"/>
    </row>
    <row r="17448" spans="13:14" x14ac:dyDescent="0.2">
      <c r="M17448" s="126"/>
      <c r="N17448" s="119"/>
    </row>
    <row r="17449" spans="13:14" x14ac:dyDescent="0.2">
      <c r="M17449" s="126"/>
      <c r="N17449" s="119"/>
    </row>
    <row r="17450" spans="13:14" x14ac:dyDescent="0.2">
      <c r="M17450" s="126"/>
      <c r="N17450" s="119"/>
    </row>
    <row r="17451" spans="13:14" x14ac:dyDescent="0.2">
      <c r="M17451" s="126"/>
      <c r="N17451" s="119"/>
    </row>
    <row r="17452" spans="13:14" x14ac:dyDescent="0.2">
      <c r="M17452" s="126"/>
      <c r="N17452" s="119"/>
    </row>
    <row r="17453" spans="13:14" x14ac:dyDescent="0.2">
      <c r="M17453" s="126"/>
      <c r="N17453" s="119"/>
    </row>
    <row r="17454" spans="13:14" x14ac:dyDescent="0.2">
      <c r="M17454" s="126"/>
      <c r="N17454" s="119"/>
    </row>
    <row r="17455" spans="13:14" x14ac:dyDescent="0.2">
      <c r="M17455" s="126"/>
      <c r="N17455" s="119"/>
    </row>
    <row r="17456" spans="13:14" x14ac:dyDescent="0.2">
      <c r="M17456" s="126"/>
      <c r="N17456" s="119"/>
    </row>
    <row r="17457" spans="13:14" x14ac:dyDescent="0.2">
      <c r="M17457" s="126"/>
      <c r="N17457" s="119"/>
    </row>
    <row r="17458" spans="13:14" x14ac:dyDescent="0.2">
      <c r="M17458" s="126"/>
      <c r="N17458" s="119"/>
    </row>
    <row r="17459" spans="13:14" x14ac:dyDescent="0.2">
      <c r="M17459" s="126"/>
      <c r="N17459" s="119"/>
    </row>
    <row r="17460" spans="13:14" x14ac:dyDescent="0.2">
      <c r="M17460" s="126"/>
      <c r="N17460" s="119"/>
    </row>
    <row r="17461" spans="13:14" x14ac:dyDescent="0.2">
      <c r="M17461" s="126"/>
      <c r="N17461" s="119"/>
    </row>
    <row r="17462" spans="13:14" x14ac:dyDescent="0.2">
      <c r="M17462" s="126"/>
      <c r="N17462" s="119"/>
    </row>
    <row r="17463" spans="13:14" x14ac:dyDescent="0.2">
      <c r="M17463" s="126"/>
      <c r="N17463" s="119"/>
    </row>
    <row r="17464" spans="13:14" x14ac:dyDescent="0.2">
      <c r="M17464" s="126"/>
      <c r="N17464" s="119"/>
    </row>
    <row r="17465" spans="13:14" x14ac:dyDescent="0.2">
      <c r="M17465" s="126"/>
      <c r="N17465" s="119"/>
    </row>
    <row r="17466" spans="13:14" x14ac:dyDescent="0.2">
      <c r="M17466" s="126"/>
      <c r="N17466" s="119"/>
    </row>
    <row r="17467" spans="13:14" x14ac:dyDescent="0.2">
      <c r="M17467" s="126"/>
      <c r="N17467" s="119"/>
    </row>
    <row r="17468" spans="13:14" x14ac:dyDescent="0.2">
      <c r="M17468" s="126"/>
      <c r="N17468" s="119"/>
    </row>
    <row r="17469" spans="13:14" x14ac:dyDescent="0.2">
      <c r="M17469" s="126"/>
      <c r="N17469" s="119"/>
    </row>
    <row r="17470" spans="13:14" x14ac:dyDescent="0.2">
      <c r="M17470" s="126"/>
      <c r="N17470" s="119"/>
    </row>
    <row r="17471" spans="13:14" x14ac:dyDescent="0.2">
      <c r="M17471" s="126"/>
      <c r="N17471" s="119"/>
    </row>
    <row r="17472" spans="13:14" x14ac:dyDescent="0.2">
      <c r="M17472" s="126"/>
      <c r="N17472" s="119"/>
    </row>
    <row r="17473" spans="13:14" x14ac:dyDescent="0.2">
      <c r="M17473" s="126"/>
      <c r="N17473" s="119"/>
    </row>
    <row r="17474" spans="13:14" x14ac:dyDescent="0.2">
      <c r="M17474" s="126"/>
      <c r="N17474" s="119"/>
    </row>
    <row r="17475" spans="13:14" x14ac:dyDescent="0.2">
      <c r="M17475" s="126"/>
      <c r="N17475" s="119"/>
    </row>
    <row r="17476" spans="13:14" x14ac:dyDescent="0.2">
      <c r="M17476" s="126"/>
      <c r="N17476" s="119"/>
    </row>
    <row r="17477" spans="13:14" x14ac:dyDescent="0.2">
      <c r="M17477" s="126"/>
      <c r="N17477" s="119"/>
    </row>
    <row r="17478" spans="13:14" x14ac:dyDescent="0.2">
      <c r="M17478" s="126"/>
      <c r="N17478" s="119"/>
    </row>
    <row r="17479" spans="13:14" x14ac:dyDescent="0.2">
      <c r="M17479" s="126"/>
      <c r="N17479" s="119"/>
    </row>
    <row r="17480" spans="13:14" x14ac:dyDescent="0.2">
      <c r="M17480" s="126"/>
      <c r="N17480" s="119"/>
    </row>
    <row r="17481" spans="13:14" x14ac:dyDescent="0.2">
      <c r="M17481" s="126"/>
      <c r="N17481" s="119"/>
    </row>
    <row r="17482" spans="13:14" x14ac:dyDescent="0.2">
      <c r="M17482" s="126"/>
      <c r="N17482" s="119"/>
    </row>
    <row r="17483" spans="13:14" x14ac:dyDescent="0.2">
      <c r="M17483" s="126"/>
      <c r="N17483" s="119"/>
    </row>
    <row r="17484" spans="13:14" x14ac:dyDescent="0.2">
      <c r="M17484" s="126"/>
      <c r="N17484" s="119"/>
    </row>
    <row r="17485" spans="13:14" x14ac:dyDescent="0.2">
      <c r="M17485" s="126"/>
      <c r="N17485" s="119"/>
    </row>
    <row r="17486" spans="13:14" x14ac:dyDescent="0.2">
      <c r="M17486" s="126"/>
      <c r="N17486" s="119"/>
    </row>
    <row r="17487" spans="13:14" x14ac:dyDescent="0.2">
      <c r="M17487" s="126"/>
      <c r="N17487" s="119"/>
    </row>
    <row r="17488" spans="13:14" x14ac:dyDescent="0.2">
      <c r="M17488" s="126"/>
      <c r="N17488" s="119"/>
    </row>
    <row r="17489" spans="13:14" x14ac:dyDescent="0.2">
      <c r="M17489" s="126"/>
      <c r="N17489" s="119"/>
    </row>
    <row r="17490" spans="13:14" x14ac:dyDescent="0.2">
      <c r="M17490" s="126"/>
      <c r="N17490" s="119"/>
    </row>
    <row r="17491" spans="13:14" x14ac:dyDescent="0.2">
      <c r="M17491" s="126"/>
      <c r="N17491" s="119"/>
    </row>
    <row r="17492" spans="13:14" x14ac:dyDescent="0.2">
      <c r="M17492" s="126"/>
      <c r="N17492" s="119"/>
    </row>
    <row r="17493" spans="13:14" x14ac:dyDescent="0.2">
      <c r="M17493" s="126"/>
      <c r="N17493" s="119"/>
    </row>
    <row r="17494" spans="13:14" x14ac:dyDescent="0.2">
      <c r="M17494" s="126"/>
      <c r="N17494" s="119"/>
    </row>
    <row r="17495" spans="13:14" x14ac:dyDescent="0.2">
      <c r="M17495" s="126"/>
      <c r="N17495" s="119"/>
    </row>
    <row r="17496" spans="13:14" x14ac:dyDescent="0.2">
      <c r="M17496" s="126"/>
      <c r="N17496" s="119"/>
    </row>
    <row r="17497" spans="13:14" x14ac:dyDescent="0.2">
      <c r="M17497" s="126"/>
      <c r="N17497" s="119"/>
    </row>
    <row r="17498" spans="13:14" x14ac:dyDescent="0.2">
      <c r="M17498" s="126"/>
      <c r="N17498" s="119"/>
    </row>
    <row r="17499" spans="13:14" x14ac:dyDescent="0.2">
      <c r="M17499" s="126"/>
      <c r="N17499" s="119"/>
    </row>
    <row r="17500" spans="13:14" x14ac:dyDescent="0.2">
      <c r="M17500" s="126"/>
      <c r="N17500" s="119"/>
    </row>
    <row r="17501" spans="13:14" x14ac:dyDescent="0.2">
      <c r="M17501" s="126"/>
      <c r="N17501" s="119"/>
    </row>
    <row r="17502" spans="13:14" x14ac:dyDescent="0.2">
      <c r="M17502" s="126"/>
      <c r="N17502" s="119"/>
    </row>
    <row r="17503" spans="13:14" x14ac:dyDescent="0.2">
      <c r="M17503" s="126"/>
      <c r="N17503" s="119"/>
    </row>
    <row r="17504" spans="13:14" x14ac:dyDescent="0.2">
      <c r="M17504" s="126"/>
      <c r="N17504" s="119"/>
    </row>
    <row r="17505" spans="13:14" x14ac:dyDescent="0.2">
      <c r="M17505" s="126"/>
      <c r="N17505" s="119"/>
    </row>
    <row r="17506" spans="13:14" x14ac:dyDescent="0.2">
      <c r="M17506" s="126"/>
      <c r="N17506" s="119"/>
    </row>
    <row r="17507" spans="13:14" x14ac:dyDescent="0.2">
      <c r="M17507" s="126"/>
      <c r="N17507" s="119"/>
    </row>
    <row r="17508" spans="13:14" x14ac:dyDescent="0.2">
      <c r="M17508" s="126"/>
      <c r="N17508" s="119"/>
    </row>
    <row r="17509" spans="13:14" x14ac:dyDescent="0.2">
      <c r="M17509" s="126"/>
      <c r="N17509" s="119"/>
    </row>
    <row r="17510" spans="13:14" x14ac:dyDescent="0.2">
      <c r="M17510" s="126"/>
      <c r="N17510" s="119"/>
    </row>
    <row r="17511" spans="13:14" x14ac:dyDescent="0.2">
      <c r="M17511" s="126"/>
      <c r="N17511" s="119"/>
    </row>
    <row r="17512" spans="13:14" x14ac:dyDescent="0.2">
      <c r="M17512" s="126"/>
      <c r="N17512" s="119"/>
    </row>
    <row r="17513" spans="13:14" x14ac:dyDescent="0.2">
      <c r="M17513" s="126"/>
      <c r="N17513" s="119"/>
    </row>
    <row r="17514" spans="13:14" x14ac:dyDescent="0.2">
      <c r="M17514" s="126"/>
      <c r="N17514" s="119"/>
    </row>
    <row r="17515" spans="13:14" x14ac:dyDescent="0.2">
      <c r="M17515" s="126"/>
      <c r="N17515" s="119"/>
    </row>
    <row r="17516" spans="13:14" x14ac:dyDescent="0.2">
      <c r="M17516" s="126"/>
      <c r="N17516" s="119"/>
    </row>
    <row r="17517" spans="13:14" x14ac:dyDescent="0.2">
      <c r="M17517" s="126"/>
      <c r="N17517" s="119"/>
    </row>
    <row r="17518" spans="13:14" x14ac:dyDescent="0.2">
      <c r="M17518" s="126"/>
      <c r="N17518" s="119"/>
    </row>
    <row r="17519" spans="13:14" x14ac:dyDescent="0.2">
      <c r="M17519" s="126"/>
      <c r="N17519" s="119"/>
    </row>
    <row r="17520" spans="13:14" x14ac:dyDescent="0.2">
      <c r="M17520" s="126"/>
      <c r="N17520" s="119"/>
    </row>
    <row r="17521" spans="13:14" x14ac:dyDescent="0.2">
      <c r="M17521" s="126"/>
      <c r="N17521" s="119"/>
    </row>
    <row r="17522" spans="13:14" x14ac:dyDescent="0.2">
      <c r="M17522" s="126"/>
      <c r="N17522" s="119"/>
    </row>
    <row r="17523" spans="13:14" x14ac:dyDescent="0.2">
      <c r="M17523" s="126"/>
      <c r="N17523" s="119"/>
    </row>
    <row r="17524" spans="13:14" x14ac:dyDescent="0.2">
      <c r="M17524" s="126"/>
      <c r="N17524" s="119"/>
    </row>
    <row r="17525" spans="13:14" x14ac:dyDescent="0.2">
      <c r="M17525" s="126"/>
      <c r="N17525" s="119"/>
    </row>
    <row r="17526" spans="13:14" x14ac:dyDescent="0.2">
      <c r="M17526" s="126"/>
      <c r="N17526" s="119"/>
    </row>
    <row r="17527" spans="13:14" x14ac:dyDescent="0.2">
      <c r="M17527" s="126"/>
      <c r="N17527" s="119"/>
    </row>
    <row r="17528" spans="13:14" x14ac:dyDescent="0.2">
      <c r="M17528" s="126"/>
      <c r="N17528" s="119"/>
    </row>
    <row r="17529" spans="13:14" x14ac:dyDescent="0.2">
      <c r="M17529" s="126"/>
      <c r="N17529" s="119"/>
    </row>
    <row r="17530" spans="13:14" x14ac:dyDescent="0.2">
      <c r="M17530" s="126"/>
      <c r="N17530" s="119"/>
    </row>
    <row r="17531" spans="13:14" x14ac:dyDescent="0.2">
      <c r="M17531" s="126"/>
      <c r="N17531" s="119"/>
    </row>
    <row r="17532" spans="13:14" x14ac:dyDescent="0.2">
      <c r="M17532" s="126"/>
      <c r="N17532" s="119"/>
    </row>
    <row r="17533" spans="13:14" x14ac:dyDescent="0.2">
      <c r="M17533" s="126"/>
      <c r="N17533" s="119"/>
    </row>
    <row r="17534" spans="13:14" x14ac:dyDescent="0.2">
      <c r="M17534" s="126"/>
      <c r="N17534" s="119"/>
    </row>
    <row r="17535" spans="13:14" x14ac:dyDescent="0.2">
      <c r="M17535" s="126"/>
      <c r="N17535" s="119"/>
    </row>
    <row r="17536" spans="13:14" x14ac:dyDescent="0.2">
      <c r="M17536" s="126"/>
      <c r="N17536" s="119"/>
    </row>
    <row r="17537" spans="13:14" x14ac:dyDescent="0.2">
      <c r="M17537" s="126"/>
      <c r="N17537" s="119"/>
    </row>
    <row r="17538" spans="13:14" x14ac:dyDescent="0.2">
      <c r="M17538" s="126"/>
      <c r="N17538" s="119"/>
    </row>
    <row r="17539" spans="13:14" x14ac:dyDescent="0.2">
      <c r="M17539" s="126"/>
      <c r="N17539" s="119"/>
    </row>
    <row r="17540" spans="13:14" x14ac:dyDescent="0.2">
      <c r="M17540" s="126"/>
      <c r="N17540" s="119"/>
    </row>
    <row r="17541" spans="13:14" x14ac:dyDescent="0.2">
      <c r="M17541" s="126"/>
      <c r="N17541" s="119"/>
    </row>
    <row r="17542" spans="13:14" x14ac:dyDescent="0.2">
      <c r="M17542" s="126"/>
      <c r="N17542" s="119"/>
    </row>
    <row r="17543" spans="13:14" x14ac:dyDescent="0.2">
      <c r="M17543" s="126"/>
      <c r="N17543" s="119"/>
    </row>
    <row r="17544" spans="13:14" x14ac:dyDescent="0.2">
      <c r="M17544" s="126"/>
      <c r="N17544" s="119"/>
    </row>
    <row r="17545" spans="13:14" x14ac:dyDescent="0.2">
      <c r="M17545" s="126"/>
      <c r="N17545" s="119"/>
    </row>
    <row r="17546" spans="13:14" x14ac:dyDescent="0.2">
      <c r="M17546" s="126"/>
      <c r="N17546" s="119"/>
    </row>
    <row r="17547" spans="13:14" x14ac:dyDescent="0.2">
      <c r="M17547" s="126"/>
      <c r="N17547" s="119"/>
    </row>
    <row r="17548" spans="13:14" x14ac:dyDescent="0.2">
      <c r="M17548" s="126"/>
      <c r="N17548" s="119"/>
    </row>
    <row r="17549" spans="13:14" x14ac:dyDescent="0.2">
      <c r="M17549" s="126"/>
      <c r="N17549" s="119"/>
    </row>
    <row r="17550" spans="13:14" x14ac:dyDescent="0.2">
      <c r="M17550" s="126"/>
      <c r="N17550" s="119"/>
    </row>
    <row r="17551" spans="13:14" x14ac:dyDescent="0.2">
      <c r="M17551" s="126"/>
      <c r="N17551" s="119"/>
    </row>
    <row r="17552" spans="13:14" x14ac:dyDescent="0.2">
      <c r="M17552" s="126"/>
      <c r="N17552" s="119"/>
    </row>
    <row r="17553" spans="13:14" x14ac:dyDescent="0.2">
      <c r="M17553" s="126"/>
      <c r="N17553" s="119"/>
    </row>
    <row r="17554" spans="13:14" x14ac:dyDescent="0.2">
      <c r="M17554" s="126"/>
      <c r="N17554" s="119"/>
    </row>
    <row r="17555" spans="13:14" x14ac:dyDescent="0.2">
      <c r="M17555" s="126"/>
      <c r="N17555" s="119"/>
    </row>
    <row r="17556" spans="13:14" x14ac:dyDescent="0.2">
      <c r="M17556" s="126"/>
      <c r="N17556" s="119"/>
    </row>
    <row r="17557" spans="13:14" x14ac:dyDescent="0.2">
      <c r="M17557" s="126"/>
      <c r="N17557" s="119"/>
    </row>
    <row r="17558" spans="13:14" x14ac:dyDescent="0.2">
      <c r="M17558" s="126"/>
      <c r="N17558" s="119"/>
    </row>
    <row r="17559" spans="13:14" x14ac:dyDescent="0.2">
      <c r="M17559" s="126"/>
      <c r="N17559" s="119"/>
    </row>
    <row r="17560" spans="13:14" x14ac:dyDescent="0.2">
      <c r="M17560" s="126"/>
      <c r="N17560" s="119"/>
    </row>
    <row r="17561" spans="13:14" x14ac:dyDescent="0.2">
      <c r="M17561" s="126"/>
      <c r="N17561" s="119"/>
    </row>
    <row r="17562" spans="13:14" x14ac:dyDescent="0.2">
      <c r="M17562" s="126"/>
      <c r="N17562" s="119"/>
    </row>
    <row r="17563" spans="13:14" x14ac:dyDescent="0.2">
      <c r="M17563" s="126"/>
      <c r="N17563" s="119"/>
    </row>
    <row r="17564" spans="13:14" x14ac:dyDescent="0.2">
      <c r="M17564" s="126"/>
      <c r="N17564" s="119"/>
    </row>
    <row r="17565" spans="13:14" x14ac:dyDescent="0.2">
      <c r="M17565" s="126"/>
      <c r="N17565" s="119"/>
    </row>
    <row r="17566" spans="13:14" x14ac:dyDescent="0.2">
      <c r="M17566" s="126"/>
      <c r="N17566" s="119"/>
    </row>
    <row r="17567" spans="13:14" x14ac:dyDescent="0.2">
      <c r="M17567" s="126"/>
      <c r="N17567" s="119"/>
    </row>
    <row r="17568" spans="13:14" x14ac:dyDescent="0.2">
      <c r="M17568" s="126"/>
      <c r="N17568" s="119"/>
    </row>
    <row r="17569" spans="13:14" x14ac:dyDescent="0.2">
      <c r="M17569" s="126"/>
      <c r="N17569" s="119"/>
    </row>
    <row r="17570" spans="13:14" x14ac:dyDescent="0.2">
      <c r="M17570" s="126"/>
      <c r="N17570" s="119"/>
    </row>
    <row r="17571" spans="13:14" x14ac:dyDescent="0.2">
      <c r="M17571" s="126"/>
      <c r="N17571" s="119"/>
    </row>
    <row r="17572" spans="13:14" x14ac:dyDescent="0.2">
      <c r="M17572" s="126"/>
      <c r="N17572" s="119"/>
    </row>
    <row r="17573" spans="13:14" x14ac:dyDescent="0.2">
      <c r="M17573" s="126"/>
      <c r="N17573" s="119"/>
    </row>
    <row r="17574" spans="13:14" x14ac:dyDescent="0.2">
      <c r="M17574" s="126"/>
      <c r="N17574" s="119"/>
    </row>
    <row r="17575" spans="13:14" x14ac:dyDescent="0.2">
      <c r="M17575" s="126"/>
      <c r="N17575" s="119"/>
    </row>
    <row r="17576" spans="13:14" x14ac:dyDescent="0.2">
      <c r="M17576" s="126"/>
      <c r="N17576" s="119"/>
    </row>
    <row r="17577" spans="13:14" x14ac:dyDescent="0.2">
      <c r="M17577" s="126"/>
      <c r="N17577" s="119"/>
    </row>
    <row r="17578" spans="13:14" x14ac:dyDescent="0.2">
      <c r="M17578" s="126"/>
      <c r="N17578" s="119"/>
    </row>
    <row r="17579" spans="13:14" x14ac:dyDescent="0.2">
      <c r="M17579" s="126"/>
      <c r="N17579" s="119"/>
    </row>
    <row r="17580" spans="13:14" x14ac:dyDescent="0.2">
      <c r="M17580" s="126"/>
      <c r="N17580" s="119"/>
    </row>
    <row r="17581" spans="13:14" x14ac:dyDescent="0.2">
      <c r="M17581" s="126"/>
      <c r="N17581" s="119"/>
    </row>
    <row r="17582" spans="13:14" x14ac:dyDescent="0.2">
      <c r="M17582" s="126"/>
      <c r="N17582" s="119"/>
    </row>
    <row r="17583" spans="13:14" x14ac:dyDescent="0.2">
      <c r="M17583" s="126"/>
      <c r="N17583" s="119"/>
    </row>
    <row r="17584" spans="13:14" x14ac:dyDescent="0.2">
      <c r="M17584" s="126"/>
      <c r="N17584" s="119"/>
    </row>
    <row r="17585" spans="13:14" x14ac:dyDescent="0.2">
      <c r="M17585" s="126"/>
      <c r="N17585" s="119"/>
    </row>
    <row r="17586" spans="13:14" x14ac:dyDescent="0.2">
      <c r="M17586" s="126"/>
      <c r="N17586" s="119"/>
    </row>
    <row r="17587" spans="13:14" x14ac:dyDescent="0.2">
      <c r="M17587" s="126"/>
      <c r="N17587" s="119"/>
    </row>
    <row r="17588" spans="13:14" x14ac:dyDescent="0.2">
      <c r="M17588" s="126"/>
      <c r="N17588" s="119"/>
    </row>
    <row r="17589" spans="13:14" x14ac:dyDescent="0.2">
      <c r="M17589" s="126"/>
      <c r="N17589" s="119"/>
    </row>
    <row r="17590" spans="13:14" x14ac:dyDescent="0.2">
      <c r="M17590" s="126"/>
      <c r="N17590" s="119"/>
    </row>
    <row r="17591" spans="13:14" x14ac:dyDescent="0.2">
      <c r="M17591" s="126"/>
      <c r="N17591" s="119"/>
    </row>
    <row r="17592" spans="13:14" x14ac:dyDescent="0.2">
      <c r="M17592" s="126"/>
      <c r="N17592" s="119"/>
    </row>
    <row r="17593" spans="13:14" x14ac:dyDescent="0.2">
      <c r="M17593" s="126"/>
      <c r="N17593" s="119"/>
    </row>
    <row r="17594" spans="13:14" x14ac:dyDescent="0.2">
      <c r="M17594" s="126"/>
      <c r="N17594" s="119"/>
    </row>
    <row r="17595" spans="13:14" x14ac:dyDescent="0.2">
      <c r="M17595" s="126"/>
      <c r="N17595" s="119"/>
    </row>
    <row r="17596" spans="13:14" x14ac:dyDescent="0.2">
      <c r="M17596" s="126"/>
      <c r="N17596" s="119"/>
    </row>
    <row r="17597" spans="13:14" x14ac:dyDescent="0.2">
      <c r="M17597" s="126"/>
      <c r="N17597" s="119"/>
    </row>
    <row r="17598" spans="13:14" x14ac:dyDescent="0.2">
      <c r="M17598" s="126"/>
      <c r="N17598" s="119"/>
    </row>
    <row r="17599" spans="13:14" x14ac:dyDescent="0.2">
      <c r="M17599" s="126"/>
      <c r="N17599" s="119"/>
    </row>
    <row r="17600" spans="13:14" x14ac:dyDescent="0.2">
      <c r="M17600" s="126"/>
      <c r="N17600" s="119"/>
    </row>
    <row r="17601" spans="13:14" x14ac:dyDescent="0.2">
      <c r="M17601" s="126"/>
      <c r="N17601" s="119"/>
    </row>
    <row r="17602" spans="13:14" x14ac:dyDescent="0.2">
      <c r="M17602" s="126"/>
      <c r="N17602" s="119"/>
    </row>
    <row r="17603" spans="13:14" x14ac:dyDescent="0.2">
      <c r="M17603" s="126"/>
      <c r="N17603" s="119"/>
    </row>
    <row r="17604" spans="13:14" x14ac:dyDescent="0.2">
      <c r="M17604" s="126"/>
      <c r="N17604" s="119"/>
    </row>
    <row r="17605" spans="13:14" x14ac:dyDescent="0.2">
      <c r="M17605" s="126"/>
      <c r="N17605" s="119"/>
    </row>
    <row r="17606" spans="13:14" x14ac:dyDescent="0.2">
      <c r="M17606" s="126"/>
      <c r="N17606" s="119"/>
    </row>
    <row r="17607" spans="13:14" x14ac:dyDescent="0.2">
      <c r="M17607" s="126"/>
      <c r="N17607" s="119"/>
    </row>
    <row r="17608" spans="13:14" x14ac:dyDescent="0.2">
      <c r="M17608" s="126"/>
      <c r="N17608" s="119"/>
    </row>
    <row r="17609" spans="13:14" x14ac:dyDescent="0.2">
      <c r="M17609" s="126"/>
      <c r="N17609" s="119"/>
    </row>
    <row r="17610" spans="13:14" x14ac:dyDescent="0.2">
      <c r="M17610" s="126"/>
      <c r="N17610" s="119"/>
    </row>
    <row r="17611" spans="13:14" x14ac:dyDescent="0.2">
      <c r="M17611" s="126"/>
      <c r="N17611" s="119"/>
    </row>
    <row r="17612" spans="13:14" x14ac:dyDescent="0.2">
      <c r="M17612" s="126"/>
      <c r="N17612" s="119"/>
    </row>
    <row r="17613" spans="13:14" x14ac:dyDescent="0.2">
      <c r="M17613" s="126"/>
      <c r="N17613" s="119"/>
    </row>
    <row r="17614" spans="13:14" x14ac:dyDescent="0.2">
      <c r="M17614" s="126"/>
      <c r="N17614" s="119"/>
    </row>
    <row r="17615" spans="13:14" x14ac:dyDescent="0.2">
      <c r="M17615" s="126"/>
      <c r="N17615" s="119"/>
    </row>
    <row r="17616" spans="13:14" x14ac:dyDescent="0.2">
      <c r="M17616" s="126"/>
      <c r="N17616" s="119"/>
    </row>
    <row r="17617" spans="13:14" x14ac:dyDescent="0.2">
      <c r="M17617" s="126"/>
      <c r="N17617" s="119"/>
    </row>
    <row r="17618" spans="13:14" x14ac:dyDescent="0.2">
      <c r="M17618" s="126"/>
      <c r="N17618" s="119"/>
    </row>
    <row r="17619" spans="13:14" x14ac:dyDescent="0.2">
      <c r="M17619" s="126"/>
      <c r="N17619" s="119"/>
    </row>
    <row r="17620" spans="13:14" x14ac:dyDescent="0.2">
      <c r="M17620" s="126"/>
      <c r="N17620" s="119"/>
    </row>
    <row r="17621" spans="13:14" x14ac:dyDescent="0.2">
      <c r="M17621" s="126"/>
      <c r="N17621" s="119"/>
    </row>
    <row r="17622" spans="13:14" x14ac:dyDescent="0.2">
      <c r="M17622" s="126"/>
      <c r="N17622" s="119"/>
    </row>
    <row r="17623" spans="13:14" x14ac:dyDescent="0.2">
      <c r="M17623" s="126"/>
      <c r="N17623" s="119"/>
    </row>
    <row r="17624" spans="13:14" x14ac:dyDescent="0.2">
      <c r="M17624" s="126"/>
      <c r="N17624" s="119"/>
    </row>
    <row r="17625" spans="13:14" x14ac:dyDescent="0.2">
      <c r="M17625" s="126"/>
      <c r="N17625" s="119"/>
    </row>
    <row r="17626" spans="13:14" x14ac:dyDescent="0.2">
      <c r="M17626" s="126"/>
      <c r="N17626" s="119"/>
    </row>
    <row r="17627" spans="13:14" x14ac:dyDescent="0.2">
      <c r="M17627" s="126"/>
      <c r="N17627" s="119"/>
    </row>
    <row r="17628" spans="13:14" x14ac:dyDescent="0.2">
      <c r="M17628" s="126"/>
      <c r="N17628" s="119"/>
    </row>
    <row r="17629" spans="13:14" x14ac:dyDescent="0.2">
      <c r="M17629" s="126"/>
      <c r="N17629" s="119"/>
    </row>
    <row r="17630" spans="13:14" x14ac:dyDescent="0.2">
      <c r="M17630" s="126"/>
      <c r="N17630" s="119"/>
    </row>
    <row r="17631" spans="13:14" x14ac:dyDescent="0.2">
      <c r="M17631" s="126"/>
      <c r="N17631" s="119"/>
    </row>
    <row r="17632" spans="13:14" x14ac:dyDescent="0.2">
      <c r="M17632" s="126"/>
      <c r="N17632" s="119"/>
    </row>
    <row r="17633" spans="13:14" x14ac:dyDescent="0.2">
      <c r="M17633" s="126"/>
      <c r="N17633" s="119"/>
    </row>
    <row r="17634" spans="13:14" x14ac:dyDescent="0.2">
      <c r="M17634" s="126"/>
      <c r="N17634" s="119"/>
    </row>
    <row r="17635" spans="13:14" x14ac:dyDescent="0.2">
      <c r="M17635" s="126"/>
      <c r="N17635" s="119"/>
    </row>
    <row r="17636" spans="13:14" x14ac:dyDescent="0.2">
      <c r="M17636" s="126"/>
      <c r="N17636" s="119"/>
    </row>
    <row r="17637" spans="13:14" x14ac:dyDescent="0.2">
      <c r="M17637" s="126"/>
      <c r="N17637" s="119"/>
    </row>
    <row r="17638" spans="13:14" x14ac:dyDescent="0.2">
      <c r="M17638" s="126"/>
      <c r="N17638" s="119"/>
    </row>
    <row r="17639" spans="13:14" x14ac:dyDescent="0.2">
      <c r="M17639" s="126"/>
      <c r="N17639" s="119"/>
    </row>
    <row r="17640" spans="13:14" x14ac:dyDescent="0.2">
      <c r="M17640" s="126"/>
      <c r="N17640" s="119"/>
    </row>
    <row r="17641" spans="13:14" x14ac:dyDescent="0.2">
      <c r="M17641" s="126"/>
      <c r="N17641" s="119"/>
    </row>
    <row r="17642" spans="13:14" x14ac:dyDescent="0.2">
      <c r="M17642" s="126"/>
      <c r="N17642" s="119"/>
    </row>
    <row r="17643" spans="13:14" x14ac:dyDescent="0.2">
      <c r="M17643" s="126"/>
      <c r="N17643" s="119"/>
    </row>
    <row r="17644" spans="13:14" x14ac:dyDescent="0.2">
      <c r="M17644" s="126"/>
      <c r="N17644" s="119"/>
    </row>
    <row r="17645" spans="13:14" x14ac:dyDescent="0.2">
      <c r="M17645" s="126"/>
      <c r="N17645" s="119"/>
    </row>
    <row r="17646" spans="13:14" x14ac:dyDescent="0.2">
      <c r="M17646" s="126"/>
      <c r="N17646" s="119"/>
    </row>
    <row r="17647" spans="13:14" x14ac:dyDescent="0.2">
      <c r="M17647" s="126"/>
      <c r="N17647" s="119"/>
    </row>
    <row r="17648" spans="13:14" x14ac:dyDescent="0.2">
      <c r="M17648" s="126"/>
      <c r="N17648" s="119"/>
    </row>
    <row r="17649" spans="13:14" x14ac:dyDescent="0.2">
      <c r="M17649" s="126"/>
      <c r="N17649" s="119"/>
    </row>
    <row r="17650" spans="13:14" x14ac:dyDescent="0.2">
      <c r="M17650" s="126"/>
      <c r="N17650" s="119"/>
    </row>
    <row r="17651" spans="13:14" x14ac:dyDescent="0.2">
      <c r="M17651" s="126"/>
      <c r="N17651" s="119"/>
    </row>
    <row r="17652" spans="13:14" x14ac:dyDescent="0.2">
      <c r="M17652" s="126"/>
      <c r="N17652" s="119"/>
    </row>
    <row r="17653" spans="13:14" x14ac:dyDescent="0.2">
      <c r="M17653" s="126"/>
      <c r="N17653" s="119"/>
    </row>
    <row r="17654" spans="13:14" x14ac:dyDescent="0.2">
      <c r="M17654" s="126"/>
      <c r="N17654" s="119"/>
    </row>
    <row r="17655" spans="13:14" x14ac:dyDescent="0.2">
      <c r="M17655" s="126"/>
      <c r="N17655" s="119"/>
    </row>
    <row r="17656" spans="13:14" x14ac:dyDescent="0.2">
      <c r="M17656" s="126"/>
      <c r="N17656" s="119"/>
    </row>
    <row r="17657" spans="13:14" x14ac:dyDescent="0.2">
      <c r="M17657" s="126"/>
      <c r="N17657" s="119"/>
    </row>
    <row r="17658" spans="13:14" x14ac:dyDescent="0.2">
      <c r="M17658" s="126"/>
      <c r="N17658" s="119"/>
    </row>
    <row r="17659" spans="13:14" x14ac:dyDescent="0.2">
      <c r="M17659" s="126"/>
      <c r="N17659" s="119"/>
    </row>
    <row r="17660" spans="13:14" x14ac:dyDescent="0.2">
      <c r="M17660" s="126"/>
      <c r="N17660" s="119"/>
    </row>
    <row r="17661" spans="13:14" x14ac:dyDescent="0.2">
      <c r="M17661" s="126"/>
      <c r="N17661" s="119"/>
    </row>
    <row r="17662" spans="13:14" x14ac:dyDescent="0.2">
      <c r="M17662" s="126"/>
      <c r="N17662" s="119"/>
    </row>
    <row r="17663" spans="13:14" x14ac:dyDescent="0.2">
      <c r="M17663" s="126"/>
      <c r="N17663" s="119"/>
    </row>
    <row r="17664" spans="13:14" x14ac:dyDescent="0.2">
      <c r="M17664" s="126"/>
      <c r="N17664" s="119"/>
    </row>
    <row r="17665" spans="13:14" x14ac:dyDescent="0.2">
      <c r="M17665" s="126"/>
      <c r="N17665" s="119"/>
    </row>
    <row r="17666" spans="13:14" x14ac:dyDescent="0.2">
      <c r="M17666" s="126"/>
      <c r="N17666" s="119"/>
    </row>
    <row r="17667" spans="13:14" x14ac:dyDescent="0.2">
      <c r="M17667" s="126"/>
      <c r="N17667" s="119"/>
    </row>
    <row r="17668" spans="13:14" x14ac:dyDescent="0.2">
      <c r="M17668" s="126"/>
      <c r="N17668" s="119"/>
    </row>
    <row r="17669" spans="13:14" x14ac:dyDescent="0.2">
      <c r="M17669" s="126"/>
      <c r="N17669" s="119"/>
    </row>
    <row r="17670" spans="13:14" x14ac:dyDescent="0.2">
      <c r="M17670" s="126"/>
      <c r="N17670" s="119"/>
    </row>
    <row r="17671" spans="13:14" x14ac:dyDescent="0.2">
      <c r="M17671" s="126"/>
      <c r="N17671" s="119"/>
    </row>
    <row r="17672" spans="13:14" x14ac:dyDescent="0.2">
      <c r="M17672" s="126"/>
      <c r="N17672" s="119"/>
    </row>
    <row r="17673" spans="13:14" x14ac:dyDescent="0.2">
      <c r="M17673" s="126"/>
      <c r="N17673" s="119"/>
    </row>
    <row r="17674" spans="13:14" x14ac:dyDescent="0.2">
      <c r="M17674" s="126"/>
      <c r="N17674" s="119"/>
    </row>
    <row r="17675" spans="13:14" x14ac:dyDescent="0.2">
      <c r="M17675" s="126"/>
      <c r="N17675" s="119"/>
    </row>
    <row r="17676" spans="13:14" x14ac:dyDescent="0.2">
      <c r="M17676" s="126"/>
      <c r="N17676" s="119"/>
    </row>
    <row r="17677" spans="13:14" x14ac:dyDescent="0.2">
      <c r="M17677" s="126"/>
      <c r="N17677" s="119"/>
    </row>
    <row r="17678" spans="13:14" x14ac:dyDescent="0.2">
      <c r="M17678" s="126"/>
      <c r="N17678" s="119"/>
    </row>
    <row r="17679" spans="13:14" x14ac:dyDescent="0.2">
      <c r="M17679" s="126"/>
      <c r="N17679" s="119"/>
    </row>
    <row r="17680" spans="13:14" x14ac:dyDescent="0.2">
      <c r="M17680" s="126"/>
      <c r="N17680" s="119"/>
    </row>
    <row r="17681" spans="13:14" x14ac:dyDescent="0.2">
      <c r="M17681" s="126"/>
      <c r="N17681" s="119"/>
    </row>
    <row r="17682" spans="13:14" x14ac:dyDescent="0.2">
      <c r="M17682" s="126"/>
      <c r="N17682" s="119"/>
    </row>
    <row r="17683" spans="13:14" x14ac:dyDescent="0.2">
      <c r="M17683" s="126"/>
      <c r="N17683" s="119"/>
    </row>
    <row r="17684" spans="13:14" x14ac:dyDescent="0.2">
      <c r="M17684" s="126"/>
      <c r="N17684" s="119"/>
    </row>
    <row r="17685" spans="13:14" x14ac:dyDescent="0.2">
      <c r="M17685" s="126"/>
      <c r="N17685" s="119"/>
    </row>
    <row r="17686" spans="13:14" x14ac:dyDescent="0.2">
      <c r="M17686" s="126"/>
      <c r="N17686" s="119"/>
    </row>
    <row r="17687" spans="13:14" x14ac:dyDescent="0.2">
      <c r="M17687" s="126"/>
      <c r="N17687" s="119"/>
    </row>
    <row r="17688" spans="13:14" x14ac:dyDescent="0.2">
      <c r="M17688" s="126"/>
      <c r="N17688" s="119"/>
    </row>
    <row r="17689" spans="13:14" x14ac:dyDescent="0.2">
      <c r="M17689" s="126"/>
      <c r="N17689" s="119"/>
    </row>
    <row r="17690" spans="13:14" x14ac:dyDescent="0.2">
      <c r="M17690" s="126"/>
      <c r="N17690" s="119"/>
    </row>
    <row r="17691" spans="13:14" x14ac:dyDescent="0.2">
      <c r="M17691" s="126"/>
      <c r="N17691" s="119"/>
    </row>
    <row r="17692" spans="13:14" x14ac:dyDescent="0.2">
      <c r="M17692" s="126"/>
      <c r="N17692" s="119"/>
    </row>
    <row r="17693" spans="13:14" x14ac:dyDescent="0.2">
      <c r="M17693" s="126"/>
      <c r="N17693" s="119"/>
    </row>
    <row r="17694" spans="13:14" x14ac:dyDescent="0.2">
      <c r="M17694" s="126"/>
      <c r="N17694" s="119"/>
    </row>
    <row r="17695" spans="13:14" x14ac:dyDescent="0.2">
      <c r="M17695" s="126"/>
      <c r="N17695" s="119"/>
    </row>
    <row r="17696" spans="13:14" x14ac:dyDescent="0.2">
      <c r="M17696" s="126"/>
      <c r="N17696" s="119"/>
    </row>
    <row r="17697" spans="13:14" x14ac:dyDescent="0.2">
      <c r="M17697" s="126"/>
      <c r="N17697" s="119"/>
    </row>
    <row r="17698" spans="13:14" x14ac:dyDescent="0.2">
      <c r="M17698" s="126"/>
      <c r="N17698" s="119"/>
    </row>
    <row r="17699" spans="13:14" x14ac:dyDescent="0.2">
      <c r="M17699" s="126"/>
      <c r="N17699" s="119"/>
    </row>
    <row r="17700" spans="13:14" x14ac:dyDescent="0.2">
      <c r="M17700" s="126"/>
      <c r="N17700" s="119"/>
    </row>
    <row r="17701" spans="13:14" x14ac:dyDescent="0.2">
      <c r="M17701" s="126"/>
      <c r="N17701" s="119"/>
    </row>
    <row r="17702" spans="13:14" x14ac:dyDescent="0.2">
      <c r="M17702" s="126"/>
      <c r="N17702" s="119"/>
    </row>
    <row r="17703" spans="13:14" x14ac:dyDescent="0.2">
      <c r="M17703" s="126"/>
      <c r="N17703" s="119"/>
    </row>
    <row r="17704" spans="13:14" x14ac:dyDescent="0.2">
      <c r="M17704" s="126"/>
      <c r="N17704" s="119"/>
    </row>
    <row r="17705" spans="13:14" x14ac:dyDescent="0.2">
      <c r="M17705" s="126"/>
      <c r="N17705" s="119"/>
    </row>
    <row r="17706" spans="13:14" x14ac:dyDescent="0.2">
      <c r="M17706" s="126"/>
      <c r="N17706" s="119"/>
    </row>
    <row r="17707" spans="13:14" x14ac:dyDescent="0.2">
      <c r="M17707" s="126"/>
      <c r="N17707" s="119"/>
    </row>
    <row r="17708" spans="13:14" x14ac:dyDescent="0.2">
      <c r="M17708" s="126"/>
      <c r="N17708" s="119"/>
    </row>
    <row r="17709" spans="13:14" x14ac:dyDescent="0.2">
      <c r="M17709" s="126"/>
      <c r="N17709" s="119"/>
    </row>
    <row r="17710" spans="13:14" x14ac:dyDescent="0.2">
      <c r="M17710" s="126"/>
      <c r="N17710" s="119"/>
    </row>
    <row r="17711" spans="13:14" x14ac:dyDescent="0.2">
      <c r="M17711" s="126"/>
      <c r="N17711" s="119"/>
    </row>
    <row r="17712" spans="13:14" x14ac:dyDescent="0.2">
      <c r="M17712" s="126"/>
      <c r="N17712" s="119"/>
    </row>
    <row r="17713" spans="13:14" x14ac:dyDescent="0.2">
      <c r="M17713" s="126"/>
      <c r="N17713" s="119"/>
    </row>
    <row r="17714" spans="13:14" x14ac:dyDescent="0.2">
      <c r="M17714" s="126"/>
      <c r="N17714" s="119"/>
    </row>
    <row r="17715" spans="13:14" x14ac:dyDescent="0.2">
      <c r="M17715" s="126"/>
      <c r="N17715" s="119"/>
    </row>
    <row r="17716" spans="13:14" x14ac:dyDescent="0.2">
      <c r="M17716" s="126"/>
      <c r="N17716" s="119"/>
    </row>
    <row r="17717" spans="13:14" x14ac:dyDescent="0.2">
      <c r="M17717" s="126"/>
      <c r="N17717" s="119"/>
    </row>
    <row r="17718" spans="13:14" x14ac:dyDescent="0.2">
      <c r="M17718" s="126"/>
      <c r="N17718" s="119"/>
    </row>
    <row r="17719" spans="13:14" x14ac:dyDescent="0.2">
      <c r="M17719" s="126"/>
      <c r="N17719" s="119"/>
    </row>
    <row r="17720" spans="13:14" x14ac:dyDescent="0.2">
      <c r="M17720" s="126"/>
      <c r="N17720" s="119"/>
    </row>
    <row r="17721" spans="13:14" x14ac:dyDescent="0.2">
      <c r="M17721" s="126"/>
      <c r="N17721" s="119"/>
    </row>
    <row r="17722" spans="13:14" x14ac:dyDescent="0.2">
      <c r="M17722" s="126"/>
      <c r="N17722" s="119"/>
    </row>
    <row r="17723" spans="13:14" x14ac:dyDescent="0.2">
      <c r="M17723" s="126"/>
      <c r="N17723" s="119"/>
    </row>
    <row r="17724" spans="13:14" x14ac:dyDescent="0.2">
      <c r="M17724" s="126"/>
      <c r="N17724" s="119"/>
    </row>
    <row r="17725" spans="13:14" x14ac:dyDescent="0.2">
      <c r="M17725" s="126"/>
      <c r="N17725" s="119"/>
    </row>
    <row r="17726" spans="13:14" x14ac:dyDescent="0.2">
      <c r="M17726" s="126"/>
      <c r="N17726" s="119"/>
    </row>
    <row r="17727" spans="13:14" x14ac:dyDescent="0.2">
      <c r="M17727" s="126"/>
      <c r="N17727" s="119"/>
    </row>
    <row r="17728" spans="13:14" x14ac:dyDescent="0.2">
      <c r="M17728" s="126"/>
      <c r="N17728" s="119"/>
    </row>
    <row r="17729" spans="13:14" x14ac:dyDescent="0.2">
      <c r="M17729" s="126"/>
      <c r="N17729" s="119"/>
    </row>
    <row r="17730" spans="13:14" x14ac:dyDescent="0.2">
      <c r="M17730" s="126"/>
      <c r="N17730" s="119"/>
    </row>
    <row r="17731" spans="13:14" x14ac:dyDescent="0.2">
      <c r="M17731" s="126"/>
      <c r="N17731" s="119"/>
    </row>
    <row r="17732" spans="13:14" x14ac:dyDescent="0.2">
      <c r="M17732" s="126"/>
      <c r="N17732" s="119"/>
    </row>
    <row r="17733" spans="13:14" x14ac:dyDescent="0.2">
      <c r="M17733" s="126"/>
      <c r="N17733" s="119"/>
    </row>
    <row r="17734" spans="13:14" x14ac:dyDescent="0.2">
      <c r="M17734" s="126"/>
      <c r="N17734" s="119"/>
    </row>
    <row r="17735" spans="13:14" x14ac:dyDescent="0.2">
      <c r="M17735" s="126"/>
      <c r="N17735" s="119"/>
    </row>
    <row r="17736" spans="13:14" x14ac:dyDescent="0.2">
      <c r="M17736" s="126"/>
      <c r="N17736" s="119"/>
    </row>
    <row r="17737" spans="13:14" x14ac:dyDescent="0.2">
      <c r="M17737" s="126"/>
      <c r="N17737" s="119"/>
    </row>
    <row r="17738" spans="13:14" x14ac:dyDescent="0.2">
      <c r="M17738" s="126"/>
      <c r="N17738" s="119"/>
    </row>
    <row r="17739" spans="13:14" x14ac:dyDescent="0.2">
      <c r="M17739" s="126"/>
      <c r="N17739" s="119"/>
    </row>
    <row r="17740" spans="13:14" x14ac:dyDescent="0.2">
      <c r="M17740" s="126"/>
      <c r="N17740" s="119"/>
    </row>
    <row r="17741" spans="13:14" x14ac:dyDescent="0.2">
      <c r="M17741" s="126"/>
      <c r="N17741" s="119"/>
    </row>
    <row r="17742" spans="13:14" x14ac:dyDescent="0.2">
      <c r="M17742" s="126"/>
      <c r="N17742" s="119"/>
    </row>
    <row r="17743" spans="13:14" x14ac:dyDescent="0.2">
      <c r="M17743" s="126"/>
      <c r="N17743" s="119"/>
    </row>
    <row r="17744" spans="13:14" x14ac:dyDescent="0.2">
      <c r="M17744" s="126"/>
      <c r="N17744" s="119"/>
    </row>
    <row r="17745" spans="13:14" x14ac:dyDescent="0.2">
      <c r="M17745" s="126"/>
      <c r="N17745" s="119"/>
    </row>
    <row r="17746" spans="13:14" x14ac:dyDescent="0.2">
      <c r="M17746" s="126"/>
      <c r="N17746" s="119"/>
    </row>
    <row r="17747" spans="13:14" x14ac:dyDescent="0.2">
      <c r="M17747" s="126"/>
      <c r="N17747" s="119"/>
    </row>
    <row r="17748" spans="13:14" x14ac:dyDescent="0.2">
      <c r="M17748" s="126"/>
      <c r="N17748" s="119"/>
    </row>
    <row r="17749" spans="13:14" x14ac:dyDescent="0.2">
      <c r="M17749" s="126"/>
      <c r="N17749" s="119"/>
    </row>
    <row r="17750" spans="13:14" x14ac:dyDescent="0.2">
      <c r="M17750" s="126"/>
      <c r="N17750" s="119"/>
    </row>
    <row r="17751" spans="13:14" x14ac:dyDescent="0.2">
      <c r="M17751" s="126"/>
      <c r="N17751" s="119"/>
    </row>
    <row r="17752" spans="13:14" x14ac:dyDescent="0.2">
      <c r="M17752" s="126"/>
      <c r="N17752" s="119"/>
    </row>
    <row r="17753" spans="13:14" x14ac:dyDescent="0.2">
      <c r="M17753" s="126"/>
      <c r="N17753" s="119"/>
    </row>
    <row r="17754" spans="13:14" x14ac:dyDescent="0.2">
      <c r="M17754" s="126"/>
      <c r="N17754" s="119"/>
    </row>
    <row r="17755" spans="13:14" x14ac:dyDescent="0.2">
      <c r="M17755" s="126"/>
      <c r="N17755" s="119"/>
    </row>
    <row r="17756" spans="13:14" x14ac:dyDescent="0.2">
      <c r="M17756" s="126"/>
      <c r="N17756" s="119"/>
    </row>
    <row r="17757" spans="13:14" x14ac:dyDescent="0.2">
      <c r="M17757" s="126"/>
      <c r="N17757" s="119"/>
    </row>
    <row r="17758" spans="13:14" x14ac:dyDescent="0.2">
      <c r="M17758" s="126"/>
      <c r="N17758" s="119"/>
    </row>
    <row r="17759" spans="13:14" x14ac:dyDescent="0.2">
      <c r="M17759" s="126"/>
      <c r="N17759" s="119"/>
    </row>
    <row r="17760" spans="13:14" x14ac:dyDescent="0.2">
      <c r="M17760" s="126"/>
      <c r="N17760" s="119"/>
    </row>
    <row r="17761" spans="13:14" x14ac:dyDescent="0.2">
      <c r="M17761" s="126"/>
      <c r="N17761" s="119"/>
    </row>
    <row r="17762" spans="13:14" x14ac:dyDescent="0.2">
      <c r="M17762" s="126"/>
      <c r="N17762" s="119"/>
    </row>
    <row r="17763" spans="13:14" x14ac:dyDescent="0.2">
      <c r="M17763" s="126"/>
      <c r="N17763" s="119"/>
    </row>
    <row r="17764" spans="13:14" x14ac:dyDescent="0.2">
      <c r="M17764" s="126"/>
      <c r="N17764" s="119"/>
    </row>
    <row r="17765" spans="13:14" x14ac:dyDescent="0.2">
      <c r="M17765" s="126"/>
      <c r="N17765" s="119"/>
    </row>
    <row r="17766" spans="13:14" x14ac:dyDescent="0.2">
      <c r="M17766" s="126"/>
      <c r="N17766" s="119"/>
    </row>
    <row r="17767" spans="13:14" x14ac:dyDescent="0.2">
      <c r="M17767" s="126"/>
      <c r="N17767" s="119"/>
    </row>
    <row r="17768" spans="13:14" x14ac:dyDescent="0.2">
      <c r="M17768" s="126"/>
      <c r="N17768" s="119"/>
    </row>
    <row r="17769" spans="13:14" x14ac:dyDescent="0.2">
      <c r="M17769" s="126"/>
      <c r="N17769" s="119"/>
    </row>
    <row r="17770" spans="13:14" x14ac:dyDescent="0.2">
      <c r="M17770" s="126"/>
      <c r="N17770" s="119"/>
    </row>
    <row r="17771" spans="13:14" x14ac:dyDescent="0.2">
      <c r="M17771" s="126"/>
      <c r="N17771" s="119"/>
    </row>
    <row r="17772" spans="13:14" x14ac:dyDescent="0.2">
      <c r="M17772" s="126"/>
      <c r="N17772" s="119"/>
    </row>
    <row r="17773" spans="13:14" x14ac:dyDescent="0.2">
      <c r="M17773" s="126"/>
      <c r="N17773" s="119"/>
    </row>
    <row r="17774" spans="13:14" x14ac:dyDescent="0.2">
      <c r="M17774" s="126"/>
      <c r="N17774" s="119"/>
    </row>
    <row r="17775" spans="13:14" x14ac:dyDescent="0.2">
      <c r="M17775" s="126"/>
      <c r="N17775" s="119"/>
    </row>
    <row r="17776" spans="13:14" x14ac:dyDescent="0.2">
      <c r="M17776" s="126"/>
      <c r="N17776" s="119"/>
    </row>
    <row r="17777" spans="13:14" x14ac:dyDescent="0.2">
      <c r="M17777" s="126"/>
      <c r="N17777" s="119"/>
    </row>
    <row r="17778" spans="13:14" x14ac:dyDescent="0.2">
      <c r="M17778" s="126"/>
      <c r="N17778" s="119"/>
    </row>
    <row r="17779" spans="13:14" x14ac:dyDescent="0.2">
      <c r="M17779" s="126"/>
      <c r="N17779" s="119"/>
    </row>
    <row r="17780" spans="13:14" x14ac:dyDescent="0.2">
      <c r="M17780" s="126"/>
      <c r="N17780" s="119"/>
    </row>
    <row r="17781" spans="13:14" x14ac:dyDescent="0.2">
      <c r="M17781" s="126"/>
      <c r="N17781" s="119"/>
    </row>
    <row r="17782" spans="13:14" x14ac:dyDescent="0.2">
      <c r="M17782" s="126"/>
      <c r="N17782" s="119"/>
    </row>
    <row r="17783" spans="13:14" x14ac:dyDescent="0.2">
      <c r="M17783" s="126"/>
      <c r="N17783" s="119"/>
    </row>
    <row r="17784" spans="13:14" x14ac:dyDescent="0.2">
      <c r="M17784" s="126"/>
      <c r="N17784" s="119"/>
    </row>
    <row r="17785" spans="13:14" x14ac:dyDescent="0.2">
      <c r="M17785" s="126"/>
      <c r="N17785" s="119"/>
    </row>
    <row r="17786" spans="13:14" x14ac:dyDescent="0.2">
      <c r="M17786" s="126"/>
      <c r="N17786" s="119"/>
    </row>
    <row r="17787" spans="13:14" x14ac:dyDescent="0.2">
      <c r="M17787" s="126"/>
      <c r="N17787" s="119"/>
    </row>
    <row r="17788" spans="13:14" x14ac:dyDescent="0.2">
      <c r="M17788" s="126"/>
      <c r="N17788" s="119"/>
    </row>
    <row r="17789" spans="13:14" x14ac:dyDescent="0.2">
      <c r="M17789" s="126"/>
      <c r="N17789" s="119"/>
    </row>
    <row r="17790" spans="13:14" x14ac:dyDescent="0.2">
      <c r="M17790" s="126"/>
      <c r="N17790" s="119"/>
    </row>
    <row r="17791" spans="13:14" x14ac:dyDescent="0.2">
      <c r="M17791" s="126"/>
      <c r="N17791" s="119"/>
    </row>
    <row r="17792" spans="13:14" x14ac:dyDescent="0.2">
      <c r="M17792" s="126"/>
      <c r="N17792" s="119"/>
    </row>
    <row r="17793" spans="13:14" x14ac:dyDescent="0.2">
      <c r="M17793" s="126"/>
      <c r="N17793" s="119"/>
    </row>
    <row r="17794" spans="13:14" x14ac:dyDescent="0.2">
      <c r="M17794" s="126"/>
      <c r="N17794" s="119"/>
    </row>
    <row r="17795" spans="13:14" x14ac:dyDescent="0.2">
      <c r="M17795" s="126"/>
      <c r="N17795" s="119"/>
    </row>
    <row r="17796" spans="13:14" x14ac:dyDescent="0.2">
      <c r="M17796" s="126"/>
      <c r="N17796" s="119"/>
    </row>
    <row r="17797" spans="13:14" x14ac:dyDescent="0.2">
      <c r="M17797" s="126"/>
      <c r="N17797" s="119"/>
    </row>
    <row r="17798" spans="13:14" x14ac:dyDescent="0.2">
      <c r="M17798" s="126"/>
      <c r="N17798" s="119"/>
    </row>
    <row r="17799" spans="13:14" x14ac:dyDescent="0.2">
      <c r="M17799" s="126"/>
      <c r="N17799" s="119"/>
    </row>
    <row r="17800" spans="13:14" x14ac:dyDescent="0.2">
      <c r="M17800" s="126"/>
      <c r="N17800" s="119"/>
    </row>
    <row r="17801" spans="13:14" x14ac:dyDescent="0.2">
      <c r="M17801" s="126"/>
      <c r="N17801" s="119"/>
    </row>
    <row r="17802" spans="13:14" x14ac:dyDescent="0.2">
      <c r="M17802" s="126"/>
      <c r="N17802" s="119"/>
    </row>
    <row r="17803" spans="13:14" x14ac:dyDescent="0.2">
      <c r="M17803" s="126"/>
      <c r="N17803" s="119"/>
    </row>
    <row r="17804" spans="13:14" x14ac:dyDescent="0.2">
      <c r="M17804" s="126"/>
      <c r="N17804" s="119"/>
    </row>
    <row r="17805" spans="13:14" x14ac:dyDescent="0.2">
      <c r="M17805" s="126"/>
      <c r="N17805" s="119"/>
    </row>
    <row r="17806" spans="13:14" x14ac:dyDescent="0.2">
      <c r="M17806" s="126"/>
      <c r="N17806" s="119"/>
    </row>
    <row r="17807" spans="13:14" x14ac:dyDescent="0.2">
      <c r="M17807" s="126"/>
      <c r="N17807" s="119"/>
    </row>
    <row r="17808" spans="13:14" x14ac:dyDescent="0.2">
      <c r="M17808" s="126"/>
      <c r="N17808" s="119"/>
    </row>
    <row r="17809" spans="13:14" x14ac:dyDescent="0.2">
      <c r="M17809" s="126"/>
      <c r="N17809" s="119"/>
    </row>
    <row r="17810" spans="13:14" x14ac:dyDescent="0.2">
      <c r="M17810" s="126"/>
      <c r="N17810" s="119"/>
    </row>
    <row r="17811" spans="13:14" x14ac:dyDescent="0.2">
      <c r="M17811" s="126"/>
      <c r="N17811" s="119"/>
    </row>
    <row r="17812" spans="13:14" x14ac:dyDescent="0.2">
      <c r="M17812" s="126"/>
      <c r="N17812" s="119"/>
    </row>
    <row r="17813" spans="13:14" x14ac:dyDescent="0.2">
      <c r="M17813" s="126"/>
      <c r="N17813" s="119"/>
    </row>
    <row r="17814" spans="13:14" x14ac:dyDescent="0.2">
      <c r="M17814" s="126"/>
      <c r="N17814" s="119"/>
    </row>
    <row r="17815" spans="13:14" x14ac:dyDescent="0.2">
      <c r="M17815" s="126"/>
      <c r="N17815" s="119"/>
    </row>
    <row r="17816" spans="13:14" x14ac:dyDescent="0.2">
      <c r="M17816" s="126"/>
      <c r="N17816" s="119"/>
    </row>
    <row r="17817" spans="13:14" x14ac:dyDescent="0.2">
      <c r="M17817" s="126"/>
      <c r="N17817" s="119"/>
    </row>
    <row r="17818" spans="13:14" x14ac:dyDescent="0.2">
      <c r="M17818" s="126"/>
      <c r="N17818" s="119"/>
    </row>
    <row r="17819" spans="13:14" x14ac:dyDescent="0.2">
      <c r="M17819" s="126"/>
      <c r="N17819" s="119"/>
    </row>
    <row r="17820" spans="13:14" x14ac:dyDescent="0.2">
      <c r="M17820" s="126"/>
      <c r="N17820" s="119"/>
    </row>
    <row r="17821" spans="13:14" x14ac:dyDescent="0.2">
      <c r="M17821" s="126"/>
      <c r="N17821" s="119"/>
    </row>
    <row r="17822" spans="13:14" x14ac:dyDescent="0.2">
      <c r="M17822" s="126"/>
      <c r="N17822" s="119"/>
    </row>
    <row r="17823" spans="13:14" x14ac:dyDescent="0.2">
      <c r="M17823" s="126"/>
      <c r="N17823" s="119"/>
    </row>
    <row r="17824" spans="13:14" x14ac:dyDescent="0.2">
      <c r="M17824" s="126"/>
      <c r="N17824" s="119"/>
    </row>
    <row r="17825" spans="13:14" x14ac:dyDescent="0.2">
      <c r="M17825" s="126"/>
      <c r="N17825" s="119"/>
    </row>
    <row r="17826" spans="13:14" x14ac:dyDescent="0.2">
      <c r="M17826" s="126"/>
      <c r="N17826" s="119"/>
    </row>
    <row r="17827" spans="13:14" x14ac:dyDescent="0.2">
      <c r="M17827" s="126"/>
      <c r="N17827" s="119"/>
    </row>
    <row r="17828" spans="13:14" x14ac:dyDescent="0.2">
      <c r="M17828" s="126"/>
      <c r="N17828" s="119"/>
    </row>
    <row r="17829" spans="13:14" x14ac:dyDescent="0.2">
      <c r="M17829" s="126"/>
      <c r="N17829" s="119"/>
    </row>
    <row r="17830" spans="13:14" x14ac:dyDescent="0.2">
      <c r="M17830" s="126"/>
      <c r="N17830" s="119"/>
    </row>
    <row r="17831" spans="13:14" x14ac:dyDescent="0.2">
      <c r="M17831" s="126"/>
      <c r="N17831" s="119"/>
    </row>
    <row r="17832" spans="13:14" x14ac:dyDescent="0.2">
      <c r="M17832" s="126"/>
      <c r="N17832" s="119"/>
    </row>
    <row r="17833" spans="13:14" x14ac:dyDescent="0.2">
      <c r="M17833" s="126"/>
      <c r="N17833" s="119"/>
    </row>
    <row r="17834" spans="13:14" x14ac:dyDescent="0.2">
      <c r="M17834" s="126"/>
      <c r="N17834" s="119"/>
    </row>
    <row r="17835" spans="13:14" x14ac:dyDescent="0.2">
      <c r="M17835" s="126"/>
      <c r="N17835" s="119"/>
    </row>
    <row r="17836" spans="13:14" x14ac:dyDescent="0.2">
      <c r="M17836" s="126"/>
      <c r="N17836" s="119"/>
    </row>
    <row r="17837" spans="13:14" x14ac:dyDescent="0.2">
      <c r="M17837" s="126"/>
      <c r="N17837" s="119"/>
    </row>
    <row r="17838" spans="13:14" x14ac:dyDescent="0.2">
      <c r="M17838" s="126"/>
      <c r="N17838" s="119"/>
    </row>
    <row r="17839" spans="13:14" x14ac:dyDescent="0.2">
      <c r="M17839" s="126"/>
      <c r="N17839" s="119"/>
    </row>
    <row r="17840" spans="13:14" x14ac:dyDescent="0.2">
      <c r="M17840" s="126"/>
      <c r="N17840" s="119"/>
    </row>
    <row r="17841" spans="13:14" x14ac:dyDescent="0.2">
      <c r="M17841" s="126"/>
      <c r="N17841" s="119"/>
    </row>
    <row r="17842" spans="13:14" x14ac:dyDescent="0.2">
      <c r="M17842" s="126"/>
      <c r="N17842" s="119"/>
    </row>
    <row r="17843" spans="13:14" x14ac:dyDescent="0.2">
      <c r="M17843" s="126"/>
      <c r="N17843" s="119"/>
    </row>
    <row r="17844" spans="13:14" x14ac:dyDescent="0.2">
      <c r="M17844" s="126"/>
      <c r="N17844" s="119"/>
    </row>
    <row r="17845" spans="13:14" x14ac:dyDescent="0.2">
      <c r="M17845" s="126"/>
      <c r="N17845" s="119"/>
    </row>
    <row r="17846" spans="13:14" x14ac:dyDescent="0.2">
      <c r="M17846" s="126"/>
      <c r="N17846" s="119"/>
    </row>
    <row r="17847" spans="13:14" x14ac:dyDescent="0.2">
      <c r="M17847" s="126"/>
      <c r="N17847" s="119"/>
    </row>
    <row r="17848" spans="13:14" x14ac:dyDescent="0.2">
      <c r="M17848" s="126"/>
      <c r="N17848" s="119"/>
    </row>
    <row r="17849" spans="13:14" x14ac:dyDescent="0.2">
      <c r="M17849" s="126"/>
      <c r="N17849" s="119"/>
    </row>
    <row r="17850" spans="13:14" x14ac:dyDescent="0.2">
      <c r="M17850" s="126"/>
      <c r="N17850" s="119"/>
    </row>
    <row r="17851" spans="13:14" x14ac:dyDescent="0.2">
      <c r="M17851" s="126"/>
      <c r="N17851" s="119"/>
    </row>
    <row r="17852" spans="13:14" x14ac:dyDescent="0.2">
      <c r="M17852" s="126"/>
      <c r="N17852" s="119"/>
    </row>
    <row r="17853" spans="13:14" x14ac:dyDescent="0.2">
      <c r="M17853" s="126"/>
      <c r="N17853" s="119"/>
    </row>
    <row r="17854" spans="13:14" x14ac:dyDescent="0.2">
      <c r="M17854" s="126"/>
      <c r="N17854" s="119"/>
    </row>
    <row r="17855" spans="13:14" x14ac:dyDescent="0.2">
      <c r="M17855" s="126"/>
      <c r="N17855" s="119"/>
    </row>
    <row r="17856" spans="13:14" x14ac:dyDescent="0.2">
      <c r="M17856" s="126"/>
      <c r="N17856" s="119"/>
    </row>
    <row r="17857" spans="13:14" x14ac:dyDescent="0.2">
      <c r="M17857" s="126"/>
      <c r="N17857" s="119"/>
    </row>
    <row r="17858" spans="13:14" x14ac:dyDescent="0.2">
      <c r="M17858" s="126"/>
      <c r="N17858" s="119"/>
    </row>
    <row r="17859" spans="13:14" x14ac:dyDescent="0.2">
      <c r="M17859" s="126"/>
      <c r="N17859" s="119"/>
    </row>
    <row r="17860" spans="13:14" x14ac:dyDescent="0.2">
      <c r="M17860" s="126"/>
      <c r="N17860" s="119"/>
    </row>
    <row r="17861" spans="13:14" x14ac:dyDescent="0.2">
      <c r="M17861" s="126"/>
      <c r="N17861" s="119"/>
    </row>
    <row r="17862" spans="13:14" x14ac:dyDescent="0.2">
      <c r="M17862" s="126"/>
      <c r="N17862" s="119"/>
    </row>
    <row r="17863" spans="13:14" x14ac:dyDescent="0.2">
      <c r="M17863" s="126"/>
      <c r="N17863" s="119"/>
    </row>
    <row r="17864" spans="13:14" x14ac:dyDescent="0.2">
      <c r="M17864" s="126"/>
      <c r="N17864" s="119"/>
    </row>
    <row r="17865" spans="13:14" x14ac:dyDescent="0.2">
      <c r="M17865" s="126"/>
      <c r="N17865" s="119"/>
    </row>
    <row r="17866" spans="13:14" x14ac:dyDescent="0.2">
      <c r="M17866" s="126"/>
      <c r="N17866" s="119"/>
    </row>
    <row r="17867" spans="13:14" x14ac:dyDescent="0.2">
      <c r="M17867" s="126"/>
      <c r="N17867" s="119"/>
    </row>
    <row r="17868" spans="13:14" x14ac:dyDescent="0.2">
      <c r="M17868" s="126"/>
      <c r="N17868" s="119"/>
    </row>
    <row r="17869" spans="13:14" x14ac:dyDescent="0.2">
      <c r="M17869" s="126"/>
      <c r="N17869" s="119"/>
    </row>
    <row r="17870" spans="13:14" x14ac:dyDescent="0.2">
      <c r="M17870" s="126"/>
      <c r="N17870" s="119"/>
    </row>
    <row r="17871" spans="13:14" x14ac:dyDescent="0.2">
      <c r="M17871" s="126"/>
      <c r="N17871" s="119"/>
    </row>
    <row r="17872" spans="13:14" x14ac:dyDescent="0.2">
      <c r="M17872" s="126"/>
      <c r="N17872" s="119"/>
    </row>
    <row r="17873" spans="13:14" x14ac:dyDescent="0.2">
      <c r="M17873" s="126"/>
      <c r="N17873" s="119"/>
    </row>
    <row r="17874" spans="13:14" x14ac:dyDescent="0.2">
      <c r="M17874" s="126"/>
      <c r="N17874" s="119"/>
    </row>
    <row r="17875" spans="13:14" x14ac:dyDescent="0.2">
      <c r="M17875" s="126"/>
      <c r="N17875" s="119"/>
    </row>
    <row r="17876" spans="13:14" x14ac:dyDescent="0.2">
      <c r="M17876" s="126"/>
      <c r="N17876" s="119"/>
    </row>
    <row r="17877" spans="13:14" x14ac:dyDescent="0.2">
      <c r="M17877" s="126"/>
      <c r="N17877" s="119"/>
    </row>
    <row r="17878" spans="13:14" x14ac:dyDescent="0.2">
      <c r="M17878" s="126"/>
      <c r="N17878" s="119"/>
    </row>
    <row r="17879" spans="13:14" x14ac:dyDescent="0.2">
      <c r="M17879" s="126"/>
      <c r="N17879" s="119"/>
    </row>
    <row r="17880" spans="13:14" x14ac:dyDescent="0.2">
      <c r="M17880" s="126"/>
      <c r="N17880" s="119"/>
    </row>
    <row r="17881" spans="13:14" x14ac:dyDescent="0.2">
      <c r="M17881" s="126"/>
      <c r="N17881" s="119"/>
    </row>
    <row r="17882" spans="13:14" x14ac:dyDescent="0.2">
      <c r="M17882" s="126"/>
      <c r="N17882" s="119"/>
    </row>
    <row r="17883" spans="13:14" x14ac:dyDescent="0.2">
      <c r="M17883" s="126"/>
      <c r="N17883" s="119"/>
    </row>
    <row r="17884" spans="13:14" x14ac:dyDescent="0.2">
      <c r="M17884" s="126"/>
      <c r="N17884" s="119"/>
    </row>
    <row r="17885" spans="13:14" x14ac:dyDescent="0.2">
      <c r="M17885" s="126"/>
      <c r="N17885" s="119"/>
    </row>
    <row r="17886" spans="13:14" x14ac:dyDescent="0.2">
      <c r="M17886" s="126"/>
      <c r="N17886" s="119"/>
    </row>
    <row r="17887" spans="13:14" x14ac:dyDescent="0.2">
      <c r="M17887" s="126"/>
      <c r="N17887" s="119"/>
    </row>
    <row r="17888" spans="13:14" x14ac:dyDescent="0.2">
      <c r="M17888" s="126"/>
      <c r="N17888" s="119"/>
    </row>
    <row r="17889" spans="13:14" x14ac:dyDescent="0.2">
      <c r="M17889" s="126"/>
      <c r="N17889" s="119"/>
    </row>
    <row r="17890" spans="13:14" x14ac:dyDescent="0.2">
      <c r="M17890" s="126"/>
      <c r="N17890" s="119"/>
    </row>
    <row r="17891" spans="13:14" x14ac:dyDescent="0.2">
      <c r="M17891" s="126"/>
      <c r="N17891" s="119"/>
    </row>
    <row r="17892" spans="13:14" x14ac:dyDescent="0.2">
      <c r="M17892" s="126"/>
      <c r="N17892" s="119"/>
    </row>
    <row r="17893" spans="13:14" x14ac:dyDescent="0.2">
      <c r="M17893" s="126"/>
      <c r="N17893" s="119"/>
    </row>
    <row r="17894" spans="13:14" x14ac:dyDescent="0.2">
      <c r="M17894" s="126"/>
      <c r="N17894" s="119"/>
    </row>
    <row r="17895" spans="13:14" x14ac:dyDescent="0.2">
      <c r="M17895" s="126"/>
      <c r="N17895" s="119"/>
    </row>
    <row r="17896" spans="13:14" x14ac:dyDescent="0.2">
      <c r="M17896" s="126"/>
      <c r="N17896" s="119"/>
    </row>
    <row r="17897" spans="13:14" x14ac:dyDescent="0.2">
      <c r="M17897" s="126"/>
      <c r="N17897" s="119"/>
    </row>
    <row r="17898" spans="13:14" x14ac:dyDescent="0.2">
      <c r="M17898" s="126"/>
      <c r="N17898" s="119"/>
    </row>
    <row r="17899" spans="13:14" x14ac:dyDescent="0.2">
      <c r="M17899" s="126"/>
      <c r="N17899" s="119"/>
    </row>
    <row r="17900" spans="13:14" x14ac:dyDescent="0.2">
      <c r="M17900" s="126"/>
      <c r="N17900" s="119"/>
    </row>
    <row r="17901" spans="13:14" x14ac:dyDescent="0.2">
      <c r="M17901" s="126"/>
      <c r="N17901" s="119"/>
    </row>
    <row r="17902" spans="13:14" x14ac:dyDescent="0.2">
      <c r="M17902" s="126"/>
      <c r="N17902" s="119"/>
    </row>
    <row r="17903" spans="13:14" x14ac:dyDescent="0.2">
      <c r="M17903" s="126"/>
      <c r="N17903" s="119"/>
    </row>
    <row r="17904" spans="13:14" x14ac:dyDescent="0.2">
      <c r="M17904" s="126"/>
      <c r="N17904" s="119"/>
    </row>
    <row r="17905" spans="13:14" x14ac:dyDescent="0.2">
      <c r="M17905" s="126"/>
      <c r="N17905" s="119"/>
    </row>
    <row r="17906" spans="13:14" x14ac:dyDescent="0.2">
      <c r="M17906" s="126"/>
      <c r="N17906" s="119"/>
    </row>
    <row r="17907" spans="13:14" x14ac:dyDescent="0.2">
      <c r="M17907" s="126"/>
      <c r="N17907" s="119"/>
    </row>
    <row r="17908" spans="13:14" x14ac:dyDescent="0.2">
      <c r="M17908" s="126"/>
      <c r="N17908" s="119"/>
    </row>
    <row r="17909" spans="13:14" x14ac:dyDescent="0.2">
      <c r="M17909" s="126"/>
      <c r="N17909" s="119"/>
    </row>
    <row r="17910" spans="13:14" x14ac:dyDescent="0.2">
      <c r="M17910" s="126"/>
      <c r="N17910" s="119"/>
    </row>
    <row r="17911" spans="13:14" x14ac:dyDescent="0.2">
      <c r="M17911" s="126"/>
      <c r="N17911" s="119"/>
    </row>
    <row r="17912" spans="13:14" x14ac:dyDescent="0.2">
      <c r="M17912" s="126"/>
      <c r="N17912" s="119"/>
    </row>
    <row r="17913" spans="13:14" x14ac:dyDescent="0.2">
      <c r="M17913" s="126"/>
      <c r="N17913" s="119"/>
    </row>
    <row r="17914" spans="13:14" x14ac:dyDescent="0.2">
      <c r="M17914" s="126"/>
      <c r="N17914" s="119"/>
    </row>
    <row r="17915" spans="13:14" x14ac:dyDescent="0.2">
      <c r="M17915" s="126"/>
      <c r="N17915" s="119"/>
    </row>
    <row r="17916" spans="13:14" x14ac:dyDescent="0.2">
      <c r="M17916" s="126"/>
      <c r="N17916" s="119"/>
    </row>
    <row r="17917" spans="13:14" x14ac:dyDescent="0.2">
      <c r="M17917" s="126"/>
      <c r="N17917" s="119"/>
    </row>
    <row r="17918" spans="13:14" x14ac:dyDescent="0.2">
      <c r="M17918" s="126"/>
      <c r="N17918" s="119"/>
    </row>
    <row r="17919" spans="13:14" x14ac:dyDescent="0.2">
      <c r="M17919" s="126"/>
      <c r="N17919" s="119"/>
    </row>
    <row r="17920" spans="13:14" x14ac:dyDescent="0.2">
      <c r="M17920" s="126"/>
      <c r="N17920" s="119"/>
    </row>
    <row r="17921" spans="13:14" x14ac:dyDescent="0.2">
      <c r="M17921" s="126"/>
      <c r="N17921" s="119"/>
    </row>
    <row r="17922" spans="13:14" x14ac:dyDescent="0.2">
      <c r="M17922" s="126"/>
      <c r="N17922" s="119"/>
    </row>
    <row r="17923" spans="13:14" x14ac:dyDescent="0.2">
      <c r="M17923" s="126"/>
      <c r="N17923" s="119"/>
    </row>
    <row r="17924" spans="13:14" x14ac:dyDescent="0.2">
      <c r="M17924" s="126"/>
      <c r="N17924" s="119"/>
    </row>
    <row r="17925" spans="13:14" x14ac:dyDescent="0.2">
      <c r="M17925" s="126"/>
      <c r="N17925" s="119"/>
    </row>
    <row r="17926" spans="13:14" x14ac:dyDescent="0.2">
      <c r="M17926" s="126"/>
      <c r="N17926" s="119"/>
    </row>
    <row r="17927" spans="13:14" x14ac:dyDescent="0.2">
      <c r="M17927" s="126"/>
      <c r="N17927" s="119"/>
    </row>
    <row r="17928" spans="13:14" x14ac:dyDescent="0.2">
      <c r="M17928" s="126"/>
      <c r="N17928" s="119"/>
    </row>
    <row r="17929" spans="13:14" x14ac:dyDescent="0.2">
      <c r="M17929" s="126"/>
      <c r="N17929" s="119"/>
    </row>
    <row r="17930" spans="13:14" x14ac:dyDescent="0.2">
      <c r="M17930" s="126"/>
      <c r="N17930" s="119"/>
    </row>
    <row r="17931" spans="13:14" x14ac:dyDescent="0.2">
      <c r="M17931" s="126"/>
      <c r="N17931" s="119"/>
    </row>
    <row r="17932" spans="13:14" x14ac:dyDescent="0.2">
      <c r="M17932" s="126"/>
      <c r="N17932" s="119"/>
    </row>
    <row r="17933" spans="13:14" x14ac:dyDescent="0.2">
      <c r="M17933" s="126"/>
      <c r="N17933" s="119"/>
    </row>
    <row r="17934" spans="13:14" x14ac:dyDescent="0.2">
      <c r="M17934" s="126"/>
      <c r="N17934" s="119"/>
    </row>
    <row r="17935" spans="13:14" x14ac:dyDescent="0.2">
      <c r="M17935" s="126"/>
      <c r="N17935" s="119"/>
    </row>
    <row r="17936" spans="13:14" x14ac:dyDescent="0.2">
      <c r="M17936" s="126"/>
      <c r="N17936" s="119"/>
    </row>
    <row r="17937" spans="13:14" x14ac:dyDescent="0.2">
      <c r="M17937" s="126"/>
      <c r="N17937" s="119"/>
    </row>
    <row r="17938" spans="13:14" x14ac:dyDescent="0.2">
      <c r="M17938" s="126"/>
      <c r="N17938" s="119"/>
    </row>
    <row r="17939" spans="13:14" x14ac:dyDescent="0.2">
      <c r="M17939" s="126"/>
      <c r="N17939" s="119"/>
    </row>
    <row r="17940" spans="13:14" x14ac:dyDescent="0.2">
      <c r="M17940" s="126"/>
      <c r="N17940" s="119"/>
    </row>
    <row r="17941" spans="13:14" x14ac:dyDescent="0.2">
      <c r="M17941" s="126"/>
      <c r="N17941" s="119"/>
    </row>
    <row r="17942" spans="13:14" x14ac:dyDescent="0.2">
      <c r="M17942" s="126"/>
      <c r="N17942" s="119"/>
    </row>
    <row r="17943" spans="13:14" x14ac:dyDescent="0.2">
      <c r="M17943" s="126"/>
      <c r="N17943" s="119"/>
    </row>
    <row r="17944" spans="13:14" x14ac:dyDescent="0.2">
      <c r="M17944" s="126"/>
      <c r="N17944" s="119"/>
    </row>
    <row r="17945" spans="13:14" x14ac:dyDescent="0.2">
      <c r="M17945" s="126"/>
      <c r="N17945" s="119"/>
    </row>
    <row r="17946" spans="13:14" x14ac:dyDescent="0.2">
      <c r="M17946" s="126"/>
      <c r="N17946" s="119"/>
    </row>
    <row r="17947" spans="13:14" x14ac:dyDescent="0.2">
      <c r="M17947" s="126"/>
      <c r="N17947" s="119"/>
    </row>
    <row r="17948" spans="13:14" x14ac:dyDescent="0.2">
      <c r="M17948" s="126"/>
      <c r="N17948" s="119"/>
    </row>
    <row r="17949" spans="13:14" x14ac:dyDescent="0.2">
      <c r="M17949" s="126"/>
      <c r="N17949" s="119"/>
    </row>
    <row r="17950" spans="13:14" x14ac:dyDescent="0.2">
      <c r="M17950" s="126"/>
      <c r="N17950" s="119"/>
    </row>
    <row r="17951" spans="13:14" x14ac:dyDescent="0.2">
      <c r="M17951" s="126"/>
      <c r="N17951" s="119"/>
    </row>
    <row r="17952" spans="13:14" x14ac:dyDescent="0.2">
      <c r="M17952" s="126"/>
      <c r="N17952" s="119"/>
    </row>
    <row r="17953" spans="13:14" x14ac:dyDescent="0.2">
      <c r="M17953" s="126"/>
      <c r="N17953" s="119"/>
    </row>
    <row r="17954" spans="13:14" x14ac:dyDescent="0.2">
      <c r="M17954" s="126"/>
      <c r="N17954" s="119"/>
    </row>
    <row r="17955" spans="13:14" x14ac:dyDescent="0.2">
      <c r="M17955" s="126"/>
      <c r="N17955" s="119"/>
    </row>
    <row r="17956" spans="13:14" x14ac:dyDescent="0.2">
      <c r="M17956" s="126"/>
      <c r="N17956" s="119"/>
    </row>
    <row r="17957" spans="13:14" x14ac:dyDescent="0.2">
      <c r="M17957" s="126"/>
      <c r="N17957" s="119"/>
    </row>
    <row r="17958" spans="13:14" x14ac:dyDescent="0.2">
      <c r="M17958" s="126"/>
      <c r="N17958" s="119"/>
    </row>
    <row r="17959" spans="13:14" x14ac:dyDescent="0.2">
      <c r="M17959" s="126"/>
      <c r="N17959" s="119"/>
    </row>
    <row r="17960" spans="13:14" x14ac:dyDescent="0.2">
      <c r="M17960" s="126"/>
      <c r="N17960" s="119"/>
    </row>
    <row r="17961" spans="13:14" x14ac:dyDescent="0.2">
      <c r="M17961" s="126"/>
      <c r="N17961" s="119"/>
    </row>
    <row r="17962" spans="13:14" x14ac:dyDescent="0.2">
      <c r="M17962" s="126"/>
      <c r="N17962" s="119"/>
    </row>
    <row r="17963" spans="13:14" x14ac:dyDescent="0.2">
      <c r="M17963" s="126"/>
      <c r="N17963" s="119"/>
    </row>
    <row r="17964" spans="13:14" x14ac:dyDescent="0.2">
      <c r="M17964" s="126"/>
      <c r="N17964" s="119"/>
    </row>
    <row r="17965" spans="13:14" x14ac:dyDescent="0.2">
      <c r="M17965" s="126"/>
      <c r="N17965" s="119"/>
    </row>
    <row r="17966" spans="13:14" x14ac:dyDescent="0.2">
      <c r="M17966" s="126"/>
      <c r="N17966" s="119"/>
    </row>
    <row r="17967" spans="13:14" x14ac:dyDescent="0.2">
      <c r="M17967" s="126"/>
      <c r="N17967" s="119"/>
    </row>
    <row r="17968" spans="13:14" x14ac:dyDescent="0.2">
      <c r="M17968" s="126"/>
      <c r="N17968" s="119"/>
    </row>
    <row r="17969" spans="13:14" x14ac:dyDescent="0.2">
      <c r="M17969" s="126"/>
      <c r="N17969" s="119"/>
    </row>
    <row r="17970" spans="13:14" x14ac:dyDescent="0.2">
      <c r="M17970" s="126"/>
      <c r="N17970" s="119"/>
    </row>
    <row r="17971" spans="13:14" x14ac:dyDescent="0.2">
      <c r="M17971" s="126"/>
      <c r="N17971" s="119"/>
    </row>
    <row r="17972" spans="13:14" x14ac:dyDescent="0.2">
      <c r="M17972" s="126"/>
      <c r="N17972" s="119"/>
    </row>
    <row r="17973" spans="13:14" x14ac:dyDescent="0.2">
      <c r="M17973" s="126"/>
      <c r="N17973" s="119"/>
    </row>
    <row r="17974" spans="13:14" x14ac:dyDescent="0.2">
      <c r="M17974" s="126"/>
      <c r="N17974" s="119"/>
    </row>
    <row r="17975" spans="13:14" x14ac:dyDescent="0.2">
      <c r="M17975" s="126"/>
      <c r="N17975" s="119"/>
    </row>
    <row r="17976" spans="13:14" x14ac:dyDescent="0.2">
      <c r="M17976" s="126"/>
      <c r="N17976" s="119"/>
    </row>
    <row r="17977" spans="13:14" x14ac:dyDescent="0.2">
      <c r="M17977" s="126"/>
      <c r="N17977" s="119"/>
    </row>
    <row r="17978" spans="13:14" x14ac:dyDescent="0.2">
      <c r="M17978" s="126"/>
      <c r="N17978" s="119"/>
    </row>
    <row r="17979" spans="13:14" x14ac:dyDescent="0.2">
      <c r="M17979" s="126"/>
      <c r="N17979" s="119"/>
    </row>
    <row r="17980" spans="13:14" x14ac:dyDescent="0.2">
      <c r="M17980" s="126"/>
      <c r="N17980" s="119"/>
    </row>
    <row r="17981" spans="13:14" x14ac:dyDescent="0.2">
      <c r="M17981" s="126"/>
      <c r="N17981" s="119"/>
    </row>
    <row r="17982" spans="13:14" x14ac:dyDescent="0.2">
      <c r="M17982" s="126"/>
      <c r="N17982" s="119"/>
    </row>
    <row r="17983" spans="13:14" x14ac:dyDescent="0.2">
      <c r="M17983" s="126"/>
      <c r="N17983" s="119"/>
    </row>
    <row r="17984" spans="13:14" x14ac:dyDescent="0.2">
      <c r="M17984" s="126"/>
      <c r="N17984" s="119"/>
    </row>
    <row r="17985" spans="13:14" x14ac:dyDescent="0.2">
      <c r="M17985" s="126"/>
      <c r="N17985" s="119"/>
    </row>
    <row r="17986" spans="13:14" x14ac:dyDescent="0.2">
      <c r="M17986" s="126"/>
      <c r="N17986" s="119"/>
    </row>
    <row r="17987" spans="13:14" x14ac:dyDescent="0.2">
      <c r="M17987" s="126"/>
      <c r="N17987" s="119"/>
    </row>
    <row r="17988" spans="13:14" x14ac:dyDescent="0.2">
      <c r="M17988" s="126"/>
      <c r="N17988" s="119"/>
    </row>
    <row r="17989" spans="13:14" x14ac:dyDescent="0.2">
      <c r="M17989" s="126"/>
      <c r="N17989" s="119"/>
    </row>
    <row r="17990" spans="13:14" x14ac:dyDescent="0.2">
      <c r="M17990" s="126"/>
      <c r="N17990" s="119"/>
    </row>
    <row r="17991" spans="13:14" x14ac:dyDescent="0.2">
      <c r="M17991" s="126"/>
      <c r="N17991" s="119"/>
    </row>
    <row r="17992" spans="13:14" x14ac:dyDescent="0.2">
      <c r="M17992" s="126"/>
      <c r="N17992" s="119"/>
    </row>
    <row r="17993" spans="13:14" x14ac:dyDescent="0.2">
      <c r="M17993" s="126"/>
      <c r="N17993" s="119"/>
    </row>
    <row r="17994" spans="13:14" x14ac:dyDescent="0.2">
      <c r="M17994" s="126"/>
      <c r="N17994" s="119"/>
    </row>
    <row r="17995" spans="13:14" x14ac:dyDescent="0.2">
      <c r="M17995" s="126"/>
      <c r="N17995" s="119"/>
    </row>
    <row r="17996" spans="13:14" x14ac:dyDescent="0.2">
      <c r="M17996" s="126"/>
      <c r="N17996" s="119"/>
    </row>
    <row r="17997" spans="13:14" x14ac:dyDescent="0.2">
      <c r="M17997" s="126"/>
      <c r="N17997" s="119"/>
    </row>
    <row r="17998" spans="13:14" x14ac:dyDescent="0.2">
      <c r="M17998" s="126"/>
      <c r="N17998" s="119"/>
    </row>
    <row r="17999" spans="13:14" x14ac:dyDescent="0.2">
      <c r="M17999" s="126"/>
      <c r="N17999" s="119"/>
    </row>
    <row r="18000" spans="13:14" x14ac:dyDescent="0.2">
      <c r="M18000" s="126"/>
      <c r="N18000" s="119"/>
    </row>
    <row r="18001" spans="13:14" x14ac:dyDescent="0.2">
      <c r="M18001" s="126"/>
      <c r="N18001" s="119"/>
    </row>
    <row r="18002" spans="13:14" x14ac:dyDescent="0.2">
      <c r="M18002" s="126"/>
      <c r="N18002" s="119"/>
    </row>
    <row r="18003" spans="13:14" x14ac:dyDescent="0.2">
      <c r="M18003" s="126"/>
      <c r="N18003" s="119"/>
    </row>
    <row r="18004" spans="13:14" x14ac:dyDescent="0.2">
      <c r="M18004" s="126"/>
      <c r="N18004" s="119"/>
    </row>
    <row r="18005" spans="13:14" x14ac:dyDescent="0.2">
      <c r="M18005" s="126"/>
      <c r="N18005" s="119"/>
    </row>
    <row r="18006" spans="13:14" x14ac:dyDescent="0.2">
      <c r="M18006" s="126"/>
      <c r="N18006" s="119"/>
    </row>
    <row r="18007" spans="13:14" x14ac:dyDescent="0.2">
      <c r="M18007" s="126"/>
      <c r="N18007" s="119"/>
    </row>
    <row r="18008" spans="13:14" x14ac:dyDescent="0.2">
      <c r="M18008" s="126"/>
      <c r="N18008" s="119"/>
    </row>
    <row r="18009" spans="13:14" x14ac:dyDescent="0.2">
      <c r="M18009" s="126"/>
      <c r="N18009" s="119"/>
    </row>
    <row r="18010" spans="13:14" x14ac:dyDescent="0.2">
      <c r="M18010" s="126"/>
      <c r="N18010" s="119"/>
    </row>
    <row r="18011" spans="13:14" x14ac:dyDescent="0.2">
      <c r="M18011" s="126"/>
      <c r="N18011" s="119"/>
    </row>
    <row r="18012" spans="13:14" x14ac:dyDescent="0.2">
      <c r="M18012" s="126"/>
      <c r="N18012" s="119"/>
    </row>
    <row r="18013" spans="13:14" x14ac:dyDescent="0.2">
      <c r="M18013" s="126"/>
      <c r="N18013" s="119"/>
    </row>
    <row r="18014" spans="13:14" x14ac:dyDescent="0.2">
      <c r="M18014" s="126"/>
      <c r="N18014" s="119"/>
    </row>
    <row r="18015" spans="13:14" x14ac:dyDescent="0.2">
      <c r="M18015" s="126"/>
      <c r="N18015" s="119"/>
    </row>
    <row r="18016" spans="13:14" x14ac:dyDescent="0.2">
      <c r="M18016" s="126"/>
      <c r="N18016" s="119"/>
    </row>
    <row r="18017" spans="13:14" x14ac:dyDescent="0.2">
      <c r="M18017" s="126"/>
      <c r="N18017" s="119"/>
    </row>
    <row r="18018" spans="13:14" x14ac:dyDescent="0.2">
      <c r="M18018" s="126"/>
      <c r="N18018" s="119"/>
    </row>
    <row r="18019" spans="13:14" x14ac:dyDescent="0.2">
      <c r="M18019" s="126"/>
      <c r="N18019" s="119"/>
    </row>
    <row r="18020" spans="13:14" x14ac:dyDescent="0.2">
      <c r="M18020" s="126"/>
      <c r="N18020" s="119"/>
    </row>
    <row r="18021" spans="13:14" x14ac:dyDescent="0.2">
      <c r="M18021" s="126"/>
      <c r="N18021" s="119"/>
    </row>
    <row r="18022" spans="13:14" x14ac:dyDescent="0.2">
      <c r="M18022" s="126"/>
      <c r="N18022" s="119"/>
    </row>
    <row r="18023" spans="13:14" x14ac:dyDescent="0.2">
      <c r="M18023" s="126"/>
      <c r="N18023" s="119"/>
    </row>
    <row r="18024" spans="13:14" x14ac:dyDescent="0.2">
      <c r="M18024" s="126"/>
      <c r="N18024" s="119"/>
    </row>
    <row r="18025" spans="13:14" x14ac:dyDescent="0.2">
      <c r="M18025" s="126"/>
      <c r="N18025" s="119"/>
    </row>
    <row r="18026" spans="13:14" x14ac:dyDescent="0.2">
      <c r="M18026" s="126"/>
      <c r="N18026" s="119"/>
    </row>
    <row r="18027" spans="13:14" x14ac:dyDescent="0.2">
      <c r="M18027" s="126"/>
      <c r="N18027" s="119"/>
    </row>
    <row r="18028" spans="13:14" x14ac:dyDescent="0.2">
      <c r="M18028" s="126"/>
      <c r="N18028" s="119"/>
    </row>
    <row r="18029" spans="13:14" x14ac:dyDescent="0.2">
      <c r="M18029" s="126"/>
      <c r="N18029" s="119"/>
    </row>
    <row r="18030" spans="13:14" x14ac:dyDescent="0.2">
      <c r="M18030" s="126"/>
      <c r="N18030" s="119"/>
    </row>
    <row r="18031" spans="13:14" x14ac:dyDescent="0.2">
      <c r="M18031" s="126"/>
      <c r="N18031" s="119"/>
    </row>
    <row r="18032" spans="13:14" x14ac:dyDescent="0.2">
      <c r="M18032" s="126"/>
      <c r="N18032" s="119"/>
    </row>
    <row r="18033" spans="13:14" x14ac:dyDescent="0.2">
      <c r="M18033" s="126"/>
      <c r="N18033" s="119"/>
    </row>
    <row r="18034" spans="13:14" x14ac:dyDescent="0.2">
      <c r="M18034" s="126"/>
      <c r="N18034" s="119"/>
    </row>
    <row r="18035" spans="13:14" x14ac:dyDescent="0.2">
      <c r="M18035" s="126"/>
      <c r="N18035" s="119"/>
    </row>
    <row r="18036" spans="13:14" x14ac:dyDescent="0.2">
      <c r="M18036" s="126"/>
      <c r="N18036" s="119"/>
    </row>
    <row r="18037" spans="13:14" x14ac:dyDescent="0.2">
      <c r="M18037" s="126"/>
      <c r="N18037" s="119"/>
    </row>
    <row r="18038" spans="13:14" x14ac:dyDescent="0.2">
      <c r="M18038" s="126"/>
      <c r="N18038" s="119"/>
    </row>
    <row r="18039" spans="13:14" x14ac:dyDescent="0.2">
      <c r="M18039" s="126"/>
      <c r="N18039" s="119"/>
    </row>
    <row r="18040" spans="13:14" x14ac:dyDescent="0.2">
      <c r="M18040" s="126"/>
      <c r="N18040" s="119"/>
    </row>
    <row r="18041" spans="13:14" x14ac:dyDescent="0.2">
      <c r="M18041" s="126"/>
      <c r="N18041" s="119"/>
    </row>
    <row r="18042" spans="13:14" x14ac:dyDescent="0.2">
      <c r="M18042" s="126"/>
      <c r="N18042" s="119"/>
    </row>
    <row r="18043" spans="13:14" x14ac:dyDescent="0.2">
      <c r="M18043" s="126"/>
      <c r="N18043" s="119"/>
    </row>
    <row r="18044" spans="13:14" x14ac:dyDescent="0.2">
      <c r="M18044" s="126"/>
      <c r="N18044" s="119"/>
    </row>
    <row r="18045" spans="13:14" x14ac:dyDescent="0.2">
      <c r="M18045" s="126"/>
      <c r="N18045" s="119"/>
    </row>
    <row r="18046" spans="13:14" x14ac:dyDescent="0.2">
      <c r="M18046" s="126"/>
      <c r="N18046" s="119"/>
    </row>
    <row r="18047" spans="13:14" x14ac:dyDescent="0.2">
      <c r="M18047" s="126"/>
      <c r="N18047" s="119"/>
    </row>
    <row r="18048" spans="13:14" x14ac:dyDescent="0.2">
      <c r="M18048" s="126"/>
      <c r="N18048" s="119"/>
    </row>
    <row r="18049" spans="13:14" x14ac:dyDescent="0.2">
      <c r="M18049" s="126"/>
      <c r="N18049" s="119"/>
    </row>
    <row r="18050" spans="13:14" x14ac:dyDescent="0.2">
      <c r="M18050" s="126"/>
      <c r="N18050" s="119"/>
    </row>
    <row r="18051" spans="13:14" x14ac:dyDescent="0.2">
      <c r="M18051" s="126"/>
      <c r="N18051" s="119"/>
    </row>
    <row r="18052" spans="13:14" x14ac:dyDescent="0.2">
      <c r="M18052" s="126"/>
      <c r="N18052" s="119"/>
    </row>
    <row r="18053" spans="13:14" x14ac:dyDescent="0.2">
      <c r="M18053" s="126"/>
      <c r="N18053" s="119"/>
    </row>
    <row r="18054" spans="13:14" x14ac:dyDescent="0.2">
      <c r="M18054" s="126"/>
      <c r="N18054" s="119"/>
    </row>
    <row r="18055" spans="13:14" x14ac:dyDescent="0.2">
      <c r="M18055" s="126"/>
      <c r="N18055" s="119"/>
    </row>
    <row r="18056" spans="13:14" x14ac:dyDescent="0.2">
      <c r="M18056" s="126"/>
      <c r="N18056" s="119"/>
    </row>
    <row r="18057" spans="13:14" x14ac:dyDescent="0.2">
      <c r="M18057" s="126"/>
      <c r="N18057" s="119"/>
    </row>
    <row r="18058" spans="13:14" x14ac:dyDescent="0.2">
      <c r="M18058" s="126"/>
      <c r="N18058" s="119"/>
    </row>
    <row r="18059" spans="13:14" x14ac:dyDescent="0.2">
      <c r="M18059" s="126"/>
      <c r="N18059" s="119"/>
    </row>
    <row r="18060" spans="13:14" x14ac:dyDescent="0.2">
      <c r="M18060" s="126"/>
      <c r="N18060" s="119"/>
    </row>
    <row r="18061" spans="13:14" x14ac:dyDescent="0.2">
      <c r="M18061" s="126"/>
      <c r="N18061" s="119"/>
    </row>
    <row r="18062" spans="13:14" x14ac:dyDescent="0.2">
      <c r="M18062" s="126"/>
      <c r="N18062" s="119"/>
    </row>
    <row r="18063" spans="13:14" x14ac:dyDescent="0.2">
      <c r="M18063" s="126"/>
      <c r="N18063" s="119"/>
    </row>
    <row r="18064" spans="13:14" x14ac:dyDescent="0.2">
      <c r="M18064" s="126"/>
      <c r="N18064" s="119"/>
    </row>
    <row r="18065" spans="13:14" x14ac:dyDescent="0.2">
      <c r="M18065" s="126"/>
      <c r="N18065" s="119"/>
    </row>
    <row r="18066" spans="13:14" x14ac:dyDescent="0.2">
      <c r="M18066" s="126"/>
      <c r="N18066" s="119"/>
    </row>
    <row r="18067" spans="13:14" x14ac:dyDescent="0.2">
      <c r="M18067" s="126"/>
      <c r="N18067" s="119"/>
    </row>
    <row r="18068" spans="13:14" x14ac:dyDescent="0.2">
      <c r="M18068" s="126"/>
      <c r="N18068" s="119"/>
    </row>
    <row r="18069" spans="13:14" x14ac:dyDescent="0.2">
      <c r="M18069" s="126"/>
      <c r="N18069" s="119"/>
    </row>
    <row r="18070" spans="13:14" x14ac:dyDescent="0.2">
      <c r="M18070" s="126"/>
      <c r="N18070" s="119"/>
    </row>
    <row r="18071" spans="13:14" x14ac:dyDescent="0.2">
      <c r="M18071" s="126"/>
      <c r="N18071" s="119"/>
    </row>
    <row r="18072" spans="13:14" x14ac:dyDescent="0.2">
      <c r="M18072" s="126"/>
      <c r="N18072" s="119"/>
    </row>
    <row r="18073" spans="13:14" x14ac:dyDescent="0.2">
      <c r="M18073" s="126"/>
      <c r="N18073" s="119"/>
    </row>
    <row r="18074" spans="13:14" x14ac:dyDescent="0.2">
      <c r="M18074" s="126"/>
      <c r="N18074" s="119"/>
    </row>
    <row r="18075" spans="13:14" x14ac:dyDescent="0.2">
      <c r="M18075" s="126"/>
      <c r="N18075" s="119"/>
    </row>
    <row r="18076" spans="13:14" x14ac:dyDescent="0.2">
      <c r="M18076" s="126"/>
      <c r="N18076" s="119"/>
    </row>
    <row r="18077" spans="13:14" x14ac:dyDescent="0.2">
      <c r="M18077" s="126"/>
      <c r="N18077" s="119"/>
    </row>
    <row r="18078" spans="13:14" x14ac:dyDescent="0.2">
      <c r="M18078" s="126"/>
      <c r="N18078" s="119"/>
    </row>
    <row r="18079" spans="13:14" x14ac:dyDescent="0.2">
      <c r="M18079" s="126"/>
      <c r="N18079" s="119"/>
    </row>
    <row r="18080" spans="13:14" x14ac:dyDescent="0.2">
      <c r="M18080" s="126"/>
      <c r="N18080" s="119"/>
    </row>
    <row r="18081" spans="13:14" x14ac:dyDescent="0.2">
      <c r="M18081" s="126"/>
      <c r="N18081" s="119"/>
    </row>
    <row r="18082" spans="13:14" x14ac:dyDescent="0.2">
      <c r="M18082" s="126"/>
      <c r="N18082" s="119"/>
    </row>
    <row r="18083" spans="13:14" x14ac:dyDescent="0.2">
      <c r="M18083" s="126"/>
      <c r="N18083" s="119"/>
    </row>
    <row r="18084" spans="13:14" x14ac:dyDescent="0.2">
      <c r="M18084" s="126"/>
      <c r="N18084" s="119"/>
    </row>
    <row r="18085" spans="13:14" x14ac:dyDescent="0.2">
      <c r="M18085" s="126"/>
      <c r="N18085" s="119"/>
    </row>
    <row r="18086" spans="13:14" x14ac:dyDescent="0.2">
      <c r="M18086" s="126"/>
      <c r="N18086" s="119"/>
    </row>
    <row r="18087" spans="13:14" x14ac:dyDescent="0.2">
      <c r="M18087" s="126"/>
      <c r="N18087" s="119"/>
    </row>
    <row r="18088" spans="13:14" x14ac:dyDescent="0.2">
      <c r="M18088" s="126"/>
      <c r="N18088" s="119"/>
    </row>
    <row r="18089" spans="13:14" x14ac:dyDescent="0.2">
      <c r="M18089" s="126"/>
      <c r="N18089" s="119"/>
    </row>
    <row r="18090" spans="13:14" x14ac:dyDescent="0.2">
      <c r="M18090" s="126"/>
      <c r="N18090" s="119"/>
    </row>
    <row r="18091" spans="13:14" x14ac:dyDescent="0.2">
      <c r="M18091" s="126"/>
      <c r="N18091" s="119"/>
    </row>
    <row r="18092" spans="13:14" x14ac:dyDescent="0.2">
      <c r="M18092" s="126"/>
      <c r="N18092" s="119"/>
    </row>
    <row r="18093" spans="13:14" x14ac:dyDescent="0.2">
      <c r="M18093" s="126"/>
      <c r="N18093" s="119"/>
    </row>
    <row r="18094" spans="13:14" x14ac:dyDescent="0.2">
      <c r="M18094" s="126"/>
      <c r="N18094" s="119"/>
    </row>
    <row r="18095" spans="13:14" x14ac:dyDescent="0.2">
      <c r="M18095" s="126"/>
      <c r="N18095" s="119"/>
    </row>
    <row r="18096" spans="13:14" x14ac:dyDescent="0.2">
      <c r="M18096" s="126"/>
      <c r="N18096" s="119"/>
    </row>
    <row r="18097" spans="13:14" x14ac:dyDescent="0.2">
      <c r="M18097" s="126"/>
      <c r="N18097" s="119"/>
    </row>
    <row r="18098" spans="13:14" x14ac:dyDescent="0.2">
      <c r="M18098" s="126"/>
      <c r="N18098" s="119"/>
    </row>
    <row r="18099" spans="13:14" x14ac:dyDescent="0.2">
      <c r="M18099" s="126"/>
      <c r="N18099" s="119"/>
    </row>
    <row r="18100" spans="13:14" x14ac:dyDescent="0.2">
      <c r="M18100" s="126"/>
      <c r="N18100" s="119"/>
    </row>
    <row r="18101" spans="13:14" x14ac:dyDescent="0.2">
      <c r="M18101" s="126"/>
      <c r="N18101" s="119"/>
    </row>
    <row r="18102" spans="13:14" x14ac:dyDescent="0.2">
      <c r="M18102" s="126"/>
      <c r="N18102" s="119"/>
    </row>
    <row r="18103" spans="13:14" x14ac:dyDescent="0.2">
      <c r="M18103" s="126"/>
      <c r="N18103" s="119"/>
    </row>
    <row r="18104" spans="13:14" x14ac:dyDescent="0.2">
      <c r="M18104" s="126"/>
      <c r="N18104" s="119"/>
    </row>
    <row r="18105" spans="13:14" x14ac:dyDescent="0.2">
      <c r="M18105" s="126"/>
      <c r="N18105" s="119"/>
    </row>
    <row r="18106" spans="13:14" x14ac:dyDescent="0.2">
      <c r="M18106" s="126"/>
      <c r="N18106" s="119"/>
    </row>
    <row r="18107" spans="13:14" x14ac:dyDescent="0.2">
      <c r="M18107" s="126"/>
      <c r="N18107" s="119"/>
    </row>
    <row r="18108" spans="13:14" x14ac:dyDescent="0.2">
      <c r="M18108" s="126"/>
      <c r="N18108" s="119"/>
    </row>
    <row r="18109" spans="13:14" x14ac:dyDescent="0.2">
      <c r="M18109" s="126"/>
      <c r="N18109" s="119"/>
    </row>
    <row r="18110" spans="13:14" x14ac:dyDescent="0.2">
      <c r="M18110" s="126"/>
      <c r="N18110" s="119"/>
    </row>
    <row r="18111" spans="13:14" x14ac:dyDescent="0.2">
      <c r="M18111" s="126"/>
      <c r="N18111" s="119"/>
    </row>
    <row r="18112" spans="13:14" x14ac:dyDescent="0.2">
      <c r="M18112" s="126"/>
      <c r="N18112" s="119"/>
    </row>
    <row r="18113" spans="13:14" x14ac:dyDescent="0.2">
      <c r="M18113" s="126"/>
      <c r="N18113" s="119"/>
    </row>
    <row r="18114" spans="13:14" x14ac:dyDescent="0.2">
      <c r="M18114" s="126"/>
      <c r="N18114" s="119"/>
    </row>
    <row r="18115" spans="13:14" x14ac:dyDescent="0.2">
      <c r="M18115" s="126"/>
      <c r="N18115" s="119"/>
    </row>
    <row r="18116" spans="13:14" x14ac:dyDescent="0.2">
      <c r="M18116" s="126"/>
      <c r="N18116" s="119"/>
    </row>
    <row r="18117" spans="13:14" x14ac:dyDescent="0.2">
      <c r="M18117" s="126"/>
      <c r="N18117" s="119"/>
    </row>
    <row r="18118" spans="13:14" x14ac:dyDescent="0.2">
      <c r="M18118" s="126"/>
      <c r="N18118" s="119"/>
    </row>
    <row r="18119" spans="13:14" x14ac:dyDescent="0.2">
      <c r="M18119" s="126"/>
      <c r="N18119" s="119"/>
    </row>
    <row r="18120" spans="13:14" x14ac:dyDescent="0.2">
      <c r="M18120" s="126"/>
      <c r="N18120" s="119"/>
    </row>
    <row r="18121" spans="13:14" x14ac:dyDescent="0.2">
      <c r="M18121" s="126"/>
      <c r="N18121" s="119"/>
    </row>
    <row r="18122" spans="13:14" x14ac:dyDescent="0.2">
      <c r="M18122" s="126"/>
      <c r="N18122" s="119"/>
    </row>
    <row r="18123" spans="13:14" x14ac:dyDescent="0.2">
      <c r="M18123" s="126"/>
      <c r="N18123" s="119"/>
    </row>
    <row r="18124" spans="13:14" x14ac:dyDescent="0.2">
      <c r="M18124" s="126"/>
      <c r="N18124" s="119"/>
    </row>
    <row r="18125" spans="13:14" x14ac:dyDescent="0.2">
      <c r="M18125" s="126"/>
      <c r="N18125" s="119"/>
    </row>
    <row r="18126" spans="13:14" x14ac:dyDescent="0.2">
      <c r="M18126" s="126"/>
      <c r="N18126" s="119"/>
    </row>
    <row r="18127" spans="13:14" x14ac:dyDescent="0.2">
      <c r="M18127" s="126"/>
      <c r="N18127" s="119"/>
    </row>
    <row r="18128" spans="13:14" x14ac:dyDescent="0.2">
      <c r="M18128" s="126"/>
      <c r="N18128" s="119"/>
    </row>
    <row r="18129" spans="13:14" x14ac:dyDescent="0.2">
      <c r="M18129" s="126"/>
      <c r="N18129" s="119"/>
    </row>
    <row r="18130" spans="13:14" x14ac:dyDescent="0.2">
      <c r="M18130" s="126"/>
      <c r="N18130" s="119"/>
    </row>
    <row r="18131" spans="13:14" x14ac:dyDescent="0.2">
      <c r="M18131" s="126"/>
      <c r="N18131" s="119"/>
    </row>
    <row r="18132" spans="13:14" x14ac:dyDescent="0.2">
      <c r="M18132" s="126"/>
      <c r="N18132" s="119"/>
    </row>
    <row r="18133" spans="13:14" x14ac:dyDescent="0.2">
      <c r="M18133" s="126"/>
      <c r="N18133" s="119"/>
    </row>
    <row r="18134" spans="13:14" x14ac:dyDescent="0.2">
      <c r="M18134" s="126"/>
      <c r="N18134" s="119"/>
    </row>
    <row r="18135" spans="13:14" x14ac:dyDescent="0.2">
      <c r="M18135" s="126"/>
      <c r="N18135" s="119"/>
    </row>
    <row r="18136" spans="13:14" x14ac:dyDescent="0.2">
      <c r="M18136" s="126"/>
      <c r="N18136" s="119"/>
    </row>
    <row r="18137" spans="13:14" x14ac:dyDescent="0.2">
      <c r="M18137" s="126"/>
      <c r="N18137" s="119"/>
    </row>
    <row r="18138" spans="13:14" x14ac:dyDescent="0.2">
      <c r="M18138" s="126"/>
      <c r="N18138" s="119"/>
    </row>
    <row r="18139" spans="13:14" x14ac:dyDescent="0.2">
      <c r="M18139" s="126"/>
      <c r="N18139" s="119"/>
    </row>
    <row r="18140" spans="13:14" x14ac:dyDescent="0.2">
      <c r="M18140" s="126"/>
      <c r="N18140" s="119"/>
    </row>
    <row r="18141" spans="13:14" x14ac:dyDescent="0.2">
      <c r="M18141" s="126"/>
      <c r="N18141" s="119"/>
    </row>
    <row r="18142" spans="13:14" x14ac:dyDescent="0.2">
      <c r="M18142" s="126"/>
      <c r="N18142" s="119"/>
    </row>
    <row r="18143" spans="13:14" x14ac:dyDescent="0.2">
      <c r="M18143" s="126"/>
      <c r="N18143" s="119"/>
    </row>
    <row r="18144" spans="13:14" x14ac:dyDescent="0.2">
      <c r="M18144" s="126"/>
      <c r="N18144" s="119"/>
    </row>
    <row r="18145" spans="13:14" x14ac:dyDescent="0.2">
      <c r="M18145" s="126"/>
      <c r="N18145" s="119"/>
    </row>
    <row r="18146" spans="13:14" x14ac:dyDescent="0.2">
      <c r="M18146" s="126"/>
      <c r="N18146" s="119"/>
    </row>
    <row r="18147" spans="13:14" x14ac:dyDescent="0.2">
      <c r="M18147" s="126"/>
      <c r="N18147" s="119"/>
    </row>
    <row r="18148" spans="13:14" x14ac:dyDescent="0.2">
      <c r="M18148" s="126"/>
      <c r="N18148" s="119"/>
    </row>
    <row r="18149" spans="13:14" x14ac:dyDescent="0.2">
      <c r="M18149" s="126"/>
      <c r="N18149" s="119"/>
    </row>
    <row r="18150" spans="13:14" x14ac:dyDescent="0.2">
      <c r="M18150" s="126"/>
      <c r="N18150" s="119"/>
    </row>
    <row r="18151" spans="13:14" x14ac:dyDescent="0.2">
      <c r="M18151" s="126"/>
      <c r="N18151" s="119"/>
    </row>
    <row r="18152" spans="13:14" x14ac:dyDescent="0.2">
      <c r="M18152" s="126"/>
      <c r="N18152" s="119"/>
    </row>
    <row r="18153" spans="13:14" x14ac:dyDescent="0.2">
      <c r="M18153" s="126"/>
      <c r="N18153" s="119"/>
    </row>
    <row r="18154" spans="13:14" x14ac:dyDescent="0.2">
      <c r="M18154" s="126"/>
      <c r="N18154" s="119"/>
    </row>
    <row r="18155" spans="13:14" x14ac:dyDescent="0.2">
      <c r="M18155" s="126"/>
      <c r="N18155" s="119"/>
    </row>
    <row r="18156" spans="13:14" x14ac:dyDescent="0.2">
      <c r="M18156" s="126"/>
      <c r="N18156" s="119"/>
    </row>
    <row r="18157" spans="13:14" x14ac:dyDescent="0.2">
      <c r="M18157" s="126"/>
      <c r="N18157" s="119"/>
    </row>
    <row r="18158" spans="13:14" x14ac:dyDescent="0.2">
      <c r="M18158" s="126"/>
      <c r="N18158" s="119"/>
    </row>
    <row r="18159" spans="13:14" x14ac:dyDescent="0.2">
      <c r="M18159" s="126"/>
      <c r="N18159" s="119"/>
    </row>
    <row r="18160" spans="13:14" x14ac:dyDescent="0.2">
      <c r="M18160" s="126"/>
      <c r="N18160" s="119"/>
    </row>
    <row r="18161" spans="13:14" x14ac:dyDescent="0.2">
      <c r="M18161" s="126"/>
      <c r="N18161" s="119"/>
    </row>
    <row r="18162" spans="13:14" x14ac:dyDescent="0.2">
      <c r="M18162" s="126"/>
      <c r="N18162" s="119"/>
    </row>
    <row r="18163" spans="13:14" x14ac:dyDescent="0.2">
      <c r="M18163" s="126"/>
      <c r="N18163" s="119"/>
    </row>
    <row r="18164" spans="13:14" x14ac:dyDescent="0.2">
      <c r="M18164" s="126"/>
      <c r="N18164" s="119"/>
    </row>
    <row r="18165" spans="13:14" x14ac:dyDescent="0.2">
      <c r="M18165" s="126"/>
      <c r="N18165" s="119"/>
    </row>
    <row r="18166" spans="13:14" x14ac:dyDescent="0.2">
      <c r="M18166" s="126"/>
      <c r="N18166" s="119"/>
    </row>
    <row r="18167" spans="13:14" x14ac:dyDescent="0.2">
      <c r="M18167" s="126"/>
      <c r="N18167" s="119"/>
    </row>
    <row r="18168" spans="13:14" x14ac:dyDescent="0.2">
      <c r="M18168" s="126"/>
      <c r="N18168" s="119"/>
    </row>
    <row r="18169" spans="13:14" x14ac:dyDescent="0.2">
      <c r="M18169" s="126"/>
      <c r="N18169" s="119"/>
    </row>
    <row r="18170" spans="13:14" x14ac:dyDescent="0.2">
      <c r="M18170" s="126"/>
      <c r="N18170" s="119"/>
    </row>
    <row r="18171" spans="13:14" x14ac:dyDescent="0.2">
      <c r="M18171" s="126"/>
      <c r="N18171" s="119"/>
    </row>
    <row r="18172" spans="13:14" x14ac:dyDescent="0.2">
      <c r="M18172" s="126"/>
      <c r="N18172" s="119"/>
    </row>
    <row r="18173" spans="13:14" x14ac:dyDescent="0.2">
      <c r="M18173" s="126"/>
      <c r="N18173" s="119"/>
    </row>
    <row r="18174" spans="13:14" x14ac:dyDescent="0.2">
      <c r="M18174" s="126"/>
      <c r="N18174" s="119"/>
    </row>
    <row r="18175" spans="13:14" x14ac:dyDescent="0.2">
      <c r="M18175" s="126"/>
      <c r="N18175" s="119"/>
    </row>
    <row r="18176" spans="13:14" x14ac:dyDescent="0.2">
      <c r="M18176" s="126"/>
      <c r="N18176" s="119"/>
    </row>
    <row r="18177" spans="13:14" x14ac:dyDescent="0.2">
      <c r="M18177" s="126"/>
      <c r="N18177" s="119"/>
    </row>
    <row r="18178" spans="13:14" x14ac:dyDescent="0.2">
      <c r="M18178" s="126"/>
      <c r="N18178" s="119"/>
    </row>
    <row r="18179" spans="13:14" x14ac:dyDescent="0.2">
      <c r="M18179" s="126"/>
      <c r="N18179" s="119"/>
    </row>
    <row r="18180" spans="13:14" x14ac:dyDescent="0.2">
      <c r="M18180" s="126"/>
      <c r="N18180" s="119"/>
    </row>
    <row r="18181" spans="13:14" x14ac:dyDescent="0.2">
      <c r="M18181" s="126"/>
      <c r="N18181" s="119"/>
    </row>
    <row r="18182" spans="13:14" x14ac:dyDescent="0.2">
      <c r="M18182" s="126"/>
      <c r="N18182" s="119"/>
    </row>
    <row r="18183" spans="13:14" x14ac:dyDescent="0.2">
      <c r="M18183" s="126"/>
      <c r="N18183" s="119"/>
    </row>
    <row r="18184" spans="13:14" x14ac:dyDescent="0.2">
      <c r="M18184" s="126"/>
      <c r="N18184" s="119"/>
    </row>
    <row r="18185" spans="13:14" x14ac:dyDescent="0.2">
      <c r="M18185" s="126"/>
      <c r="N18185" s="119"/>
    </row>
    <row r="18186" spans="13:14" x14ac:dyDescent="0.2">
      <c r="M18186" s="126"/>
      <c r="N18186" s="119"/>
    </row>
    <row r="18187" spans="13:14" x14ac:dyDescent="0.2">
      <c r="M18187" s="126"/>
      <c r="N18187" s="119"/>
    </row>
    <row r="18188" spans="13:14" x14ac:dyDescent="0.2">
      <c r="M18188" s="126"/>
      <c r="N18188" s="119"/>
    </row>
    <row r="18189" spans="13:14" x14ac:dyDescent="0.2">
      <c r="M18189" s="126"/>
      <c r="N18189" s="119"/>
    </row>
    <row r="18190" spans="13:14" x14ac:dyDescent="0.2">
      <c r="M18190" s="126"/>
      <c r="N18190" s="119"/>
    </row>
    <row r="18191" spans="13:14" x14ac:dyDescent="0.2">
      <c r="M18191" s="126"/>
      <c r="N18191" s="119"/>
    </row>
    <row r="18192" spans="13:14" x14ac:dyDescent="0.2">
      <c r="M18192" s="126"/>
      <c r="N18192" s="119"/>
    </row>
    <row r="18193" spans="13:14" x14ac:dyDescent="0.2">
      <c r="M18193" s="126"/>
      <c r="N18193" s="119"/>
    </row>
    <row r="18194" spans="13:14" x14ac:dyDescent="0.2">
      <c r="M18194" s="126"/>
      <c r="N18194" s="119"/>
    </row>
    <row r="18195" spans="13:14" x14ac:dyDescent="0.2">
      <c r="M18195" s="126"/>
      <c r="N18195" s="119"/>
    </row>
    <row r="18196" spans="13:14" x14ac:dyDescent="0.2">
      <c r="M18196" s="126"/>
      <c r="N18196" s="119"/>
    </row>
    <row r="18197" spans="13:14" x14ac:dyDescent="0.2">
      <c r="M18197" s="126"/>
      <c r="N18197" s="119"/>
    </row>
    <row r="18198" spans="13:14" x14ac:dyDescent="0.2">
      <c r="M18198" s="126"/>
      <c r="N18198" s="119"/>
    </row>
    <row r="18199" spans="13:14" x14ac:dyDescent="0.2">
      <c r="M18199" s="126"/>
      <c r="N18199" s="119"/>
    </row>
    <row r="18200" spans="13:14" x14ac:dyDescent="0.2">
      <c r="M18200" s="126"/>
      <c r="N18200" s="119"/>
    </row>
    <row r="18201" spans="13:14" x14ac:dyDescent="0.2">
      <c r="M18201" s="126"/>
      <c r="N18201" s="119"/>
    </row>
    <row r="18202" spans="13:14" x14ac:dyDescent="0.2">
      <c r="M18202" s="126"/>
      <c r="N18202" s="119"/>
    </row>
    <row r="18203" spans="13:14" x14ac:dyDescent="0.2">
      <c r="M18203" s="126"/>
      <c r="N18203" s="119"/>
    </row>
    <row r="18204" spans="13:14" x14ac:dyDescent="0.2">
      <c r="M18204" s="126"/>
      <c r="N18204" s="119"/>
    </row>
    <row r="18205" spans="13:14" x14ac:dyDescent="0.2">
      <c r="M18205" s="126"/>
      <c r="N18205" s="119"/>
    </row>
    <row r="18206" spans="13:14" x14ac:dyDescent="0.2">
      <c r="M18206" s="126"/>
      <c r="N18206" s="119"/>
    </row>
    <row r="18207" spans="13:14" x14ac:dyDescent="0.2">
      <c r="M18207" s="126"/>
      <c r="N18207" s="119"/>
    </row>
    <row r="18208" spans="13:14" x14ac:dyDescent="0.2">
      <c r="M18208" s="126"/>
      <c r="N18208" s="119"/>
    </row>
    <row r="18209" spans="13:14" x14ac:dyDescent="0.2">
      <c r="M18209" s="126"/>
      <c r="N18209" s="119"/>
    </row>
    <row r="18210" spans="13:14" x14ac:dyDescent="0.2">
      <c r="M18210" s="126"/>
      <c r="N18210" s="119"/>
    </row>
    <row r="18211" spans="13:14" x14ac:dyDescent="0.2">
      <c r="M18211" s="126"/>
      <c r="N18211" s="119"/>
    </row>
    <row r="18212" spans="13:14" x14ac:dyDescent="0.2">
      <c r="M18212" s="126"/>
      <c r="N18212" s="119"/>
    </row>
    <row r="18213" spans="13:14" x14ac:dyDescent="0.2">
      <c r="M18213" s="126"/>
      <c r="N18213" s="119"/>
    </row>
    <row r="18214" spans="13:14" x14ac:dyDescent="0.2">
      <c r="M18214" s="126"/>
      <c r="N18214" s="119"/>
    </row>
    <row r="18215" spans="13:14" x14ac:dyDescent="0.2">
      <c r="M18215" s="126"/>
      <c r="N18215" s="119"/>
    </row>
    <row r="18216" spans="13:14" x14ac:dyDescent="0.2">
      <c r="M18216" s="126"/>
      <c r="N18216" s="119"/>
    </row>
    <row r="18217" spans="13:14" x14ac:dyDescent="0.2">
      <c r="M18217" s="126"/>
      <c r="N18217" s="119"/>
    </row>
    <row r="18218" spans="13:14" x14ac:dyDescent="0.2">
      <c r="M18218" s="126"/>
      <c r="N18218" s="119"/>
    </row>
    <row r="18219" spans="13:14" x14ac:dyDescent="0.2">
      <c r="M18219" s="126"/>
      <c r="N18219" s="119"/>
    </row>
    <row r="18220" spans="13:14" x14ac:dyDescent="0.2">
      <c r="M18220" s="126"/>
      <c r="N18220" s="119"/>
    </row>
    <row r="18221" spans="13:14" x14ac:dyDescent="0.2">
      <c r="M18221" s="126"/>
      <c r="N18221" s="119"/>
    </row>
    <row r="18222" spans="13:14" x14ac:dyDescent="0.2">
      <c r="M18222" s="126"/>
      <c r="N18222" s="119"/>
    </row>
    <row r="18223" spans="13:14" x14ac:dyDescent="0.2">
      <c r="M18223" s="126"/>
      <c r="N18223" s="119"/>
    </row>
    <row r="18224" spans="13:14" x14ac:dyDescent="0.2">
      <c r="M18224" s="126"/>
      <c r="N18224" s="119"/>
    </row>
    <row r="18225" spans="13:14" x14ac:dyDescent="0.2">
      <c r="M18225" s="126"/>
      <c r="N18225" s="119"/>
    </row>
    <row r="18226" spans="13:14" x14ac:dyDescent="0.2">
      <c r="M18226" s="126"/>
      <c r="N18226" s="119"/>
    </row>
    <row r="18227" spans="13:14" x14ac:dyDescent="0.2">
      <c r="M18227" s="126"/>
      <c r="N18227" s="119"/>
    </row>
    <row r="18228" spans="13:14" x14ac:dyDescent="0.2">
      <c r="M18228" s="126"/>
      <c r="N18228" s="119"/>
    </row>
    <row r="18229" spans="13:14" x14ac:dyDescent="0.2">
      <c r="M18229" s="126"/>
      <c r="N18229" s="119"/>
    </row>
    <row r="18230" spans="13:14" x14ac:dyDescent="0.2">
      <c r="M18230" s="126"/>
      <c r="N18230" s="119"/>
    </row>
    <row r="18231" spans="13:14" x14ac:dyDescent="0.2">
      <c r="M18231" s="126"/>
      <c r="N18231" s="119"/>
    </row>
    <row r="18232" spans="13:14" x14ac:dyDescent="0.2">
      <c r="M18232" s="126"/>
      <c r="N18232" s="119"/>
    </row>
    <row r="18233" spans="13:14" x14ac:dyDescent="0.2">
      <c r="M18233" s="126"/>
      <c r="N18233" s="119"/>
    </row>
    <row r="18234" spans="13:14" x14ac:dyDescent="0.2">
      <c r="M18234" s="126"/>
      <c r="N18234" s="119"/>
    </row>
    <row r="18235" spans="13:14" x14ac:dyDescent="0.2">
      <c r="M18235" s="126"/>
      <c r="N18235" s="119"/>
    </row>
    <row r="18236" spans="13:14" x14ac:dyDescent="0.2">
      <c r="M18236" s="126"/>
      <c r="N18236" s="119"/>
    </row>
    <row r="18237" spans="13:14" x14ac:dyDescent="0.2">
      <c r="M18237" s="126"/>
      <c r="N18237" s="119"/>
    </row>
    <row r="18238" spans="13:14" x14ac:dyDescent="0.2">
      <c r="M18238" s="126"/>
      <c r="N18238" s="119"/>
    </row>
    <row r="18239" spans="13:14" x14ac:dyDescent="0.2">
      <c r="M18239" s="126"/>
      <c r="N18239" s="119"/>
    </row>
    <row r="18240" spans="13:14" x14ac:dyDescent="0.2">
      <c r="M18240" s="126"/>
      <c r="N18240" s="119"/>
    </row>
    <row r="18241" spans="13:14" x14ac:dyDescent="0.2">
      <c r="M18241" s="126"/>
      <c r="N18241" s="119"/>
    </row>
    <row r="18242" spans="13:14" x14ac:dyDescent="0.2">
      <c r="M18242" s="126"/>
      <c r="N18242" s="119"/>
    </row>
    <row r="18243" spans="13:14" x14ac:dyDescent="0.2">
      <c r="M18243" s="126"/>
      <c r="N18243" s="119"/>
    </row>
    <row r="18244" spans="13:14" x14ac:dyDescent="0.2">
      <c r="M18244" s="126"/>
      <c r="N18244" s="119"/>
    </row>
    <row r="18245" spans="13:14" x14ac:dyDescent="0.2">
      <c r="M18245" s="126"/>
      <c r="N18245" s="119"/>
    </row>
    <row r="18246" spans="13:14" x14ac:dyDescent="0.2">
      <c r="M18246" s="126"/>
      <c r="N18246" s="119"/>
    </row>
    <row r="18247" spans="13:14" x14ac:dyDescent="0.2">
      <c r="M18247" s="126"/>
      <c r="N18247" s="119"/>
    </row>
    <row r="18248" spans="13:14" x14ac:dyDescent="0.2">
      <c r="M18248" s="126"/>
      <c r="N18248" s="119"/>
    </row>
    <row r="18249" spans="13:14" x14ac:dyDescent="0.2">
      <c r="M18249" s="126"/>
      <c r="N18249" s="119"/>
    </row>
    <row r="18250" spans="13:14" x14ac:dyDescent="0.2">
      <c r="M18250" s="126"/>
      <c r="N18250" s="119"/>
    </row>
    <row r="18251" spans="13:14" x14ac:dyDescent="0.2">
      <c r="M18251" s="126"/>
      <c r="N18251" s="119"/>
    </row>
    <row r="18252" spans="13:14" x14ac:dyDescent="0.2">
      <c r="M18252" s="126"/>
      <c r="N18252" s="119"/>
    </row>
    <row r="18253" spans="13:14" x14ac:dyDescent="0.2">
      <c r="M18253" s="126"/>
      <c r="N18253" s="119"/>
    </row>
    <row r="18254" spans="13:14" x14ac:dyDescent="0.2">
      <c r="M18254" s="126"/>
      <c r="N18254" s="119"/>
    </row>
    <row r="18255" spans="13:14" x14ac:dyDescent="0.2">
      <c r="M18255" s="126"/>
      <c r="N18255" s="119"/>
    </row>
    <row r="18256" spans="13:14" x14ac:dyDescent="0.2">
      <c r="M18256" s="126"/>
      <c r="N18256" s="119"/>
    </row>
    <row r="18257" spans="13:14" x14ac:dyDescent="0.2">
      <c r="M18257" s="126"/>
      <c r="N18257" s="119"/>
    </row>
    <row r="18258" spans="13:14" x14ac:dyDescent="0.2">
      <c r="M18258" s="126"/>
      <c r="N18258" s="119"/>
    </row>
    <row r="18259" spans="13:14" x14ac:dyDescent="0.2">
      <c r="M18259" s="126"/>
      <c r="N18259" s="119"/>
    </row>
    <row r="18260" spans="13:14" x14ac:dyDescent="0.2">
      <c r="M18260" s="126"/>
      <c r="N18260" s="119"/>
    </row>
    <row r="18261" spans="13:14" x14ac:dyDescent="0.2">
      <c r="M18261" s="126"/>
      <c r="N18261" s="119"/>
    </row>
    <row r="18262" spans="13:14" x14ac:dyDescent="0.2">
      <c r="M18262" s="126"/>
      <c r="N18262" s="119"/>
    </row>
    <row r="18263" spans="13:14" x14ac:dyDescent="0.2">
      <c r="M18263" s="126"/>
      <c r="N18263" s="119"/>
    </row>
    <row r="18264" spans="13:14" x14ac:dyDescent="0.2">
      <c r="M18264" s="126"/>
      <c r="N18264" s="119"/>
    </row>
    <row r="18265" spans="13:14" x14ac:dyDescent="0.2">
      <c r="M18265" s="126"/>
      <c r="N18265" s="119"/>
    </row>
    <row r="18266" spans="13:14" x14ac:dyDescent="0.2">
      <c r="M18266" s="126"/>
      <c r="N18266" s="119"/>
    </row>
    <row r="18267" spans="13:14" x14ac:dyDescent="0.2">
      <c r="M18267" s="126"/>
      <c r="N18267" s="119"/>
    </row>
    <row r="18268" spans="13:14" x14ac:dyDescent="0.2">
      <c r="M18268" s="126"/>
      <c r="N18268" s="119"/>
    </row>
    <row r="18269" spans="13:14" x14ac:dyDescent="0.2">
      <c r="M18269" s="126"/>
      <c r="N18269" s="119"/>
    </row>
    <row r="18270" spans="13:14" x14ac:dyDescent="0.2">
      <c r="M18270" s="126"/>
      <c r="N18270" s="119"/>
    </row>
    <row r="18271" spans="13:14" x14ac:dyDescent="0.2">
      <c r="M18271" s="126"/>
      <c r="N18271" s="119"/>
    </row>
    <row r="18272" spans="13:14" x14ac:dyDescent="0.2">
      <c r="M18272" s="126"/>
      <c r="N18272" s="119"/>
    </row>
    <row r="18273" spans="13:14" x14ac:dyDescent="0.2">
      <c r="M18273" s="126"/>
      <c r="N18273" s="119"/>
    </row>
    <row r="18274" spans="13:14" x14ac:dyDescent="0.2">
      <c r="M18274" s="126"/>
      <c r="N18274" s="119"/>
    </row>
    <row r="18275" spans="13:14" x14ac:dyDescent="0.2">
      <c r="M18275" s="126"/>
      <c r="N18275" s="119"/>
    </row>
    <row r="18276" spans="13:14" x14ac:dyDescent="0.2">
      <c r="M18276" s="126"/>
      <c r="N18276" s="119"/>
    </row>
    <row r="18277" spans="13:14" x14ac:dyDescent="0.2">
      <c r="M18277" s="126"/>
      <c r="N18277" s="119"/>
    </row>
    <row r="18278" spans="13:14" x14ac:dyDescent="0.2">
      <c r="M18278" s="126"/>
      <c r="N18278" s="119"/>
    </row>
    <row r="18279" spans="13:14" x14ac:dyDescent="0.2">
      <c r="M18279" s="126"/>
      <c r="N18279" s="119"/>
    </row>
    <row r="18280" spans="13:14" x14ac:dyDescent="0.2">
      <c r="M18280" s="126"/>
      <c r="N18280" s="119"/>
    </row>
    <row r="18281" spans="13:14" x14ac:dyDescent="0.2">
      <c r="M18281" s="126"/>
      <c r="N18281" s="119"/>
    </row>
    <row r="18282" spans="13:14" x14ac:dyDescent="0.2">
      <c r="M18282" s="126"/>
      <c r="N18282" s="119"/>
    </row>
    <row r="18283" spans="13:14" x14ac:dyDescent="0.2">
      <c r="M18283" s="126"/>
      <c r="N18283" s="119"/>
    </row>
    <row r="18284" spans="13:14" x14ac:dyDescent="0.2">
      <c r="M18284" s="126"/>
      <c r="N18284" s="119"/>
    </row>
    <row r="18285" spans="13:14" x14ac:dyDescent="0.2">
      <c r="M18285" s="126"/>
      <c r="N18285" s="119"/>
    </row>
    <row r="18286" spans="13:14" x14ac:dyDescent="0.2">
      <c r="M18286" s="126"/>
      <c r="N18286" s="119"/>
    </row>
    <row r="18287" spans="13:14" x14ac:dyDescent="0.2">
      <c r="M18287" s="126"/>
      <c r="N18287" s="119"/>
    </row>
    <row r="18288" spans="13:14" x14ac:dyDescent="0.2">
      <c r="M18288" s="126"/>
      <c r="N18288" s="119"/>
    </row>
    <row r="18289" spans="13:14" x14ac:dyDescent="0.2">
      <c r="M18289" s="126"/>
      <c r="N18289" s="119"/>
    </row>
    <row r="18290" spans="13:14" x14ac:dyDescent="0.2">
      <c r="M18290" s="126"/>
      <c r="N18290" s="119"/>
    </row>
    <row r="18291" spans="13:14" x14ac:dyDescent="0.2">
      <c r="M18291" s="126"/>
      <c r="N18291" s="119"/>
    </row>
    <row r="18292" spans="13:14" x14ac:dyDescent="0.2">
      <c r="M18292" s="126"/>
      <c r="N18292" s="119"/>
    </row>
    <row r="18293" spans="13:14" x14ac:dyDescent="0.2">
      <c r="M18293" s="126"/>
      <c r="N18293" s="119"/>
    </row>
    <row r="18294" spans="13:14" x14ac:dyDescent="0.2">
      <c r="M18294" s="126"/>
      <c r="N18294" s="119"/>
    </row>
    <row r="18295" spans="13:14" x14ac:dyDescent="0.2">
      <c r="M18295" s="126"/>
      <c r="N18295" s="119"/>
    </row>
    <row r="18296" spans="13:14" x14ac:dyDescent="0.2">
      <c r="M18296" s="126"/>
      <c r="N18296" s="119"/>
    </row>
    <row r="18297" spans="13:14" x14ac:dyDescent="0.2">
      <c r="M18297" s="126"/>
      <c r="N18297" s="119"/>
    </row>
    <row r="18298" spans="13:14" x14ac:dyDescent="0.2">
      <c r="M18298" s="126"/>
      <c r="N18298" s="119"/>
    </row>
    <row r="18299" spans="13:14" x14ac:dyDescent="0.2">
      <c r="M18299" s="126"/>
      <c r="N18299" s="119"/>
    </row>
    <row r="18300" spans="13:14" x14ac:dyDescent="0.2">
      <c r="M18300" s="126"/>
      <c r="N18300" s="119"/>
    </row>
    <row r="18301" spans="13:14" x14ac:dyDescent="0.2">
      <c r="M18301" s="126"/>
      <c r="N18301" s="119"/>
    </row>
    <row r="18302" spans="13:14" x14ac:dyDescent="0.2">
      <c r="M18302" s="126"/>
      <c r="N18302" s="119"/>
    </row>
    <row r="18303" spans="13:14" x14ac:dyDescent="0.2">
      <c r="M18303" s="126"/>
      <c r="N18303" s="119"/>
    </row>
    <row r="18304" spans="13:14" x14ac:dyDescent="0.2">
      <c r="M18304" s="126"/>
      <c r="N18304" s="119"/>
    </row>
    <row r="18305" spans="13:14" x14ac:dyDescent="0.2">
      <c r="M18305" s="126"/>
      <c r="N18305" s="119"/>
    </row>
    <row r="18306" spans="13:14" x14ac:dyDescent="0.2">
      <c r="M18306" s="126"/>
      <c r="N18306" s="119"/>
    </row>
    <row r="18307" spans="13:14" x14ac:dyDescent="0.2">
      <c r="M18307" s="126"/>
      <c r="N18307" s="119"/>
    </row>
    <row r="18308" spans="13:14" x14ac:dyDescent="0.2">
      <c r="M18308" s="126"/>
      <c r="N18308" s="119"/>
    </row>
    <row r="18309" spans="13:14" x14ac:dyDescent="0.2">
      <c r="M18309" s="126"/>
      <c r="N18309" s="119"/>
    </row>
    <row r="18310" spans="13:14" x14ac:dyDescent="0.2">
      <c r="M18310" s="126"/>
      <c r="N18310" s="119"/>
    </row>
    <row r="18311" spans="13:14" x14ac:dyDescent="0.2">
      <c r="M18311" s="126"/>
      <c r="N18311" s="119"/>
    </row>
    <row r="18312" spans="13:14" x14ac:dyDescent="0.2">
      <c r="M18312" s="126"/>
      <c r="N18312" s="119"/>
    </row>
    <row r="18313" spans="13:14" x14ac:dyDescent="0.2">
      <c r="M18313" s="126"/>
      <c r="N18313" s="119"/>
    </row>
    <row r="18314" spans="13:14" x14ac:dyDescent="0.2">
      <c r="M18314" s="126"/>
      <c r="N18314" s="119"/>
    </row>
    <row r="18315" spans="13:14" x14ac:dyDescent="0.2">
      <c r="M18315" s="126"/>
      <c r="N18315" s="119"/>
    </row>
    <row r="18316" spans="13:14" x14ac:dyDescent="0.2">
      <c r="M18316" s="126"/>
      <c r="N18316" s="119"/>
    </row>
    <row r="18317" spans="13:14" x14ac:dyDescent="0.2">
      <c r="M18317" s="126"/>
      <c r="N18317" s="119"/>
    </row>
    <row r="18318" spans="13:14" x14ac:dyDescent="0.2">
      <c r="M18318" s="126"/>
      <c r="N18318" s="119"/>
    </row>
    <row r="18319" spans="13:14" x14ac:dyDescent="0.2">
      <c r="M18319" s="126"/>
      <c r="N18319" s="119"/>
    </row>
    <row r="18320" spans="13:14" x14ac:dyDescent="0.2">
      <c r="M18320" s="126"/>
      <c r="N18320" s="119"/>
    </row>
    <row r="18321" spans="13:14" x14ac:dyDescent="0.2">
      <c r="M18321" s="126"/>
      <c r="N18321" s="119"/>
    </row>
    <row r="18322" spans="13:14" x14ac:dyDescent="0.2">
      <c r="M18322" s="126"/>
      <c r="N18322" s="119"/>
    </row>
    <row r="18323" spans="13:14" x14ac:dyDescent="0.2">
      <c r="M18323" s="126"/>
      <c r="N18323" s="119"/>
    </row>
    <row r="18324" spans="13:14" x14ac:dyDescent="0.2">
      <c r="M18324" s="126"/>
      <c r="N18324" s="119"/>
    </row>
    <row r="18325" spans="13:14" x14ac:dyDescent="0.2">
      <c r="M18325" s="126"/>
      <c r="N18325" s="119"/>
    </row>
    <row r="18326" spans="13:14" x14ac:dyDescent="0.2">
      <c r="M18326" s="126"/>
      <c r="N18326" s="119"/>
    </row>
    <row r="18327" spans="13:14" x14ac:dyDescent="0.2">
      <c r="M18327" s="126"/>
      <c r="N18327" s="119"/>
    </row>
    <row r="18328" spans="13:14" x14ac:dyDescent="0.2">
      <c r="M18328" s="126"/>
      <c r="N18328" s="119"/>
    </row>
    <row r="18329" spans="13:14" x14ac:dyDescent="0.2">
      <c r="M18329" s="126"/>
      <c r="N18329" s="119"/>
    </row>
    <row r="18330" spans="13:14" x14ac:dyDescent="0.2">
      <c r="M18330" s="126"/>
      <c r="N18330" s="119"/>
    </row>
    <row r="18331" spans="13:14" x14ac:dyDescent="0.2">
      <c r="M18331" s="126"/>
      <c r="N18331" s="119"/>
    </row>
    <row r="18332" spans="13:14" x14ac:dyDescent="0.2">
      <c r="M18332" s="126"/>
      <c r="N18332" s="119"/>
    </row>
    <row r="18333" spans="13:14" x14ac:dyDescent="0.2">
      <c r="M18333" s="126"/>
      <c r="N18333" s="119"/>
    </row>
    <row r="18334" spans="13:14" x14ac:dyDescent="0.2">
      <c r="M18334" s="126"/>
      <c r="N18334" s="119"/>
    </row>
    <row r="18335" spans="13:14" x14ac:dyDescent="0.2">
      <c r="M18335" s="126"/>
      <c r="N18335" s="119"/>
    </row>
    <row r="18336" spans="13:14" x14ac:dyDescent="0.2">
      <c r="M18336" s="126"/>
      <c r="N18336" s="119"/>
    </row>
    <row r="18337" spans="13:14" x14ac:dyDescent="0.2">
      <c r="M18337" s="126"/>
      <c r="N18337" s="119"/>
    </row>
    <row r="18338" spans="13:14" x14ac:dyDescent="0.2">
      <c r="M18338" s="126"/>
      <c r="N18338" s="119"/>
    </row>
    <row r="18339" spans="13:14" x14ac:dyDescent="0.2">
      <c r="M18339" s="126"/>
      <c r="N18339" s="119"/>
    </row>
    <row r="18340" spans="13:14" x14ac:dyDescent="0.2">
      <c r="M18340" s="126"/>
      <c r="N18340" s="119"/>
    </row>
    <row r="18341" spans="13:14" x14ac:dyDescent="0.2">
      <c r="M18341" s="126"/>
      <c r="N18341" s="119"/>
    </row>
    <row r="18342" spans="13:14" x14ac:dyDescent="0.2">
      <c r="M18342" s="126"/>
      <c r="N18342" s="119"/>
    </row>
    <row r="18343" spans="13:14" x14ac:dyDescent="0.2">
      <c r="M18343" s="126"/>
      <c r="N18343" s="119"/>
    </row>
    <row r="18344" spans="13:14" x14ac:dyDescent="0.2">
      <c r="M18344" s="126"/>
      <c r="N18344" s="119"/>
    </row>
    <row r="18345" spans="13:14" x14ac:dyDescent="0.2">
      <c r="M18345" s="126"/>
      <c r="N18345" s="119"/>
    </row>
    <row r="18346" spans="13:14" x14ac:dyDescent="0.2">
      <c r="M18346" s="126"/>
      <c r="N18346" s="119"/>
    </row>
    <row r="18347" spans="13:14" x14ac:dyDescent="0.2">
      <c r="M18347" s="126"/>
      <c r="N18347" s="119"/>
    </row>
    <row r="18348" spans="13:14" x14ac:dyDescent="0.2">
      <c r="M18348" s="126"/>
      <c r="N18348" s="119"/>
    </row>
    <row r="18349" spans="13:14" x14ac:dyDescent="0.2">
      <c r="M18349" s="126"/>
      <c r="N18349" s="119"/>
    </row>
    <row r="18350" spans="13:14" x14ac:dyDescent="0.2">
      <c r="M18350" s="126"/>
      <c r="N18350" s="119"/>
    </row>
    <row r="18351" spans="13:14" x14ac:dyDescent="0.2">
      <c r="M18351" s="126"/>
      <c r="N18351" s="119"/>
    </row>
    <row r="18352" spans="13:14" x14ac:dyDescent="0.2">
      <c r="M18352" s="126"/>
      <c r="N18352" s="119"/>
    </row>
    <row r="18353" spans="13:14" x14ac:dyDescent="0.2">
      <c r="M18353" s="126"/>
      <c r="N18353" s="119"/>
    </row>
    <row r="18354" spans="13:14" x14ac:dyDescent="0.2">
      <c r="M18354" s="126"/>
      <c r="N18354" s="119"/>
    </row>
    <row r="18355" spans="13:14" x14ac:dyDescent="0.2">
      <c r="M18355" s="126"/>
      <c r="N18355" s="119"/>
    </row>
    <row r="18356" spans="13:14" x14ac:dyDescent="0.2">
      <c r="M18356" s="126"/>
      <c r="N18356" s="119"/>
    </row>
    <row r="18357" spans="13:14" x14ac:dyDescent="0.2">
      <c r="M18357" s="126"/>
      <c r="N18357" s="119"/>
    </row>
    <row r="18358" spans="13:14" x14ac:dyDescent="0.2">
      <c r="M18358" s="126"/>
      <c r="N18358" s="119"/>
    </row>
    <row r="18359" spans="13:14" x14ac:dyDescent="0.2">
      <c r="M18359" s="126"/>
      <c r="N18359" s="119"/>
    </row>
    <row r="18360" spans="13:14" x14ac:dyDescent="0.2">
      <c r="M18360" s="126"/>
      <c r="N18360" s="119"/>
    </row>
    <row r="18361" spans="13:14" x14ac:dyDescent="0.2">
      <c r="M18361" s="126"/>
      <c r="N18361" s="119"/>
    </row>
    <row r="18362" spans="13:14" x14ac:dyDescent="0.2">
      <c r="M18362" s="126"/>
      <c r="N18362" s="119"/>
    </row>
    <row r="18363" spans="13:14" x14ac:dyDescent="0.2">
      <c r="M18363" s="126"/>
      <c r="N18363" s="119"/>
    </row>
    <row r="18364" spans="13:14" x14ac:dyDescent="0.2">
      <c r="M18364" s="126"/>
      <c r="N18364" s="119"/>
    </row>
    <row r="18365" spans="13:14" x14ac:dyDescent="0.2">
      <c r="M18365" s="126"/>
      <c r="N18365" s="119"/>
    </row>
    <row r="18366" spans="13:14" x14ac:dyDescent="0.2">
      <c r="M18366" s="126"/>
      <c r="N18366" s="119"/>
    </row>
    <row r="18367" spans="13:14" x14ac:dyDescent="0.2">
      <c r="M18367" s="126"/>
      <c r="N18367" s="119"/>
    </row>
    <row r="18368" spans="13:14" x14ac:dyDescent="0.2">
      <c r="M18368" s="126"/>
      <c r="N18368" s="119"/>
    </row>
    <row r="18369" spans="13:14" x14ac:dyDescent="0.2">
      <c r="M18369" s="126"/>
      <c r="N18369" s="119"/>
    </row>
    <row r="18370" spans="13:14" x14ac:dyDescent="0.2">
      <c r="M18370" s="126"/>
      <c r="N18370" s="119"/>
    </row>
    <row r="18371" spans="13:14" x14ac:dyDescent="0.2">
      <c r="M18371" s="126"/>
      <c r="N18371" s="119"/>
    </row>
    <row r="18372" spans="13:14" x14ac:dyDescent="0.2">
      <c r="M18372" s="126"/>
      <c r="N18372" s="119"/>
    </row>
    <row r="18373" spans="13:14" x14ac:dyDescent="0.2">
      <c r="M18373" s="126"/>
      <c r="N18373" s="119"/>
    </row>
    <row r="18374" spans="13:14" x14ac:dyDescent="0.2">
      <c r="M18374" s="126"/>
      <c r="N18374" s="119"/>
    </row>
    <row r="18375" spans="13:14" x14ac:dyDescent="0.2">
      <c r="M18375" s="126"/>
      <c r="N18375" s="119"/>
    </row>
    <row r="18376" spans="13:14" x14ac:dyDescent="0.2">
      <c r="M18376" s="126"/>
      <c r="N18376" s="119"/>
    </row>
    <row r="18377" spans="13:14" x14ac:dyDescent="0.2">
      <c r="M18377" s="126"/>
      <c r="N18377" s="119"/>
    </row>
    <row r="18378" spans="13:14" x14ac:dyDescent="0.2">
      <c r="M18378" s="126"/>
      <c r="N18378" s="119"/>
    </row>
    <row r="18379" spans="13:14" x14ac:dyDescent="0.2">
      <c r="M18379" s="126"/>
      <c r="N18379" s="119"/>
    </row>
    <row r="18380" spans="13:14" x14ac:dyDescent="0.2">
      <c r="M18380" s="126"/>
      <c r="N18380" s="119"/>
    </row>
    <row r="18381" spans="13:14" x14ac:dyDescent="0.2">
      <c r="M18381" s="126"/>
      <c r="N18381" s="119"/>
    </row>
    <row r="18382" spans="13:14" x14ac:dyDescent="0.2">
      <c r="M18382" s="126"/>
      <c r="N18382" s="119"/>
    </row>
    <row r="18383" spans="13:14" x14ac:dyDescent="0.2">
      <c r="M18383" s="126"/>
      <c r="N18383" s="119"/>
    </row>
    <row r="18384" spans="13:14" x14ac:dyDescent="0.2">
      <c r="M18384" s="126"/>
      <c r="N18384" s="119"/>
    </row>
    <row r="18385" spans="13:14" x14ac:dyDescent="0.2">
      <c r="M18385" s="126"/>
      <c r="N18385" s="119"/>
    </row>
    <row r="18386" spans="13:14" x14ac:dyDescent="0.2">
      <c r="M18386" s="126"/>
      <c r="N18386" s="119"/>
    </row>
    <row r="18387" spans="13:14" x14ac:dyDescent="0.2">
      <c r="M18387" s="126"/>
      <c r="N18387" s="119"/>
    </row>
    <row r="18388" spans="13:14" x14ac:dyDescent="0.2">
      <c r="M18388" s="126"/>
      <c r="N18388" s="119"/>
    </row>
    <row r="18389" spans="13:14" x14ac:dyDescent="0.2">
      <c r="M18389" s="126"/>
      <c r="N18389" s="119"/>
    </row>
    <row r="18390" spans="13:14" x14ac:dyDescent="0.2">
      <c r="M18390" s="126"/>
      <c r="N18390" s="119"/>
    </row>
    <row r="18391" spans="13:14" x14ac:dyDescent="0.2">
      <c r="M18391" s="126"/>
      <c r="N18391" s="119"/>
    </row>
    <row r="18392" spans="13:14" x14ac:dyDescent="0.2">
      <c r="M18392" s="126"/>
      <c r="N18392" s="119"/>
    </row>
    <row r="18393" spans="13:14" x14ac:dyDescent="0.2">
      <c r="M18393" s="126"/>
      <c r="N18393" s="119"/>
    </row>
    <row r="18394" spans="13:14" x14ac:dyDescent="0.2">
      <c r="M18394" s="126"/>
      <c r="N18394" s="119"/>
    </row>
    <row r="18395" spans="13:14" x14ac:dyDescent="0.2">
      <c r="M18395" s="126"/>
      <c r="N18395" s="119"/>
    </row>
    <row r="18396" spans="13:14" x14ac:dyDescent="0.2">
      <c r="M18396" s="126"/>
      <c r="N18396" s="119"/>
    </row>
    <row r="18397" spans="13:14" x14ac:dyDescent="0.2">
      <c r="M18397" s="126"/>
      <c r="N18397" s="119"/>
    </row>
    <row r="18398" spans="13:14" x14ac:dyDescent="0.2">
      <c r="M18398" s="126"/>
      <c r="N18398" s="119"/>
    </row>
    <row r="18399" spans="13:14" x14ac:dyDescent="0.2">
      <c r="M18399" s="126"/>
      <c r="N18399" s="119"/>
    </row>
    <row r="18400" spans="13:14" x14ac:dyDescent="0.2">
      <c r="M18400" s="126"/>
      <c r="N18400" s="119"/>
    </row>
    <row r="18401" spans="13:14" x14ac:dyDescent="0.2">
      <c r="M18401" s="126"/>
      <c r="N18401" s="119"/>
    </row>
    <row r="18402" spans="13:14" x14ac:dyDescent="0.2">
      <c r="M18402" s="126"/>
      <c r="N18402" s="119"/>
    </row>
    <row r="18403" spans="13:14" x14ac:dyDescent="0.2">
      <c r="M18403" s="126"/>
      <c r="N18403" s="119"/>
    </row>
    <row r="18404" spans="13:14" x14ac:dyDescent="0.2">
      <c r="M18404" s="126"/>
      <c r="N18404" s="119"/>
    </row>
    <row r="18405" spans="13:14" x14ac:dyDescent="0.2">
      <c r="M18405" s="126"/>
      <c r="N18405" s="119"/>
    </row>
    <row r="18406" spans="13:14" x14ac:dyDescent="0.2">
      <c r="M18406" s="126"/>
      <c r="N18406" s="119"/>
    </row>
    <row r="18407" spans="13:14" x14ac:dyDescent="0.2">
      <c r="M18407" s="126"/>
      <c r="N18407" s="119"/>
    </row>
    <row r="18408" spans="13:14" x14ac:dyDescent="0.2">
      <c r="M18408" s="126"/>
      <c r="N18408" s="119"/>
    </row>
    <row r="18409" spans="13:14" x14ac:dyDescent="0.2">
      <c r="M18409" s="126"/>
      <c r="N18409" s="119"/>
    </row>
    <row r="18410" spans="13:14" x14ac:dyDescent="0.2">
      <c r="M18410" s="126"/>
      <c r="N18410" s="119"/>
    </row>
    <row r="18411" spans="13:14" x14ac:dyDescent="0.2">
      <c r="M18411" s="126"/>
      <c r="N18411" s="119"/>
    </row>
    <row r="18412" spans="13:14" x14ac:dyDescent="0.2">
      <c r="M18412" s="126"/>
      <c r="N18412" s="119"/>
    </row>
    <row r="18413" spans="13:14" x14ac:dyDescent="0.2">
      <c r="M18413" s="126"/>
      <c r="N18413" s="119"/>
    </row>
    <row r="18414" spans="13:14" x14ac:dyDescent="0.2">
      <c r="M18414" s="126"/>
      <c r="N18414" s="119"/>
    </row>
    <row r="18415" spans="13:14" x14ac:dyDescent="0.2">
      <c r="M18415" s="126"/>
      <c r="N18415" s="119"/>
    </row>
    <row r="18416" spans="13:14" x14ac:dyDescent="0.2">
      <c r="M18416" s="126"/>
      <c r="N18416" s="119"/>
    </row>
    <row r="18417" spans="13:14" x14ac:dyDescent="0.2">
      <c r="M18417" s="126"/>
      <c r="N18417" s="119"/>
    </row>
    <row r="18418" spans="13:14" x14ac:dyDescent="0.2">
      <c r="M18418" s="126"/>
      <c r="N18418" s="119"/>
    </row>
    <row r="18419" spans="13:14" x14ac:dyDescent="0.2">
      <c r="M18419" s="126"/>
      <c r="N18419" s="119"/>
    </row>
    <row r="18420" spans="13:14" x14ac:dyDescent="0.2">
      <c r="M18420" s="126"/>
      <c r="N18420" s="119"/>
    </row>
    <row r="18421" spans="13:14" x14ac:dyDescent="0.2">
      <c r="M18421" s="126"/>
      <c r="N18421" s="119"/>
    </row>
    <row r="18422" spans="13:14" x14ac:dyDescent="0.2">
      <c r="M18422" s="126"/>
      <c r="N18422" s="119"/>
    </row>
    <row r="18423" spans="13:14" x14ac:dyDescent="0.2">
      <c r="M18423" s="126"/>
      <c r="N18423" s="119"/>
    </row>
    <row r="18424" spans="13:14" x14ac:dyDescent="0.2">
      <c r="M18424" s="126"/>
      <c r="N18424" s="119"/>
    </row>
    <row r="18425" spans="13:14" x14ac:dyDescent="0.2">
      <c r="M18425" s="126"/>
      <c r="N18425" s="119"/>
    </row>
    <row r="18426" spans="13:14" x14ac:dyDescent="0.2">
      <c r="M18426" s="126"/>
      <c r="N18426" s="119"/>
    </row>
    <row r="18427" spans="13:14" x14ac:dyDescent="0.2">
      <c r="M18427" s="126"/>
      <c r="N18427" s="119"/>
    </row>
    <row r="18428" spans="13:14" x14ac:dyDescent="0.2">
      <c r="M18428" s="126"/>
      <c r="N18428" s="119"/>
    </row>
    <row r="18429" spans="13:14" x14ac:dyDescent="0.2">
      <c r="M18429" s="126"/>
      <c r="N18429" s="119"/>
    </row>
    <row r="18430" spans="13:14" x14ac:dyDescent="0.2">
      <c r="M18430" s="126"/>
      <c r="N18430" s="119"/>
    </row>
    <row r="18431" spans="13:14" x14ac:dyDescent="0.2">
      <c r="M18431" s="126"/>
      <c r="N18431" s="119"/>
    </row>
    <row r="18432" spans="13:14" x14ac:dyDescent="0.2">
      <c r="M18432" s="126"/>
      <c r="N18432" s="119"/>
    </row>
    <row r="18433" spans="13:14" x14ac:dyDescent="0.2">
      <c r="M18433" s="126"/>
      <c r="N18433" s="119"/>
    </row>
    <row r="18434" spans="13:14" x14ac:dyDescent="0.2">
      <c r="M18434" s="126"/>
      <c r="N18434" s="119"/>
    </row>
    <row r="18435" spans="13:14" x14ac:dyDescent="0.2">
      <c r="M18435" s="126"/>
      <c r="N18435" s="119"/>
    </row>
    <row r="18436" spans="13:14" x14ac:dyDescent="0.2">
      <c r="M18436" s="126"/>
      <c r="N18436" s="119"/>
    </row>
    <row r="18437" spans="13:14" x14ac:dyDescent="0.2">
      <c r="M18437" s="126"/>
      <c r="N18437" s="119"/>
    </row>
    <row r="18438" spans="13:14" x14ac:dyDescent="0.2">
      <c r="M18438" s="126"/>
      <c r="N18438" s="119"/>
    </row>
    <row r="18439" spans="13:14" x14ac:dyDescent="0.2">
      <c r="M18439" s="126"/>
      <c r="N18439" s="119"/>
    </row>
    <row r="18440" spans="13:14" x14ac:dyDescent="0.2">
      <c r="M18440" s="126"/>
      <c r="N18440" s="119"/>
    </row>
    <row r="18441" spans="13:14" x14ac:dyDescent="0.2">
      <c r="M18441" s="126"/>
      <c r="N18441" s="119"/>
    </row>
    <row r="18442" spans="13:14" x14ac:dyDescent="0.2">
      <c r="M18442" s="126"/>
      <c r="N18442" s="119"/>
    </row>
    <row r="18443" spans="13:14" x14ac:dyDescent="0.2">
      <c r="M18443" s="126"/>
      <c r="N18443" s="119"/>
    </row>
    <row r="18444" spans="13:14" x14ac:dyDescent="0.2">
      <c r="M18444" s="126"/>
      <c r="N18444" s="119"/>
    </row>
    <row r="18445" spans="13:14" x14ac:dyDescent="0.2">
      <c r="M18445" s="126"/>
      <c r="N18445" s="119"/>
    </row>
    <row r="18446" spans="13:14" x14ac:dyDescent="0.2">
      <c r="M18446" s="126"/>
      <c r="N18446" s="119"/>
    </row>
    <row r="18447" spans="13:14" x14ac:dyDescent="0.2">
      <c r="M18447" s="126"/>
      <c r="N18447" s="119"/>
    </row>
    <row r="18448" spans="13:14" x14ac:dyDescent="0.2">
      <c r="M18448" s="126"/>
      <c r="N18448" s="119"/>
    </row>
    <row r="18449" spans="13:14" x14ac:dyDescent="0.2">
      <c r="M18449" s="126"/>
      <c r="N18449" s="119"/>
    </row>
    <row r="18450" spans="13:14" x14ac:dyDescent="0.2">
      <c r="M18450" s="126"/>
      <c r="N18450" s="119"/>
    </row>
    <row r="18451" spans="13:14" x14ac:dyDescent="0.2">
      <c r="M18451" s="126"/>
      <c r="N18451" s="119"/>
    </row>
    <row r="18452" spans="13:14" x14ac:dyDescent="0.2">
      <c r="M18452" s="126"/>
      <c r="N18452" s="119"/>
    </row>
    <row r="18453" spans="13:14" x14ac:dyDescent="0.2">
      <c r="M18453" s="126"/>
      <c r="N18453" s="119"/>
    </row>
    <row r="18454" spans="13:14" x14ac:dyDescent="0.2">
      <c r="M18454" s="126"/>
      <c r="N18454" s="119"/>
    </row>
    <row r="18455" spans="13:14" x14ac:dyDescent="0.2">
      <c r="M18455" s="126"/>
      <c r="N18455" s="119"/>
    </row>
    <row r="18456" spans="13:14" x14ac:dyDescent="0.2">
      <c r="M18456" s="126"/>
      <c r="N18456" s="119"/>
    </row>
    <row r="18457" spans="13:14" x14ac:dyDescent="0.2">
      <c r="M18457" s="126"/>
      <c r="N18457" s="119"/>
    </row>
    <row r="18458" spans="13:14" x14ac:dyDescent="0.2">
      <c r="M18458" s="126"/>
      <c r="N18458" s="119"/>
    </row>
    <row r="18459" spans="13:14" x14ac:dyDescent="0.2">
      <c r="M18459" s="126"/>
      <c r="N18459" s="119"/>
    </row>
    <row r="18460" spans="13:14" x14ac:dyDescent="0.2">
      <c r="M18460" s="126"/>
      <c r="N18460" s="119"/>
    </row>
    <row r="18461" spans="13:14" x14ac:dyDescent="0.2">
      <c r="M18461" s="126"/>
      <c r="N18461" s="119"/>
    </row>
    <row r="18462" spans="13:14" x14ac:dyDescent="0.2">
      <c r="M18462" s="126"/>
      <c r="N18462" s="119"/>
    </row>
    <row r="18463" spans="13:14" x14ac:dyDescent="0.2">
      <c r="M18463" s="126"/>
      <c r="N18463" s="119"/>
    </row>
    <row r="18464" spans="13:14" x14ac:dyDescent="0.2">
      <c r="M18464" s="126"/>
      <c r="N18464" s="119"/>
    </row>
    <row r="18465" spans="13:14" x14ac:dyDescent="0.2">
      <c r="M18465" s="126"/>
      <c r="N18465" s="119"/>
    </row>
    <row r="18466" spans="13:14" x14ac:dyDescent="0.2">
      <c r="M18466" s="126"/>
      <c r="N18466" s="119"/>
    </row>
    <row r="18467" spans="13:14" x14ac:dyDescent="0.2">
      <c r="M18467" s="126"/>
      <c r="N18467" s="119"/>
    </row>
    <row r="18468" spans="13:14" x14ac:dyDescent="0.2">
      <c r="M18468" s="126"/>
      <c r="N18468" s="119"/>
    </row>
    <row r="18469" spans="13:14" x14ac:dyDescent="0.2">
      <c r="M18469" s="126"/>
      <c r="N18469" s="119"/>
    </row>
    <row r="18470" spans="13:14" x14ac:dyDescent="0.2">
      <c r="M18470" s="126"/>
      <c r="N18470" s="119"/>
    </row>
    <row r="18471" spans="13:14" x14ac:dyDescent="0.2">
      <c r="M18471" s="126"/>
      <c r="N18471" s="119"/>
    </row>
    <row r="18472" spans="13:14" x14ac:dyDescent="0.2">
      <c r="M18472" s="126"/>
      <c r="N18472" s="119"/>
    </row>
    <row r="18473" spans="13:14" x14ac:dyDescent="0.2">
      <c r="M18473" s="126"/>
      <c r="N18473" s="119"/>
    </row>
    <row r="18474" spans="13:14" x14ac:dyDescent="0.2">
      <c r="M18474" s="126"/>
      <c r="N18474" s="119"/>
    </row>
    <row r="18475" spans="13:14" x14ac:dyDescent="0.2">
      <c r="M18475" s="126"/>
      <c r="N18475" s="119"/>
    </row>
    <row r="18476" spans="13:14" x14ac:dyDescent="0.2">
      <c r="M18476" s="126"/>
      <c r="N18476" s="119"/>
    </row>
    <row r="18477" spans="13:14" x14ac:dyDescent="0.2">
      <c r="M18477" s="126"/>
      <c r="N18477" s="119"/>
    </row>
    <row r="18478" spans="13:14" x14ac:dyDescent="0.2">
      <c r="M18478" s="126"/>
      <c r="N18478" s="119"/>
    </row>
    <row r="18479" spans="13:14" x14ac:dyDescent="0.2">
      <c r="M18479" s="126"/>
      <c r="N18479" s="119"/>
    </row>
    <row r="18480" spans="13:14" x14ac:dyDescent="0.2">
      <c r="M18480" s="126"/>
      <c r="N18480" s="119"/>
    </row>
    <row r="18481" spans="13:14" x14ac:dyDescent="0.2">
      <c r="M18481" s="126"/>
      <c r="N18481" s="119"/>
    </row>
    <row r="18482" spans="13:14" x14ac:dyDescent="0.2">
      <c r="M18482" s="126"/>
      <c r="N18482" s="119"/>
    </row>
    <row r="18483" spans="13:14" x14ac:dyDescent="0.2">
      <c r="M18483" s="126"/>
      <c r="N18483" s="119"/>
    </row>
    <row r="18484" spans="13:14" x14ac:dyDescent="0.2">
      <c r="M18484" s="126"/>
      <c r="N18484" s="119"/>
    </row>
    <row r="18485" spans="13:14" x14ac:dyDescent="0.2">
      <c r="M18485" s="126"/>
      <c r="N18485" s="119"/>
    </row>
    <row r="18486" spans="13:14" x14ac:dyDescent="0.2">
      <c r="M18486" s="126"/>
      <c r="N18486" s="119"/>
    </row>
    <row r="18487" spans="13:14" x14ac:dyDescent="0.2">
      <c r="M18487" s="126"/>
      <c r="N18487" s="119"/>
    </row>
    <row r="18488" spans="13:14" x14ac:dyDescent="0.2">
      <c r="M18488" s="126"/>
      <c r="N18488" s="119"/>
    </row>
    <row r="18489" spans="13:14" x14ac:dyDescent="0.2">
      <c r="M18489" s="126"/>
      <c r="N18489" s="119"/>
    </row>
    <row r="18490" spans="13:14" x14ac:dyDescent="0.2">
      <c r="M18490" s="126"/>
      <c r="N18490" s="119"/>
    </row>
    <row r="18491" spans="13:14" x14ac:dyDescent="0.2">
      <c r="M18491" s="126"/>
      <c r="N18491" s="119"/>
    </row>
    <row r="18492" spans="13:14" x14ac:dyDescent="0.2">
      <c r="M18492" s="126"/>
      <c r="N18492" s="119"/>
    </row>
    <row r="18493" spans="13:14" x14ac:dyDescent="0.2">
      <c r="M18493" s="126"/>
      <c r="N18493" s="119"/>
    </row>
    <row r="18494" spans="13:14" x14ac:dyDescent="0.2">
      <c r="M18494" s="126"/>
      <c r="N18494" s="119"/>
    </row>
    <row r="18495" spans="13:14" x14ac:dyDescent="0.2">
      <c r="M18495" s="126"/>
      <c r="N18495" s="119"/>
    </row>
    <row r="18496" spans="13:14" x14ac:dyDescent="0.2">
      <c r="M18496" s="126"/>
      <c r="N18496" s="119"/>
    </row>
    <row r="18497" spans="13:14" x14ac:dyDescent="0.2">
      <c r="M18497" s="126"/>
      <c r="N18497" s="119"/>
    </row>
    <row r="18498" spans="13:14" x14ac:dyDescent="0.2">
      <c r="M18498" s="126"/>
      <c r="N18498" s="119"/>
    </row>
    <row r="18499" spans="13:14" x14ac:dyDescent="0.2">
      <c r="M18499" s="126"/>
      <c r="N18499" s="119"/>
    </row>
    <row r="18500" spans="13:14" x14ac:dyDescent="0.2">
      <c r="M18500" s="126"/>
      <c r="N18500" s="119"/>
    </row>
    <row r="18501" spans="13:14" x14ac:dyDescent="0.2">
      <c r="M18501" s="126"/>
      <c r="N18501" s="119"/>
    </row>
    <row r="18502" spans="13:14" x14ac:dyDescent="0.2">
      <c r="M18502" s="126"/>
      <c r="N18502" s="119"/>
    </row>
    <row r="18503" spans="13:14" x14ac:dyDescent="0.2">
      <c r="M18503" s="126"/>
      <c r="N18503" s="119"/>
    </row>
    <row r="18504" spans="13:14" x14ac:dyDescent="0.2">
      <c r="M18504" s="126"/>
      <c r="N18504" s="119"/>
    </row>
    <row r="18505" spans="13:14" x14ac:dyDescent="0.2">
      <c r="M18505" s="126"/>
      <c r="N18505" s="119"/>
    </row>
    <row r="18506" spans="13:14" x14ac:dyDescent="0.2">
      <c r="M18506" s="126"/>
      <c r="N18506" s="119"/>
    </row>
    <row r="18507" spans="13:14" x14ac:dyDescent="0.2">
      <c r="M18507" s="126"/>
      <c r="N18507" s="119"/>
    </row>
    <row r="18508" spans="13:14" x14ac:dyDescent="0.2">
      <c r="M18508" s="126"/>
      <c r="N18508" s="119"/>
    </row>
    <row r="18509" spans="13:14" x14ac:dyDescent="0.2">
      <c r="M18509" s="126"/>
      <c r="N18509" s="119"/>
    </row>
    <row r="18510" spans="13:14" x14ac:dyDescent="0.2">
      <c r="M18510" s="126"/>
      <c r="N18510" s="119"/>
    </row>
    <row r="18511" spans="13:14" x14ac:dyDescent="0.2">
      <c r="M18511" s="126"/>
      <c r="N18511" s="119"/>
    </row>
    <row r="18512" spans="13:14" x14ac:dyDescent="0.2">
      <c r="M18512" s="126"/>
      <c r="N18512" s="119"/>
    </row>
    <row r="18513" spans="13:14" x14ac:dyDescent="0.2">
      <c r="M18513" s="126"/>
      <c r="N18513" s="119"/>
    </row>
    <row r="18514" spans="13:14" x14ac:dyDescent="0.2">
      <c r="M18514" s="126"/>
      <c r="N18514" s="119"/>
    </row>
    <row r="18515" spans="13:14" x14ac:dyDescent="0.2">
      <c r="M18515" s="126"/>
      <c r="N18515" s="119"/>
    </row>
    <row r="18516" spans="13:14" x14ac:dyDescent="0.2">
      <c r="M18516" s="126"/>
      <c r="N18516" s="119"/>
    </row>
    <row r="18517" spans="13:14" x14ac:dyDescent="0.2">
      <c r="M18517" s="126"/>
      <c r="N18517" s="119"/>
    </row>
    <row r="18518" spans="13:14" x14ac:dyDescent="0.2">
      <c r="M18518" s="126"/>
      <c r="N18518" s="119"/>
    </row>
    <row r="18519" spans="13:14" x14ac:dyDescent="0.2">
      <c r="M18519" s="126"/>
      <c r="N18519" s="119"/>
    </row>
    <row r="18520" spans="13:14" x14ac:dyDescent="0.2">
      <c r="M18520" s="126"/>
      <c r="N18520" s="119"/>
    </row>
    <row r="18521" spans="13:14" x14ac:dyDescent="0.2">
      <c r="M18521" s="126"/>
      <c r="N18521" s="119"/>
    </row>
    <row r="18522" spans="13:14" x14ac:dyDescent="0.2">
      <c r="M18522" s="126"/>
      <c r="N18522" s="119"/>
    </row>
    <row r="18523" spans="13:14" x14ac:dyDescent="0.2">
      <c r="M18523" s="126"/>
      <c r="N18523" s="119"/>
    </row>
    <row r="18524" spans="13:14" x14ac:dyDescent="0.2">
      <c r="M18524" s="126"/>
      <c r="N18524" s="119"/>
    </row>
    <row r="18525" spans="13:14" x14ac:dyDescent="0.2">
      <c r="M18525" s="126"/>
      <c r="N18525" s="119"/>
    </row>
    <row r="18526" spans="13:14" x14ac:dyDescent="0.2">
      <c r="M18526" s="126"/>
      <c r="N18526" s="119"/>
    </row>
    <row r="18527" spans="13:14" x14ac:dyDescent="0.2">
      <c r="M18527" s="126"/>
      <c r="N18527" s="119"/>
    </row>
    <row r="18528" spans="13:14" x14ac:dyDescent="0.2">
      <c r="M18528" s="126"/>
      <c r="N18528" s="119"/>
    </row>
    <row r="18529" spans="13:14" x14ac:dyDescent="0.2">
      <c r="M18529" s="126"/>
      <c r="N18529" s="119"/>
    </row>
    <row r="18530" spans="13:14" x14ac:dyDescent="0.2">
      <c r="M18530" s="126"/>
      <c r="N18530" s="119"/>
    </row>
    <row r="18531" spans="13:14" x14ac:dyDescent="0.2">
      <c r="M18531" s="126"/>
      <c r="N18531" s="119"/>
    </row>
    <row r="18532" spans="13:14" x14ac:dyDescent="0.2">
      <c r="M18532" s="126"/>
      <c r="N18532" s="119"/>
    </row>
    <row r="18533" spans="13:14" x14ac:dyDescent="0.2">
      <c r="M18533" s="126"/>
      <c r="N18533" s="119"/>
    </row>
    <row r="18534" spans="13:14" x14ac:dyDescent="0.2">
      <c r="M18534" s="126"/>
      <c r="N18534" s="119"/>
    </row>
    <row r="18535" spans="13:14" x14ac:dyDescent="0.2">
      <c r="M18535" s="126"/>
      <c r="N18535" s="119"/>
    </row>
    <row r="18536" spans="13:14" x14ac:dyDescent="0.2">
      <c r="M18536" s="126"/>
      <c r="N18536" s="119"/>
    </row>
    <row r="18537" spans="13:14" x14ac:dyDescent="0.2">
      <c r="M18537" s="126"/>
      <c r="N18537" s="119"/>
    </row>
    <row r="18538" spans="13:14" x14ac:dyDescent="0.2">
      <c r="M18538" s="126"/>
      <c r="N18538" s="119"/>
    </row>
    <row r="18539" spans="13:14" x14ac:dyDescent="0.2">
      <c r="M18539" s="126"/>
      <c r="N18539" s="119"/>
    </row>
    <row r="18540" spans="13:14" x14ac:dyDescent="0.2">
      <c r="M18540" s="126"/>
      <c r="N18540" s="119"/>
    </row>
    <row r="18541" spans="13:14" x14ac:dyDescent="0.2">
      <c r="M18541" s="126"/>
      <c r="N18541" s="119"/>
    </row>
    <row r="18542" spans="13:14" x14ac:dyDescent="0.2">
      <c r="M18542" s="126"/>
      <c r="N18542" s="119"/>
    </row>
    <row r="18543" spans="13:14" x14ac:dyDescent="0.2">
      <c r="M18543" s="126"/>
      <c r="N18543" s="119"/>
    </row>
    <row r="18544" spans="13:14" x14ac:dyDescent="0.2">
      <c r="M18544" s="126"/>
      <c r="N18544" s="119"/>
    </row>
    <row r="18545" spans="13:14" x14ac:dyDescent="0.2">
      <c r="M18545" s="126"/>
      <c r="N18545" s="119"/>
    </row>
    <row r="18546" spans="13:14" x14ac:dyDescent="0.2">
      <c r="M18546" s="126"/>
      <c r="N18546" s="119"/>
    </row>
    <row r="18547" spans="13:14" x14ac:dyDescent="0.2">
      <c r="M18547" s="126"/>
      <c r="N18547" s="119"/>
    </row>
    <row r="18548" spans="13:14" x14ac:dyDescent="0.2">
      <c r="M18548" s="126"/>
      <c r="N18548" s="119"/>
    </row>
    <row r="18549" spans="13:14" x14ac:dyDescent="0.2">
      <c r="M18549" s="126"/>
      <c r="N18549" s="119"/>
    </row>
    <row r="18550" spans="13:14" x14ac:dyDescent="0.2">
      <c r="M18550" s="126"/>
      <c r="N18550" s="119"/>
    </row>
    <row r="18551" spans="13:14" x14ac:dyDescent="0.2">
      <c r="M18551" s="126"/>
      <c r="N18551" s="119"/>
    </row>
    <row r="18552" spans="13:14" x14ac:dyDescent="0.2">
      <c r="M18552" s="126"/>
      <c r="N18552" s="119"/>
    </row>
    <row r="18553" spans="13:14" x14ac:dyDescent="0.2">
      <c r="M18553" s="126"/>
      <c r="N18553" s="119"/>
    </row>
    <row r="18554" spans="13:14" x14ac:dyDescent="0.2">
      <c r="M18554" s="126"/>
      <c r="N18554" s="119"/>
    </row>
    <row r="18555" spans="13:14" x14ac:dyDescent="0.2">
      <c r="M18555" s="126"/>
      <c r="N18555" s="119"/>
    </row>
    <row r="18556" spans="13:14" x14ac:dyDescent="0.2">
      <c r="M18556" s="126"/>
      <c r="N18556" s="119"/>
    </row>
    <row r="18557" spans="13:14" x14ac:dyDescent="0.2">
      <c r="M18557" s="126"/>
      <c r="N18557" s="119"/>
    </row>
    <row r="18558" spans="13:14" x14ac:dyDescent="0.2">
      <c r="M18558" s="126"/>
      <c r="N18558" s="119"/>
    </row>
    <row r="18559" spans="13:14" x14ac:dyDescent="0.2">
      <c r="M18559" s="126"/>
      <c r="N18559" s="119"/>
    </row>
    <row r="18560" spans="13:14" x14ac:dyDescent="0.2">
      <c r="M18560" s="126"/>
      <c r="N18560" s="119"/>
    </row>
    <row r="18561" spans="13:14" x14ac:dyDescent="0.2">
      <c r="M18561" s="126"/>
      <c r="N18561" s="119"/>
    </row>
    <row r="18562" spans="13:14" x14ac:dyDescent="0.2">
      <c r="M18562" s="126"/>
      <c r="N18562" s="119"/>
    </row>
    <row r="18563" spans="13:14" x14ac:dyDescent="0.2">
      <c r="M18563" s="126"/>
      <c r="N18563" s="119"/>
    </row>
    <row r="18564" spans="13:14" x14ac:dyDescent="0.2">
      <c r="M18564" s="126"/>
      <c r="N18564" s="119"/>
    </row>
    <row r="18565" spans="13:14" x14ac:dyDescent="0.2">
      <c r="M18565" s="126"/>
      <c r="N18565" s="119"/>
    </row>
    <row r="18566" spans="13:14" x14ac:dyDescent="0.2">
      <c r="M18566" s="126"/>
      <c r="N18566" s="119"/>
    </row>
    <row r="18567" spans="13:14" x14ac:dyDescent="0.2">
      <c r="M18567" s="126"/>
      <c r="N18567" s="119"/>
    </row>
    <row r="18568" spans="13:14" x14ac:dyDescent="0.2">
      <c r="M18568" s="126"/>
      <c r="N18568" s="119"/>
    </row>
    <row r="18569" spans="13:14" x14ac:dyDescent="0.2">
      <c r="M18569" s="126"/>
      <c r="N18569" s="119"/>
    </row>
    <row r="18570" spans="13:14" x14ac:dyDescent="0.2">
      <c r="M18570" s="126"/>
      <c r="N18570" s="119"/>
    </row>
    <row r="18571" spans="13:14" x14ac:dyDescent="0.2">
      <c r="M18571" s="126"/>
      <c r="N18571" s="119"/>
    </row>
    <row r="18572" spans="13:14" x14ac:dyDescent="0.2">
      <c r="M18572" s="126"/>
      <c r="N18572" s="119"/>
    </row>
    <row r="18573" spans="13:14" x14ac:dyDescent="0.2">
      <c r="M18573" s="126"/>
      <c r="N18573" s="119"/>
    </row>
    <row r="18574" spans="13:14" x14ac:dyDescent="0.2">
      <c r="M18574" s="126"/>
      <c r="N18574" s="119"/>
    </row>
    <row r="18575" spans="13:14" x14ac:dyDescent="0.2">
      <c r="M18575" s="126"/>
      <c r="N18575" s="119"/>
    </row>
    <row r="18576" spans="13:14" x14ac:dyDescent="0.2">
      <c r="M18576" s="126"/>
      <c r="N18576" s="119"/>
    </row>
    <row r="18577" spans="13:14" x14ac:dyDescent="0.2">
      <c r="M18577" s="126"/>
      <c r="N18577" s="119"/>
    </row>
    <row r="18578" spans="13:14" x14ac:dyDescent="0.2">
      <c r="M18578" s="126"/>
      <c r="N18578" s="119"/>
    </row>
    <row r="18579" spans="13:14" x14ac:dyDescent="0.2">
      <c r="M18579" s="126"/>
      <c r="N18579" s="119"/>
    </row>
    <row r="18580" spans="13:14" x14ac:dyDescent="0.2">
      <c r="M18580" s="126"/>
      <c r="N18580" s="119"/>
    </row>
    <row r="18581" spans="13:14" x14ac:dyDescent="0.2">
      <c r="M18581" s="126"/>
      <c r="N18581" s="119"/>
    </row>
    <row r="18582" spans="13:14" x14ac:dyDescent="0.2">
      <c r="M18582" s="126"/>
      <c r="N18582" s="119"/>
    </row>
    <row r="18583" spans="13:14" x14ac:dyDescent="0.2">
      <c r="M18583" s="126"/>
      <c r="N18583" s="119"/>
    </row>
    <row r="18584" spans="13:14" x14ac:dyDescent="0.2">
      <c r="M18584" s="126"/>
      <c r="N18584" s="119"/>
    </row>
    <row r="18585" spans="13:14" x14ac:dyDescent="0.2">
      <c r="M18585" s="126"/>
      <c r="N18585" s="119"/>
    </row>
    <row r="18586" spans="13:14" x14ac:dyDescent="0.2">
      <c r="M18586" s="126"/>
      <c r="N18586" s="119"/>
    </row>
    <row r="18587" spans="13:14" x14ac:dyDescent="0.2">
      <c r="M18587" s="126"/>
      <c r="N18587" s="119"/>
    </row>
    <row r="18588" spans="13:14" x14ac:dyDescent="0.2">
      <c r="M18588" s="126"/>
      <c r="N18588" s="119"/>
    </row>
    <row r="18589" spans="13:14" x14ac:dyDescent="0.2">
      <c r="M18589" s="126"/>
      <c r="N18589" s="119"/>
    </row>
    <row r="18590" spans="13:14" x14ac:dyDescent="0.2">
      <c r="M18590" s="126"/>
      <c r="N18590" s="119"/>
    </row>
    <row r="18591" spans="13:14" x14ac:dyDescent="0.2">
      <c r="M18591" s="126"/>
      <c r="N18591" s="119"/>
    </row>
    <row r="18592" spans="13:14" x14ac:dyDescent="0.2">
      <c r="M18592" s="126"/>
      <c r="N18592" s="119"/>
    </row>
    <row r="18593" spans="13:14" x14ac:dyDescent="0.2">
      <c r="M18593" s="126"/>
      <c r="N18593" s="119"/>
    </row>
    <row r="18594" spans="13:14" x14ac:dyDescent="0.2">
      <c r="M18594" s="126"/>
      <c r="N18594" s="119"/>
    </row>
    <row r="18595" spans="13:14" x14ac:dyDescent="0.2">
      <c r="M18595" s="126"/>
      <c r="N18595" s="119"/>
    </row>
    <row r="18596" spans="13:14" x14ac:dyDescent="0.2">
      <c r="M18596" s="126"/>
      <c r="N18596" s="119"/>
    </row>
    <row r="18597" spans="13:14" x14ac:dyDescent="0.2">
      <c r="M18597" s="126"/>
      <c r="N18597" s="119"/>
    </row>
    <row r="18598" spans="13:14" x14ac:dyDescent="0.2">
      <c r="M18598" s="126"/>
      <c r="N18598" s="119"/>
    </row>
    <row r="18599" spans="13:14" x14ac:dyDescent="0.2">
      <c r="M18599" s="126"/>
      <c r="N18599" s="119"/>
    </row>
    <row r="18600" spans="13:14" x14ac:dyDescent="0.2">
      <c r="M18600" s="126"/>
      <c r="N18600" s="119"/>
    </row>
    <row r="18601" spans="13:14" x14ac:dyDescent="0.2">
      <c r="M18601" s="126"/>
      <c r="N18601" s="119"/>
    </row>
    <row r="18602" spans="13:14" x14ac:dyDescent="0.2">
      <c r="M18602" s="126"/>
      <c r="N18602" s="119"/>
    </row>
    <row r="18603" spans="13:14" x14ac:dyDescent="0.2">
      <c r="M18603" s="126"/>
      <c r="N18603" s="119"/>
    </row>
    <row r="18604" spans="13:14" x14ac:dyDescent="0.2">
      <c r="M18604" s="126"/>
      <c r="N18604" s="119"/>
    </row>
    <row r="18605" spans="13:14" x14ac:dyDescent="0.2">
      <c r="M18605" s="126"/>
      <c r="N18605" s="119"/>
    </row>
    <row r="18606" spans="13:14" x14ac:dyDescent="0.2">
      <c r="M18606" s="126"/>
      <c r="N18606" s="119"/>
    </row>
    <row r="18607" spans="13:14" x14ac:dyDescent="0.2">
      <c r="M18607" s="126"/>
      <c r="N18607" s="119"/>
    </row>
    <row r="18608" spans="13:14" x14ac:dyDescent="0.2">
      <c r="M18608" s="126"/>
      <c r="N18608" s="119"/>
    </row>
    <row r="18609" spans="13:14" x14ac:dyDescent="0.2">
      <c r="M18609" s="126"/>
      <c r="N18609" s="119"/>
    </row>
    <row r="18610" spans="13:14" x14ac:dyDescent="0.2">
      <c r="M18610" s="126"/>
      <c r="N18610" s="119"/>
    </row>
    <row r="18611" spans="13:14" x14ac:dyDescent="0.2">
      <c r="M18611" s="126"/>
      <c r="N18611" s="119"/>
    </row>
    <row r="18612" spans="13:14" x14ac:dyDescent="0.2">
      <c r="M18612" s="126"/>
      <c r="N18612" s="119"/>
    </row>
    <row r="18613" spans="13:14" x14ac:dyDescent="0.2">
      <c r="M18613" s="126"/>
      <c r="N18613" s="119"/>
    </row>
    <row r="18614" spans="13:14" x14ac:dyDescent="0.2">
      <c r="M18614" s="126"/>
      <c r="N18614" s="119"/>
    </row>
    <row r="18615" spans="13:14" x14ac:dyDescent="0.2">
      <c r="M18615" s="126"/>
      <c r="N18615" s="119"/>
    </row>
    <row r="18616" spans="13:14" x14ac:dyDescent="0.2">
      <c r="M18616" s="126"/>
      <c r="N18616" s="119"/>
    </row>
    <row r="18617" spans="13:14" x14ac:dyDescent="0.2">
      <c r="M18617" s="126"/>
      <c r="N18617" s="119"/>
    </row>
    <row r="18618" spans="13:14" x14ac:dyDescent="0.2">
      <c r="M18618" s="126"/>
      <c r="N18618" s="119"/>
    </row>
    <row r="18619" spans="13:14" x14ac:dyDescent="0.2">
      <c r="M18619" s="126"/>
      <c r="N18619" s="119"/>
    </row>
    <row r="18620" spans="13:14" x14ac:dyDescent="0.2">
      <c r="M18620" s="126"/>
      <c r="N18620" s="119"/>
    </row>
    <row r="18621" spans="13:14" x14ac:dyDescent="0.2">
      <c r="M18621" s="126"/>
      <c r="N18621" s="119"/>
    </row>
    <row r="18622" spans="13:14" x14ac:dyDescent="0.2">
      <c r="M18622" s="126"/>
      <c r="N18622" s="119"/>
    </row>
    <row r="18623" spans="13:14" x14ac:dyDescent="0.2">
      <c r="M18623" s="126"/>
      <c r="N18623" s="119"/>
    </row>
    <row r="18624" spans="13:14" x14ac:dyDescent="0.2">
      <c r="M18624" s="126"/>
      <c r="N18624" s="119"/>
    </row>
    <row r="18625" spans="13:14" x14ac:dyDescent="0.2">
      <c r="M18625" s="126"/>
      <c r="N18625" s="119"/>
    </row>
    <row r="18626" spans="13:14" x14ac:dyDescent="0.2">
      <c r="M18626" s="126"/>
      <c r="N18626" s="119"/>
    </row>
    <row r="18627" spans="13:14" x14ac:dyDescent="0.2">
      <c r="M18627" s="126"/>
      <c r="N18627" s="119"/>
    </row>
    <row r="18628" spans="13:14" x14ac:dyDescent="0.2">
      <c r="M18628" s="126"/>
      <c r="N18628" s="119"/>
    </row>
    <row r="18629" spans="13:14" x14ac:dyDescent="0.2">
      <c r="M18629" s="126"/>
      <c r="N18629" s="119"/>
    </row>
    <row r="18630" spans="13:14" x14ac:dyDescent="0.2">
      <c r="M18630" s="126"/>
      <c r="N18630" s="119"/>
    </row>
    <row r="18631" spans="13:14" x14ac:dyDescent="0.2">
      <c r="M18631" s="126"/>
      <c r="N18631" s="119"/>
    </row>
    <row r="18632" spans="13:14" x14ac:dyDescent="0.2">
      <c r="M18632" s="126"/>
      <c r="N18632" s="119"/>
    </row>
    <row r="18633" spans="13:14" x14ac:dyDescent="0.2">
      <c r="M18633" s="126"/>
      <c r="N18633" s="119"/>
    </row>
    <row r="18634" spans="13:14" x14ac:dyDescent="0.2">
      <c r="M18634" s="126"/>
      <c r="N18634" s="119"/>
    </row>
    <row r="18635" spans="13:14" x14ac:dyDescent="0.2">
      <c r="M18635" s="126"/>
      <c r="N18635" s="119"/>
    </row>
    <row r="18636" spans="13:14" x14ac:dyDescent="0.2">
      <c r="M18636" s="126"/>
      <c r="N18636" s="119"/>
    </row>
    <row r="18637" spans="13:14" x14ac:dyDescent="0.2">
      <c r="M18637" s="126"/>
      <c r="N18637" s="119"/>
    </row>
    <row r="18638" spans="13:14" x14ac:dyDescent="0.2">
      <c r="M18638" s="126"/>
      <c r="N18638" s="119"/>
    </row>
    <row r="18639" spans="13:14" x14ac:dyDescent="0.2">
      <c r="M18639" s="126"/>
      <c r="N18639" s="119"/>
    </row>
    <row r="18640" spans="13:14" x14ac:dyDescent="0.2">
      <c r="M18640" s="126"/>
      <c r="N18640" s="119"/>
    </row>
    <row r="18641" spans="13:14" x14ac:dyDescent="0.2">
      <c r="M18641" s="126"/>
      <c r="N18641" s="119"/>
    </row>
    <row r="18642" spans="13:14" x14ac:dyDescent="0.2">
      <c r="M18642" s="126"/>
      <c r="N18642" s="119"/>
    </row>
    <row r="18643" spans="13:14" x14ac:dyDescent="0.2">
      <c r="M18643" s="126"/>
      <c r="N18643" s="119"/>
    </row>
    <row r="18644" spans="13:14" x14ac:dyDescent="0.2">
      <c r="M18644" s="126"/>
      <c r="N18644" s="119"/>
    </row>
    <row r="18645" spans="13:14" x14ac:dyDescent="0.2">
      <c r="M18645" s="126"/>
      <c r="N18645" s="119"/>
    </row>
    <row r="18646" spans="13:14" x14ac:dyDescent="0.2">
      <c r="M18646" s="126"/>
      <c r="N18646" s="119"/>
    </row>
    <row r="18647" spans="13:14" x14ac:dyDescent="0.2">
      <c r="M18647" s="126"/>
      <c r="N18647" s="119"/>
    </row>
    <row r="18648" spans="13:14" x14ac:dyDescent="0.2">
      <c r="M18648" s="126"/>
      <c r="N18648" s="119"/>
    </row>
    <row r="18649" spans="13:14" x14ac:dyDescent="0.2">
      <c r="M18649" s="126"/>
      <c r="N18649" s="119"/>
    </row>
    <row r="18650" spans="13:14" x14ac:dyDescent="0.2">
      <c r="M18650" s="126"/>
      <c r="N18650" s="119"/>
    </row>
    <row r="18651" spans="13:14" x14ac:dyDescent="0.2">
      <c r="M18651" s="126"/>
      <c r="N18651" s="119"/>
    </row>
    <row r="18652" spans="13:14" x14ac:dyDescent="0.2">
      <c r="M18652" s="126"/>
      <c r="N18652" s="119"/>
    </row>
    <row r="18653" spans="13:14" x14ac:dyDescent="0.2">
      <c r="M18653" s="126"/>
      <c r="N18653" s="119"/>
    </row>
    <row r="18654" spans="13:14" x14ac:dyDescent="0.2">
      <c r="M18654" s="126"/>
      <c r="N18654" s="119"/>
    </row>
    <row r="18655" spans="13:14" x14ac:dyDescent="0.2">
      <c r="M18655" s="126"/>
      <c r="N18655" s="119"/>
    </row>
    <row r="18656" spans="13:14" x14ac:dyDescent="0.2">
      <c r="M18656" s="126"/>
      <c r="N18656" s="119"/>
    </row>
    <row r="18657" spans="13:14" x14ac:dyDescent="0.2">
      <c r="M18657" s="126"/>
      <c r="N18657" s="119"/>
    </row>
    <row r="18658" spans="13:14" x14ac:dyDescent="0.2">
      <c r="M18658" s="126"/>
      <c r="N18658" s="119"/>
    </row>
    <row r="18659" spans="13:14" x14ac:dyDescent="0.2">
      <c r="M18659" s="126"/>
      <c r="N18659" s="119"/>
    </row>
    <row r="18660" spans="13:14" x14ac:dyDescent="0.2">
      <c r="M18660" s="126"/>
      <c r="N18660" s="119"/>
    </row>
    <row r="18661" spans="13:14" x14ac:dyDescent="0.2">
      <c r="M18661" s="126"/>
      <c r="N18661" s="119"/>
    </row>
    <row r="18662" spans="13:14" x14ac:dyDescent="0.2">
      <c r="M18662" s="126"/>
      <c r="N18662" s="119"/>
    </row>
    <row r="18663" spans="13:14" x14ac:dyDescent="0.2">
      <c r="M18663" s="126"/>
      <c r="N18663" s="119"/>
    </row>
    <row r="18664" spans="13:14" x14ac:dyDescent="0.2">
      <c r="M18664" s="126"/>
      <c r="N18664" s="119"/>
    </row>
    <row r="18665" spans="13:14" x14ac:dyDescent="0.2">
      <c r="M18665" s="126"/>
      <c r="N18665" s="119"/>
    </row>
    <row r="18666" spans="13:14" x14ac:dyDescent="0.2">
      <c r="M18666" s="126"/>
      <c r="N18666" s="119"/>
    </row>
    <row r="18667" spans="13:14" x14ac:dyDescent="0.2">
      <c r="M18667" s="126"/>
      <c r="N18667" s="119"/>
    </row>
    <row r="18668" spans="13:14" x14ac:dyDescent="0.2">
      <c r="M18668" s="126"/>
      <c r="N18668" s="119"/>
    </row>
    <row r="18669" spans="13:14" x14ac:dyDescent="0.2">
      <c r="M18669" s="126"/>
      <c r="N18669" s="119"/>
    </row>
    <row r="18670" spans="13:14" x14ac:dyDescent="0.2">
      <c r="M18670" s="126"/>
      <c r="N18670" s="119"/>
    </row>
    <row r="18671" spans="13:14" x14ac:dyDescent="0.2">
      <c r="M18671" s="126"/>
      <c r="N18671" s="119"/>
    </row>
    <row r="18672" spans="13:14" x14ac:dyDescent="0.2">
      <c r="M18672" s="126"/>
      <c r="N18672" s="119"/>
    </row>
    <row r="18673" spans="13:14" x14ac:dyDescent="0.2">
      <c r="M18673" s="126"/>
      <c r="N18673" s="119"/>
    </row>
    <row r="18674" spans="13:14" x14ac:dyDescent="0.2">
      <c r="M18674" s="126"/>
      <c r="N18674" s="119"/>
    </row>
    <row r="18675" spans="13:14" x14ac:dyDescent="0.2">
      <c r="M18675" s="126"/>
      <c r="N18675" s="119"/>
    </row>
    <row r="18676" spans="13:14" x14ac:dyDescent="0.2">
      <c r="M18676" s="126"/>
      <c r="N18676" s="119"/>
    </row>
    <row r="18677" spans="13:14" x14ac:dyDescent="0.2">
      <c r="M18677" s="126"/>
      <c r="N18677" s="119"/>
    </row>
    <row r="18678" spans="13:14" x14ac:dyDescent="0.2">
      <c r="M18678" s="126"/>
      <c r="N18678" s="119"/>
    </row>
    <row r="18679" spans="13:14" x14ac:dyDescent="0.2">
      <c r="M18679" s="126"/>
      <c r="N18679" s="119"/>
    </row>
    <row r="18680" spans="13:14" x14ac:dyDescent="0.2">
      <c r="M18680" s="126"/>
      <c r="N18680" s="119"/>
    </row>
    <row r="18681" spans="13:14" x14ac:dyDescent="0.2">
      <c r="M18681" s="126"/>
      <c r="N18681" s="119"/>
    </row>
    <row r="18682" spans="13:14" x14ac:dyDescent="0.2">
      <c r="M18682" s="126"/>
      <c r="N18682" s="119"/>
    </row>
    <row r="18683" spans="13:14" x14ac:dyDescent="0.2">
      <c r="M18683" s="126"/>
      <c r="N18683" s="119"/>
    </row>
    <row r="18684" spans="13:14" x14ac:dyDescent="0.2">
      <c r="M18684" s="126"/>
      <c r="N18684" s="119"/>
    </row>
    <row r="18685" spans="13:14" x14ac:dyDescent="0.2">
      <c r="M18685" s="126"/>
      <c r="N18685" s="119"/>
    </row>
    <row r="18686" spans="13:14" x14ac:dyDescent="0.2">
      <c r="M18686" s="126"/>
      <c r="N18686" s="119"/>
    </row>
    <row r="18687" spans="13:14" x14ac:dyDescent="0.2">
      <c r="M18687" s="126"/>
      <c r="N18687" s="119"/>
    </row>
    <row r="18688" spans="13:14" x14ac:dyDescent="0.2">
      <c r="M18688" s="126"/>
      <c r="N18688" s="119"/>
    </row>
    <row r="18689" spans="13:14" x14ac:dyDescent="0.2">
      <c r="M18689" s="126"/>
      <c r="N18689" s="119"/>
    </row>
    <row r="18690" spans="13:14" x14ac:dyDescent="0.2">
      <c r="M18690" s="126"/>
      <c r="N18690" s="119"/>
    </row>
    <row r="18691" spans="13:14" x14ac:dyDescent="0.2">
      <c r="M18691" s="126"/>
      <c r="N18691" s="119"/>
    </row>
    <row r="18692" spans="13:14" x14ac:dyDescent="0.2">
      <c r="M18692" s="126"/>
      <c r="N18692" s="119"/>
    </row>
    <row r="18693" spans="13:14" x14ac:dyDescent="0.2">
      <c r="M18693" s="126"/>
      <c r="N18693" s="119"/>
    </row>
    <row r="18694" spans="13:14" x14ac:dyDescent="0.2">
      <c r="M18694" s="126"/>
      <c r="N18694" s="119"/>
    </row>
    <row r="18695" spans="13:14" x14ac:dyDescent="0.2">
      <c r="M18695" s="126"/>
      <c r="N18695" s="119"/>
    </row>
    <row r="18696" spans="13:14" x14ac:dyDescent="0.2">
      <c r="M18696" s="126"/>
      <c r="N18696" s="119"/>
    </row>
    <row r="18697" spans="13:14" x14ac:dyDescent="0.2">
      <c r="M18697" s="126"/>
      <c r="N18697" s="119"/>
    </row>
    <row r="18698" spans="13:14" x14ac:dyDescent="0.2">
      <c r="M18698" s="126"/>
      <c r="N18698" s="119"/>
    </row>
    <row r="18699" spans="13:14" x14ac:dyDescent="0.2">
      <c r="M18699" s="126"/>
      <c r="N18699" s="119"/>
    </row>
    <row r="18700" spans="13:14" x14ac:dyDescent="0.2">
      <c r="M18700" s="126"/>
      <c r="N18700" s="119"/>
    </row>
    <row r="18701" spans="13:14" x14ac:dyDescent="0.2">
      <c r="M18701" s="126"/>
      <c r="N18701" s="119"/>
    </row>
    <row r="18702" spans="13:14" x14ac:dyDescent="0.2">
      <c r="M18702" s="126"/>
      <c r="N18702" s="119"/>
    </row>
    <row r="18703" spans="13:14" x14ac:dyDescent="0.2">
      <c r="M18703" s="126"/>
      <c r="N18703" s="119"/>
    </row>
    <row r="18704" spans="13:14" x14ac:dyDescent="0.2">
      <c r="M18704" s="126"/>
      <c r="N18704" s="119"/>
    </row>
    <row r="18705" spans="13:14" x14ac:dyDescent="0.2">
      <c r="M18705" s="126"/>
      <c r="N18705" s="119"/>
    </row>
    <row r="18706" spans="13:14" x14ac:dyDescent="0.2">
      <c r="M18706" s="126"/>
      <c r="N18706" s="119"/>
    </row>
    <row r="18707" spans="13:14" x14ac:dyDescent="0.2">
      <c r="M18707" s="126"/>
      <c r="N18707" s="119"/>
    </row>
    <row r="18708" spans="13:14" x14ac:dyDescent="0.2">
      <c r="M18708" s="126"/>
      <c r="N18708" s="119"/>
    </row>
    <row r="18709" spans="13:14" x14ac:dyDescent="0.2">
      <c r="M18709" s="126"/>
      <c r="N18709" s="119"/>
    </row>
    <row r="18710" spans="13:14" x14ac:dyDescent="0.2">
      <c r="M18710" s="126"/>
      <c r="N18710" s="119"/>
    </row>
    <row r="18711" spans="13:14" x14ac:dyDescent="0.2">
      <c r="M18711" s="126"/>
      <c r="N18711" s="119"/>
    </row>
    <row r="18712" spans="13:14" x14ac:dyDescent="0.2">
      <c r="M18712" s="126"/>
      <c r="N18712" s="119"/>
    </row>
    <row r="18713" spans="13:14" x14ac:dyDescent="0.2">
      <c r="M18713" s="126"/>
      <c r="N18713" s="119"/>
    </row>
    <row r="18714" spans="13:14" x14ac:dyDescent="0.2">
      <c r="M18714" s="126"/>
      <c r="N18714" s="119"/>
    </row>
    <row r="18715" spans="13:14" x14ac:dyDescent="0.2">
      <c r="M18715" s="126"/>
      <c r="N18715" s="119"/>
    </row>
    <row r="18716" spans="13:14" x14ac:dyDescent="0.2">
      <c r="M18716" s="126"/>
      <c r="N18716" s="119"/>
    </row>
    <row r="18717" spans="13:14" x14ac:dyDescent="0.2">
      <c r="M18717" s="126"/>
      <c r="N18717" s="119"/>
    </row>
    <row r="18718" spans="13:14" x14ac:dyDescent="0.2">
      <c r="M18718" s="126"/>
      <c r="N18718" s="119"/>
    </row>
    <row r="18719" spans="13:14" x14ac:dyDescent="0.2">
      <c r="M18719" s="126"/>
      <c r="N18719" s="119"/>
    </row>
    <row r="18720" spans="13:14" x14ac:dyDescent="0.2">
      <c r="M18720" s="126"/>
      <c r="N18720" s="119"/>
    </row>
    <row r="18721" spans="13:14" x14ac:dyDescent="0.2">
      <c r="M18721" s="126"/>
      <c r="N18721" s="119"/>
    </row>
    <row r="18722" spans="13:14" x14ac:dyDescent="0.2">
      <c r="M18722" s="126"/>
      <c r="N18722" s="119"/>
    </row>
    <row r="18723" spans="13:14" x14ac:dyDescent="0.2">
      <c r="M18723" s="126"/>
      <c r="N18723" s="119"/>
    </row>
    <row r="18724" spans="13:14" x14ac:dyDescent="0.2">
      <c r="M18724" s="126"/>
      <c r="N18724" s="119"/>
    </row>
    <row r="18725" spans="13:14" x14ac:dyDescent="0.2">
      <c r="M18725" s="126"/>
      <c r="N18725" s="119"/>
    </row>
    <row r="18726" spans="13:14" x14ac:dyDescent="0.2">
      <c r="M18726" s="126"/>
      <c r="N18726" s="119"/>
    </row>
    <row r="18727" spans="13:14" x14ac:dyDescent="0.2">
      <c r="M18727" s="126"/>
      <c r="N18727" s="119"/>
    </row>
    <row r="18728" spans="13:14" x14ac:dyDescent="0.2">
      <c r="M18728" s="126"/>
      <c r="N18728" s="119"/>
    </row>
    <row r="18729" spans="13:14" x14ac:dyDescent="0.2">
      <c r="M18729" s="126"/>
      <c r="N18729" s="119"/>
    </row>
    <row r="18730" spans="13:14" x14ac:dyDescent="0.2">
      <c r="M18730" s="126"/>
      <c r="N18730" s="119"/>
    </row>
    <row r="18731" spans="13:14" x14ac:dyDescent="0.2">
      <c r="M18731" s="126"/>
      <c r="N18731" s="119"/>
    </row>
    <row r="18732" spans="13:14" x14ac:dyDescent="0.2">
      <c r="M18732" s="126"/>
      <c r="N18732" s="119"/>
    </row>
    <row r="18733" spans="13:14" x14ac:dyDescent="0.2">
      <c r="M18733" s="126"/>
      <c r="N18733" s="119"/>
    </row>
    <row r="18734" spans="13:14" x14ac:dyDescent="0.2">
      <c r="M18734" s="126"/>
      <c r="N18734" s="119"/>
    </row>
    <row r="18735" spans="13:14" x14ac:dyDescent="0.2">
      <c r="M18735" s="126"/>
      <c r="N18735" s="119"/>
    </row>
    <row r="18736" spans="13:14" x14ac:dyDescent="0.2">
      <c r="M18736" s="126"/>
      <c r="N18736" s="119"/>
    </row>
    <row r="18737" spans="13:14" x14ac:dyDescent="0.2">
      <c r="M18737" s="126"/>
      <c r="N18737" s="119"/>
    </row>
    <row r="18738" spans="13:14" x14ac:dyDescent="0.2">
      <c r="M18738" s="126"/>
      <c r="N18738" s="119"/>
    </row>
    <row r="18739" spans="13:14" x14ac:dyDescent="0.2">
      <c r="M18739" s="126"/>
      <c r="N18739" s="119"/>
    </row>
    <row r="18740" spans="13:14" x14ac:dyDescent="0.2">
      <c r="M18740" s="126"/>
      <c r="N18740" s="119"/>
    </row>
    <row r="18741" spans="13:14" x14ac:dyDescent="0.2">
      <c r="M18741" s="126"/>
      <c r="N18741" s="119"/>
    </row>
    <row r="18742" spans="13:14" x14ac:dyDescent="0.2">
      <c r="M18742" s="126"/>
      <c r="N18742" s="119"/>
    </row>
    <row r="18743" spans="13:14" x14ac:dyDescent="0.2">
      <c r="M18743" s="126"/>
      <c r="N18743" s="119"/>
    </row>
    <row r="18744" spans="13:14" x14ac:dyDescent="0.2">
      <c r="M18744" s="126"/>
      <c r="N18744" s="119"/>
    </row>
    <row r="18745" spans="13:14" x14ac:dyDescent="0.2">
      <c r="M18745" s="126"/>
      <c r="N18745" s="119"/>
    </row>
    <row r="18746" spans="13:14" x14ac:dyDescent="0.2">
      <c r="M18746" s="126"/>
      <c r="N18746" s="119"/>
    </row>
    <row r="18747" spans="13:14" x14ac:dyDescent="0.2">
      <c r="M18747" s="126"/>
      <c r="N18747" s="119"/>
    </row>
    <row r="18748" spans="13:14" x14ac:dyDescent="0.2">
      <c r="M18748" s="126"/>
      <c r="N18748" s="119"/>
    </row>
    <row r="18749" spans="13:14" x14ac:dyDescent="0.2">
      <c r="M18749" s="126"/>
      <c r="N18749" s="119"/>
    </row>
    <row r="18750" spans="13:14" x14ac:dyDescent="0.2">
      <c r="M18750" s="126"/>
      <c r="N18750" s="119"/>
    </row>
    <row r="18751" spans="13:14" x14ac:dyDescent="0.2">
      <c r="M18751" s="126"/>
      <c r="N18751" s="119"/>
    </row>
    <row r="18752" spans="13:14" x14ac:dyDescent="0.2">
      <c r="M18752" s="126"/>
      <c r="N18752" s="119"/>
    </row>
    <row r="18753" spans="13:14" x14ac:dyDescent="0.2">
      <c r="M18753" s="126"/>
      <c r="N18753" s="119"/>
    </row>
    <row r="18754" spans="13:14" x14ac:dyDescent="0.2">
      <c r="M18754" s="126"/>
      <c r="N18754" s="119"/>
    </row>
    <row r="18755" spans="13:14" x14ac:dyDescent="0.2">
      <c r="M18755" s="126"/>
      <c r="N18755" s="119"/>
    </row>
    <row r="18756" spans="13:14" x14ac:dyDescent="0.2">
      <c r="M18756" s="126"/>
      <c r="N18756" s="119"/>
    </row>
    <row r="18757" spans="13:14" x14ac:dyDescent="0.2">
      <c r="M18757" s="126"/>
      <c r="N18757" s="119"/>
    </row>
    <row r="18758" spans="13:14" x14ac:dyDescent="0.2">
      <c r="M18758" s="126"/>
      <c r="N18758" s="119"/>
    </row>
    <row r="18759" spans="13:14" x14ac:dyDescent="0.2">
      <c r="M18759" s="126"/>
      <c r="N18759" s="119"/>
    </row>
    <row r="18760" spans="13:14" x14ac:dyDescent="0.2">
      <c r="M18760" s="126"/>
      <c r="N18760" s="119"/>
    </row>
    <row r="18761" spans="13:14" x14ac:dyDescent="0.2">
      <c r="M18761" s="126"/>
      <c r="N18761" s="119"/>
    </row>
    <row r="18762" spans="13:14" x14ac:dyDescent="0.2">
      <c r="M18762" s="126"/>
      <c r="N18762" s="119"/>
    </row>
    <row r="18763" spans="13:14" x14ac:dyDescent="0.2">
      <c r="M18763" s="126"/>
      <c r="N18763" s="119"/>
    </row>
    <row r="18764" spans="13:14" x14ac:dyDescent="0.2">
      <c r="M18764" s="126"/>
      <c r="N18764" s="119"/>
    </row>
    <row r="18765" spans="13:14" x14ac:dyDescent="0.2">
      <c r="M18765" s="126"/>
      <c r="N18765" s="119"/>
    </row>
    <row r="18766" spans="13:14" x14ac:dyDescent="0.2">
      <c r="M18766" s="126"/>
      <c r="N18766" s="119"/>
    </row>
    <row r="18767" spans="13:14" x14ac:dyDescent="0.2">
      <c r="M18767" s="126"/>
      <c r="N18767" s="119"/>
    </row>
    <row r="18768" spans="13:14" x14ac:dyDescent="0.2">
      <c r="M18768" s="126"/>
      <c r="N18768" s="119"/>
    </row>
    <row r="18769" spans="13:14" x14ac:dyDescent="0.2">
      <c r="M18769" s="126"/>
      <c r="N18769" s="119"/>
    </row>
    <row r="18770" spans="13:14" x14ac:dyDescent="0.2">
      <c r="M18770" s="126"/>
      <c r="N18770" s="119"/>
    </row>
    <row r="18771" spans="13:14" x14ac:dyDescent="0.2">
      <c r="M18771" s="126"/>
      <c r="N18771" s="119"/>
    </row>
    <row r="18772" spans="13:14" x14ac:dyDescent="0.2">
      <c r="M18772" s="126"/>
      <c r="N18772" s="119"/>
    </row>
    <row r="18773" spans="13:14" x14ac:dyDescent="0.2">
      <c r="M18773" s="126"/>
      <c r="N18773" s="119"/>
    </row>
    <row r="18774" spans="13:14" x14ac:dyDescent="0.2">
      <c r="M18774" s="126"/>
      <c r="N18774" s="119"/>
    </row>
    <row r="18775" spans="13:14" x14ac:dyDescent="0.2">
      <c r="M18775" s="126"/>
      <c r="N18775" s="119"/>
    </row>
    <row r="18776" spans="13:14" x14ac:dyDescent="0.2">
      <c r="M18776" s="126"/>
      <c r="N18776" s="119"/>
    </row>
    <row r="18777" spans="13:14" x14ac:dyDescent="0.2">
      <c r="M18777" s="126"/>
      <c r="N18777" s="119"/>
    </row>
    <row r="18778" spans="13:14" x14ac:dyDescent="0.2">
      <c r="M18778" s="126"/>
      <c r="N18778" s="119"/>
    </row>
    <row r="18779" spans="13:14" x14ac:dyDescent="0.2">
      <c r="M18779" s="126"/>
      <c r="N18779" s="119"/>
    </row>
    <row r="18780" spans="13:14" x14ac:dyDescent="0.2">
      <c r="M18780" s="126"/>
      <c r="N18780" s="119"/>
    </row>
    <row r="18781" spans="13:14" x14ac:dyDescent="0.2">
      <c r="M18781" s="126"/>
      <c r="N18781" s="119"/>
    </row>
    <row r="18782" spans="13:14" x14ac:dyDescent="0.2">
      <c r="M18782" s="126"/>
      <c r="N18782" s="119"/>
    </row>
    <row r="18783" spans="13:14" x14ac:dyDescent="0.2">
      <c r="M18783" s="126"/>
      <c r="N18783" s="119"/>
    </row>
    <row r="18784" spans="13:14" x14ac:dyDescent="0.2">
      <c r="M18784" s="126"/>
      <c r="N18784" s="119"/>
    </row>
    <row r="18785" spans="13:14" x14ac:dyDescent="0.2">
      <c r="M18785" s="126"/>
      <c r="N18785" s="119"/>
    </row>
    <row r="18786" spans="13:14" x14ac:dyDescent="0.2">
      <c r="M18786" s="126"/>
      <c r="N18786" s="119"/>
    </row>
    <row r="18787" spans="13:14" x14ac:dyDescent="0.2">
      <c r="M18787" s="126"/>
      <c r="N18787" s="119"/>
    </row>
    <row r="18788" spans="13:14" x14ac:dyDescent="0.2">
      <c r="M18788" s="126"/>
      <c r="N18788" s="119"/>
    </row>
    <row r="18789" spans="13:14" x14ac:dyDescent="0.2">
      <c r="M18789" s="126"/>
      <c r="N18789" s="119"/>
    </row>
    <row r="18790" spans="13:14" x14ac:dyDescent="0.2">
      <c r="M18790" s="126"/>
      <c r="N18790" s="119"/>
    </row>
    <row r="18791" spans="13:14" x14ac:dyDescent="0.2">
      <c r="M18791" s="126"/>
      <c r="N18791" s="119"/>
    </row>
    <row r="18792" spans="13:14" x14ac:dyDescent="0.2">
      <c r="M18792" s="126"/>
      <c r="N18792" s="119"/>
    </row>
    <row r="18793" spans="13:14" x14ac:dyDescent="0.2">
      <c r="M18793" s="126"/>
      <c r="N18793" s="119"/>
    </row>
    <row r="18794" spans="13:14" x14ac:dyDescent="0.2">
      <c r="M18794" s="126"/>
      <c r="N18794" s="119"/>
    </row>
    <row r="18795" spans="13:14" x14ac:dyDescent="0.2">
      <c r="M18795" s="126"/>
      <c r="N18795" s="119"/>
    </row>
    <row r="18796" spans="13:14" x14ac:dyDescent="0.2">
      <c r="M18796" s="126"/>
      <c r="N18796" s="119"/>
    </row>
    <row r="18797" spans="13:14" x14ac:dyDescent="0.2">
      <c r="M18797" s="126"/>
      <c r="N18797" s="119"/>
    </row>
    <row r="18798" spans="13:14" x14ac:dyDescent="0.2">
      <c r="M18798" s="126"/>
      <c r="N18798" s="119"/>
    </row>
    <row r="18799" spans="13:14" x14ac:dyDescent="0.2">
      <c r="M18799" s="126"/>
      <c r="N18799" s="119"/>
    </row>
    <row r="18800" spans="13:14" x14ac:dyDescent="0.2">
      <c r="M18800" s="126"/>
      <c r="N18800" s="119"/>
    </row>
    <row r="18801" spans="13:14" x14ac:dyDescent="0.2">
      <c r="M18801" s="126"/>
      <c r="N18801" s="119"/>
    </row>
    <row r="18802" spans="13:14" x14ac:dyDescent="0.2">
      <c r="M18802" s="126"/>
      <c r="N18802" s="119"/>
    </row>
    <row r="18803" spans="13:14" x14ac:dyDescent="0.2">
      <c r="M18803" s="126"/>
      <c r="N18803" s="119"/>
    </row>
    <row r="18804" spans="13:14" x14ac:dyDescent="0.2">
      <c r="M18804" s="126"/>
      <c r="N18804" s="119"/>
    </row>
    <row r="18805" spans="13:14" x14ac:dyDescent="0.2">
      <c r="M18805" s="126"/>
      <c r="N18805" s="119"/>
    </row>
    <row r="18806" spans="13:14" x14ac:dyDescent="0.2">
      <c r="M18806" s="126"/>
      <c r="N18806" s="119"/>
    </row>
    <row r="18807" spans="13:14" x14ac:dyDescent="0.2">
      <c r="M18807" s="126"/>
      <c r="N18807" s="119"/>
    </row>
    <row r="18808" spans="13:14" x14ac:dyDescent="0.2">
      <c r="M18808" s="126"/>
      <c r="N18808" s="119"/>
    </row>
    <row r="18809" spans="13:14" x14ac:dyDescent="0.2">
      <c r="M18809" s="126"/>
      <c r="N18809" s="119"/>
    </row>
    <row r="18810" spans="13:14" x14ac:dyDescent="0.2">
      <c r="M18810" s="126"/>
      <c r="N18810" s="119"/>
    </row>
    <row r="18811" spans="13:14" x14ac:dyDescent="0.2">
      <c r="M18811" s="126"/>
      <c r="N18811" s="119"/>
    </row>
    <row r="18812" spans="13:14" x14ac:dyDescent="0.2">
      <c r="M18812" s="126"/>
      <c r="N18812" s="119"/>
    </row>
    <row r="18813" spans="13:14" x14ac:dyDescent="0.2">
      <c r="M18813" s="126"/>
      <c r="N18813" s="119"/>
    </row>
    <row r="18814" spans="13:14" x14ac:dyDescent="0.2">
      <c r="M18814" s="126"/>
      <c r="N18814" s="119"/>
    </row>
    <row r="18815" spans="13:14" x14ac:dyDescent="0.2">
      <c r="M18815" s="126"/>
      <c r="N18815" s="119"/>
    </row>
    <row r="18816" spans="13:14" x14ac:dyDescent="0.2">
      <c r="M18816" s="126"/>
      <c r="N18816" s="119"/>
    </row>
    <row r="18817" spans="13:14" x14ac:dyDescent="0.2">
      <c r="M18817" s="126"/>
      <c r="N18817" s="119"/>
    </row>
    <row r="18818" spans="13:14" x14ac:dyDescent="0.2">
      <c r="M18818" s="126"/>
      <c r="N18818" s="119"/>
    </row>
    <row r="18819" spans="13:14" x14ac:dyDescent="0.2">
      <c r="M18819" s="126"/>
      <c r="N18819" s="119"/>
    </row>
    <row r="18820" spans="13:14" x14ac:dyDescent="0.2">
      <c r="M18820" s="126"/>
      <c r="N18820" s="119"/>
    </row>
    <row r="18821" spans="13:14" x14ac:dyDescent="0.2">
      <c r="M18821" s="126"/>
      <c r="N18821" s="119"/>
    </row>
    <row r="18822" spans="13:14" x14ac:dyDescent="0.2">
      <c r="M18822" s="126"/>
      <c r="N18822" s="119"/>
    </row>
    <row r="18823" spans="13:14" x14ac:dyDescent="0.2">
      <c r="M18823" s="126"/>
      <c r="N18823" s="119"/>
    </row>
    <row r="18824" spans="13:14" x14ac:dyDescent="0.2">
      <c r="M18824" s="126"/>
      <c r="N18824" s="119"/>
    </row>
    <row r="18825" spans="13:14" x14ac:dyDescent="0.2">
      <c r="M18825" s="126"/>
      <c r="N18825" s="119"/>
    </row>
    <row r="18826" spans="13:14" x14ac:dyDescent="0.2">
      <c r="M18826" s="126"/>
      <c r="N18826" s="119"/>
    </row>
    <row r="18827" spans="13:14" x14ac:dyDescent="0.2">
      <c r="M18827" s="126"/>
      <c r="N18827" s="119"/>
    </row>
    <row r="18828" spans="13:14" x14ac:dyDescent="0.2">
      <c r="M18828" s="126"/>
      <c r="N18828" s="119"/>
    </row>
    <row r="18829" spans="13:14" x14ac:dyDescent="0.2">
      <c r="M18829" s="126"/>
      <c r="N18829" s="119"/>
    </row>
    <row r="18830" spans="13:14" x14ac:dyDescent="0.2">
      <c r="M18830" s="126"/>
      <c r="N18830" s="119"/>
    </row>
    <row r="18831" spans="13:14" x14ac:dyDescent="0.2">
      <c r="M18831" s="126"/>
      <c r="N18831" s="119"/>
    </row>
    <row r="18832" spans="13:14" x14ac:dyDescent="0.2">
      <c r="M18832" s="126"/>
      <c r="N18832" s="119"/>
    </row>
    <row r="18833" spans="13:14" x14ac:dyDescent="0.2">
      <c r="M18833" s="126"/>
      <c r="N18833" s="119"/>
    </row>
    <row r="18834" spans="13:14" x14ac:dyDescent="0.2">
      <c r="M18834" s="126"/>
      <c r="N18834" s="119"/>
    </row>
    <row r="18835" spans="13:14" x14ac:dyDescent="0.2">
      <c r="M18835" s="126"/>
      <c r="N18835" s="119"/>
    </row>
    <row r="18836" spans="13:14" x14ac:dyDescent="0.2">
      <c r="M18836" s="126"/>
      <c r="N18836" s="119"/>
    </row>
    <row r="18837" spans="13:14" x14ac:dyDescent="0.2">
      <c r="M18837" s="126"/>
      <c r="N18837" s="119"/>
    </row>
    <row r="18838" spans="13:14" x14ac:dyDescent="0.2">
      <c r="M18838" s="126"/>
      <c r="N18838" s="119"/>
    </row>
    <row r="18839" spans="13:14" x14ac:dyDescent="0.2">
      <c r="M18839" s="126"/>
      <c r="N18839" s="119"/>
    </row>
    <row r="18840" spans="13:14" x14ac:dyDescent="0.2">
      <c r="M18840" s="126"/>
      <c r="N18840" s="119"/>
    </row>
    <row r="18841" spans="13:14" x14ac:dyDescent="0.2">
      <c r="M18841" s="126"/>
      <c r="N18841" s="119"/>
    </row>
    <row r="18842" spans="13:14" x14ac:dyDescent="0.2">
      <c r="M18842" s="126"/>
      <c r="N18842" s="119"/>
    </row>
    <row r="18843" spans="13:14" x14ac:dyDescent="0.2">
      <c r="M18843" s="126"/>
      <c r="N18843" s="119"/>
    </row>
    <row r="18844" spans="13:14" x14ac:dyDescent="0.2">
      <c r="M18844" s="126"/>
      <c r="N18844" s="119"/>
    </row>
    <row r="18845" spans="13:14" x14ac:dyDescent="0.2">
      <c r="M18845" s="126"/>
      <c r="N18845" s="119"/>
    </row>
    <row r="18846" spans="13:14" x14ac:dyDescent="0.2">
      <c r="M18846" s="126"/>
      <c r="N18846" s="119"/>
    </row>
    <row r="18847" spans="13:14" x14ac:dyDescent="0.2">
      <c r="M18847" s="126"/>
      <c r="N18847" s="119"/>
    </row>
    <row r="18848" spans="13:14" x14ac:dyDescent="0.2">
      <c r="M18848" s="126"/>
      <c r="N18848" s="119"/>
    </row>
    <row r="18849" spans="13:14" x14ac:dyDescent="0.2">
      <c r="M18849" s="126"/>
      <c r="N18849" s="119"/>
    </row>
    <row r="18850" spans="13:14" x14ac:dyDescent="0.2">
      <c r="M18850" s="126"/>
      <c r="N18850" s="119"/>
    </row>
    <row r="18851" spans="13:14" x14ac:dyDescent="0.2">
      <c r="M18851" s="126"/>
      <c r="N18851" s="119"/>
    </row>
    <row r="18852" spans="13:14" x14ac:dyDescent="0.2">
      <c r="M18852" s="126"/>
      <c r="N18852" s="119"/>
    </row>
    <row r="18853" spans="13:14" x14ac:dyDescent="0.2">
      <c r="M18853" s="126"/>
      <c r="N18853" s="119"/>
    </row>
    <row r="18854" spans="13:14" x14ac:dyDescent="0.2">
      <c r="M18854" s="126"/>
      <c r="N18854" s="119"/>
    </row>
    <row r="18855" spans="13:14" x14ac:dyDescent="0.2">
      <c r="M18855" s="126"/>
      <c r="N18855" s="119"/>
    </row>
    <row r="18856" spans="13:14" x14ac:dyDescent="0.2">
      <c r="M18856" s="126"/>
      <c r="N18856" s="119"/>
    </row>
    <row r="18857" spans="13:14" x14ac:dyDescent="0.2">
      <c r="M18857" s="126"/>
      <c r="N18857" s="119"/>
    </row>
    <row r="18858" spans="13:14" x14ac:dyDescent="0.2">
      <c r="M18858" s="126"/>
      <c r="N18858" s="119"/>
    </row>
    <row r="18859" spans="13:14" x14ac:dyDescent="0.2">
      <c r="M18859" s="126"/>
      <c r="N18859" s="119"/>
    </row>
    <row r="18860" spans="13:14" x14ac:dyDescent="0.2">
      <c r="M18860" s="126"/>
      <c r="N18860" s="119"/>
    </row>
    <row r="18861" spans="13:14" x14ac:dyDescent="0.2">
      <c r="M18861" s="126"/>
      <c r="N18861" s="119"/>
    </row>
    <row r="18862" spans="13:14" x14ac:dyDescent="0.2">
      <c r="M18862" s="126"/>
      <c r="N18862" s="119"/>
    </row>
    <row r="18863" spans="13:14" x14ac:dyDescent="0.2">
      <c r="M18863" s="126"/>
      <c r="N18863" s="119"/>
    </row>
    <row r="18864" spans="13:14" x14ac:dyDescent="0.2">
      <c r="M18864" s="126"/>
      <c r="N18864" s="119"/>
    </row>
    <row r="18865" spans="13:14" x14ac:dyDescent="0.2">
      <c r="M18865" s="126"/>
      <c r="N18865" s="119"/>
    </row>
    <row r="18866" spans="13:14" x14ac:dyDescent="0.2">
      <c r="M18866" s="126"/>
      <c r="N18866" s="119"/>
    </row>
    <row r="18867" spans="13:14" x14ac:dyDescent="0.2">
      <c r="M18867" s="126"/>
      <c r="N18867" s="119"/>
    </row>
    <row r="18868" spans="13:14" x14ac:dyDescent="0.2">
      <c r="M18868" s="126"/>
      <c r="N18868" s="119"/>
    </row>
    <row r="18869" spans="13:14" x14ac:dyDescent="0.2">
      <c r="M18869" s="126"/>
      <c r="N18869" s="119"/>
    </row>
    <row r="18870" spans="13:14" x14ac:dyDescent="0.2">
      <c r="M18870" s="126"/>
      <c r="N18870" s="119"/>
    </row>
    <row r="18871" spans="13:14" x14ac:dyDescent="0.2">
      <c r="M18871" s="126"/>
      <c r="N18871" s="119"/>
    </row>
    <row r="18872" spans="13:14" x14ac:dyDescent="0.2">
      <c r="M18872" s="126"/>
      <c r="N18872" s="119"/>
    </row>
    <row r="18873" spans="13:14" x14ac:dyDescent="0.2">
      <c r="M18873" s="126"/>
      <c r="N18873" s="119"/>
    </row>
    <row r="18874" spans="13:14" x14ac:dyDescent="0.2">
      <c r="M18874" s="126"/>
      <c r="N18874" s="119"/>
    </row>
    <row r="18875" spans="13:14" x14ac:dyDescent="0.2">
      <c r="M18875" s="126"/>
      <c r="N18875" s="119"/>
    </row>
    <row r="18876" spans="13:14" x14ac:dyDescent="0.2">
      <c r="M18876" s="126"/>
      <c r="N18876" s="119"/>
    </row>
    <row r="18877" spans="13:14" x14ac:dyDescent="0.2">
      <c r="M18877" s="126"/>
      <c r="N18877" s="119"/>
    </row>
    <row r="18878" spans="13:14" x14ac:dyDescent="0.2">
      <c r="M18878" s="126"/>
      <c r="N18878" s="119"/>
    </row>
    <row r="18879" spans="13:14" x14ac:dyDescent="0.2">
      <c r="M18879" s="126"/>
      <c r="N18879" s="119"/>
    </row>
    <row r="18880" spans="13:14" x14ac:dyDescent="0.2">
      <c r="M18880" s="126"/>
      <c r="N18880" s="119"/>
    </row>
    <row r="18881" spans="13:14" x14ac:dyDescent="0.2">
      <c r="M18881" s="126"/>
      <c r="N18881" s="119"/>
    </row>
    <row r="18882" spans="13:14" x14ac:dyDescent="0.2">
      <c r="M18882" s="126"/>
      <c r="N18882" s="119"/>
    </row>
    <row r="18883" spans="13:14" x14ac:dyDescent="0.2">
      <c r="M18883" s="126"/>
      <c r="N18883" s="119"/>
    </row>
    <row r="18884" spans="13:14" x14ac:dyDescent="0.2">
      <c r="M18884" s="126"/>
      <c r="N18884" s="119"/>
    </row>
    <row r="18885" spans="13:14" x14ac:dyDescent="0.2">
      <c r="M18885" s="126"/>
      <c r="N18885" s="119"/>
    </row>
    <row r="18886" spans="13:14" x14ac:dyDescent="0.2">
      <c r="M18886" s="126"/>
      <c r="N18886" s="119"/>
    </row>
    <row r="18887" spans="13:14" x14ac:dyDescent="0.2">
      <c r="M18887" s="126"/>
      <c r="N18887" s="119"/>
    </row>
    <row r="18888" spans="13:14" x14ac:dyDescent="0.2">
      <c r="M18888" s="126"/>
      <c r="N18888" s="119"/>
    </row>
    <row r="18889" spans="13:14" x14ac:dyDescent="0.2">
      <c r="M18889" s="126"/>
      <c r="N18889" s="119"/>
    </row>
    <row r="18890" spans="13:14" x14ac:dyDescent="0.2">
      <c r="M18890" s="126"/>
      <c r="N18890" s="119"/>
    </row>
    <row r="18891" spans="13:14" x14ac:dyDescent="0.2">
      <c r="M18891" s="126"/>
      <c r="N18891" s="119"/>
    </row>
    <row r="18892" spans="13:14" x14ac:dyDescent="0.2">
      <c r="M18892" s="126"/>
      <c r="N18892" s="119"/>
    </row>
    <row r="18893" spans="13:14" x14ac:dyDescent="0.2">
      <c r="M18893" s="126"/>
      <c r="N18893" s="119"/>
    </row>
    <row r="18894" spans="13:14" x14ac:dyDescent="0.2">
      <c r="M18894" s="126"/>
      <c r="N18894" s="119"/>
    </row>
    <row r="18895" spans="13:14" x14ac:dyDescent="0.2">
      <c r="M18895" s="126"/>
      <c r="N18895" s="119"/>
    </row>
    <row r="18896" spans="13:14" x14ac:dyDescent="0.2">
      <c r="M18896" s="126"/>
      <c r="N18896" s="119"/>
    </row>
    <row r="18897" spans="13:14" x14ac:dyDescent="0.2">
      <c r="M18897" s="126"/>
      <c r="N18897" s="119"/>
    </row>
    <row r="18898" spans="13:14" x14ac:dyDescent="0.2">
      <c r="M18898" s="126"/>
      <c r="N18898" s="119"/>
    </row>
    <row r="18899" spans="13:14" x14ac:dyDescent="0.2">
      <c r="M18899" s="126"/>
      <c r="N18899" s="119"/>
    </row>
    <row r="18900" spans="13:14" x14ac:dyDescent="0.2">
      <c r="M18900" s="126"/>
      <c r="N18900" s="119"/>
    </row>
    <row r="18901" spans="13:14" x14ac:dyDescent="0.2">
      <c r="M18901" s="126"/>
      <c r="N18901" s="119"/>
    </row>
    <row r="18902" spans="13:14" x14ac:dyDescent="0.2">
      <c r="M18902" s="126"/>
      <c r="N18902" s="119"/>
    </row>
    <row r="18903" spans="13:14" x14ac:dyDescent="0.2">
      <c r="M18903" s="126"/>
      <c r="N18903" s="119"/>
    </row>
    <row r="18904" spans="13:14" x14ac:dyDescent="0.2">
      <c r="M18904" s="126"/>
      <c r="N18904" s="119"/>
    </row>
    <row r="18905" spans="13:14" x14ac:dyDescent="0.2">
      <c r="M18905" s="126"/>
      <c r="N18905" s="119"/>
    </row>
    <row r="18906" spans="13:14" x14ac:dyDescent="0.2">
      <c r="M18906" s="126"/>
      <c r="N18906" s="119"/>
    </row>
    <row r="18907" spans="13:14" x14ac:dyDescent="0.2">
      <c r="M18907" s="126"/>
      <c r="N18907" s="119"/>
    </row>
    <row r="18908" spans="13:14" x14ac:dyDescent="0.2">
      <c r="M18908" s="126"/>
      <c r="N18908" s="119"/>
    </row>
    <row r="18909" spans="13:14" x14ac:dyDescent="0.2">
      <c r="M18909" s="126"/>
      <c r="N18909" s="119"/>
    </row>
    <row r="18910" spans="13:14" x14ac:dyDescent="0.2">
      <c r="M18910" s="126"/>
      <c r="N18910" s="119"/>
    </row>
    <row r="18911" spans="13:14" x14ac:dyDescent="0.2">
      <c r="M18911" s="126"/>
      <c r="N18911" s="119"/>
    </row>
    <row r="18912" spans="13:14" x14ac:dyDescent="0.2">
      <c r="M18912" s="126"/>
      <c r="N18912" s="119"/>
    </row>
    <row r="18913" spans="13:14" x14ac:dyDescent="0.2">
      <c r="M18913" s="126"/>
      <c r="N18913" s="119"/>
    </row>
    <row r="18914" spans="13:14" x14ac:dyDescent="0.2">
      <c r="M18914" s="126"/>
      <c r="N18914" s="119"/>
    </row>
    <row r="18915" spans="13:14" x14ac:dyDescent="0.2">
      <c r="M18915" s="126"/>
      <c r="N18915" s="119"/>
    </row>
    <row r="18916" spans="13:14" x14ac:dyDescent="0.2">
      <c r="M18916" s="126"/>
      <c r="N18916" s="119"/>
    </row>
    <row r="18917" spans="13:14" x14ac:dyDescent="0.2">
      <c r="M18917" s="126"/>
      <c r="N18917" s="119"/>
    </row>
    <row r="18918" spans="13:14" x14ac:dyDescent="0.2">
      <c r="M18918" s="126"/>
      <c r="N18918" s="119"/>
    </row>
    <row r="18919" spans="13:14" x14ac:dyDescent="0.2">
      <c r="M18919" s="126"/>
      <c r="N18919" s="119"/>
    </row>
    <row r="18920" spans="13:14" x14ac:dyDescent="0.2">
      <c r="M18920" s="126"/>
      <c r="N18920" s="119"/>
    </row>
    <row r="18921" spans="13:14" x14ac:dyDescent="0.2">
      <c r="M18921" s="126"/>
      <c r="N18921" s="119"/>
    </row>
    <row r="18922" spans="13:14" x14ac:dyDescent="0.2">
      <c r="M18922" s="126"/>
      <c r="N18922" s="119"/>
    </row>
    <row r="18923" spans="13:14" x14ac:dyDescent="0.2">
      <c r="M18923" s="126"/>
      <c r="N18923" s="119"/>
    </row>
    <row r="18924" spans="13:14" x14ac:dyDescent="0.2">
      <c r="M18924" s="126"/>
      <c r="N18924" s="119"/>
    </row>
    <row r="18925" spans="13:14" x14ac:dyDescent="0.2">
      <c r="M18925" s="126"/>
      <c r="N18925" s="119"/>
    </row>
    <row r="18926" spans="13:14" x14ac:dyDescent="0.2">
      <c r="M18926" s="126"/>
      <c r="N18926" s="119"/>
    </row>
    <row r="18927" spans="13:14" x14ac:dyDescent="0.2">
      <c r="M18927" s="126"/>
      <c r="N18927" s="119"/>
    </row>
    <row r="18928" spans="13:14" x14ac:dyDescent="0.2">
      <c r="M18928" s="126"/>
      <c r="N18928" s="119"/>
    </row>
    <row r="18929" spans="13:14" x14ac:dyDescent="0.2">
      <c r="M18929" s="126"/>
      <c r="N18929" s="119"/>
    </row>
    <row r="18930" spans="13:14" x14ac:dyDescent="0.2">
      <c r="M18930" s="126"/>
      <c r="N18930" s="119"/>
    </row>
    <row r="18931" spans="13:14" x14ac:dyDescent="0.2">
      <c r="M18931" s="126"/>
      <c r="N18931" s="119"/>
    </row>
    <row r="18932" spans="13:14" x14ac:dyDescent="0.2">
      <c r="M18932" s="126"/>
      <c r="N18932" s="119"/>
    </row>
    <row r="18933" spans="13:14" x14ac:dyDescent="0.2">
      <c r="M18933" s="126"/>
      <c r="N18933" s="119"/>
    </row>
    <row r="18934" spans="13:14" x14ac:dyDescent="0.2">
      <c r="M18934" s="126"/>
      <c r="N18934" s="119"/>
    </row>
    <row r="18935" spans="13:14" x14ac:dyDescent="0.2">
      <c r="M18935" s="126"/>
      <c r="N18935" s="119"/>
    </row>
    <row r="18936" spans="13:14" x14ac:dyDescent="0.2">
      <c r="M18936" s="126"/>
      <c r="N18936" s="119"/>
    </row>
    <row r="18937" spans="13:14" x14ac:dyDescent="0.2">
      <c r="M18937" s="126"/>
      <c r="N18937" s="119"/>
    </row>
    <row r="18938" spans="13:14" x14ac:dyDescent="0.2">
      <c r="M18938" s="126"/>
      <c r="N18938" s="119"/>
    </row>
    <row r="18939" spans="13:14" x14ac:dyDescent="0.2">
      <c r="M18939" s="126"/>
      <c r="N18939" s="119"/>
    </row>
    <row r="18940" spans="13:14" x14ac:dyDescent="0.2">
      <c r="M18940" s="126"/>
      <c r="N18940" s="119"/>
    </row>
    <row r="18941" spans="13:14" x14ac:dyDescent="0.2">
      <c r="M18941" s="126"/>
      <c r="N18941" s="119"/>
    </row>
    <row r="18942" spans="13:14" x14ac:dyDescent="0.2">
      <c r="M18942" s="126"/>
      <c r="N18942" s="119"/>
    </row>
    <row r="18943" spans="13:14" x14ac:dyDescent="0.2">
      <c r="M18943" s="126"/>
      <c r="N18943" s="119"/>
    </row>
    <row r="18944" spans="13:14" x14ac:dyDescent="0.2">
      <c r="M18944" s="126"/>
      <c r="N18944" s="119"/>
    </row>
    <row r="18945" spans="13:14" x14ac:dyDescent="0.2">
      <c r="M18945" s="126"/>
      <c r="N18945" s="119"/>
    </row>
    <row r="18946" spans="13:14" x14ac:dyDescent="0.2">
      <c r="M18946" s="126"/>
      <c r="N18946" s="119"/>
    </row>
    <row r="18947" spans="13:14" x14ac:dyDescent="0.2">
      <c r="M18947" s="126"/>
      <c r="N18947" s="119"/>
    </row>
    <row r="18948" spans="13:14" x14ac:dyDescent="0.2">
      <c r="M18948" s="126"/>
      <c r="N18948" s="119"/>
    </row>
    <row r="18949" spans="13:14" x14ac:dyDescent="0.2">
      <c r="M18949" s="126"/>
      <c r="N18949" s="119"/>
    </row>
    <row r="18950" spans="13:14" x14ac:dyDescent="0.2">
      <c r="M18950" s="126"/>
      <c r="N18950" s="119"/>
    </row>
    <row r="18951" spans="13:14" x14ac:dyDescent="0.2">
      <c r="M18951" s="126"/>
      <c r="N18951" s="119"/>
    </row>
    <row r="18952" spans="13:14" x14ac:dyDescent="0.2">
      <c r="M18952" s="126"/>
      <c r="N18952" s="119"/>
    </row>
    <row r="18953" spans="13:14" x14ac:dyDescent="0.2">
      <c r="M18953" s="126"/>
      <c r="N18953" s="119"/>
    </row>
    <row r="18954" spans="13:14" x14ac:dyDescent="0.2">
      <c r="M18954" s="126"/>
      <c r="N18954" s="119"/>
    </row>
    <row r="18955" spans="13:14" x14ac:dyDescent="0.2">
      <c r="M18955" s="126"/>
      <c r="N18955" s="119"/>
    </row>
    <row r="18956" spans="13:14" x14ac:dyDescent="0.2">
      <c r="M18956" s="126"/>
      <c r="N18956" s="119"/>
    </row>
    <row r="18957" spans="13:14" x14ac:dyDescent="0.2">
      <c r="M18957" s="126"/>
      <c r="N18957" s="119"/>
    </row>
    <row r="18958" spans="13:14" x14ac:dyDescent="0.2">
      <c r="M18958" s="126"/>
      <c r="N18958" s="119"/>
    </row>
    <row r="18959" spans="13:14" x14ac:dyDescent="0.2">
      <c r="M18959" s="126"/>
      <c r="N18959" s="119"/>
    </row>
    <row r="18960" spans="13:14" x14ac:dyDescent="0.2">
      <c r="M18960" s="126"/>
      <c r="N18960" s="119"/>
    </row>
    <row r="18961" spans="13:14" x14ac:dyDescent="0.2">
      <c r="M18961" s="126"/>
      <c r="N18961" s="119"/>
    </row>
    <row r="18962" spans="13:14" x14ac:dyDescent="0.2">
      <c r="M18962" s="126"/>
      <c r="N18962" s="119"/>
    </row>
    <row r="18963" spans="13:14" x14ac:dyDescent="0.2">
      <c r="M18963" s="126"/>
      <c r="N18963" s="119"/>
    </row>
    <row r="18964" spans="13:14" x14ac:dyDescent="0.2">
      <c r="M18964" s="126"/>
      <c r="N18964" s="119"/>
    </row>
    <row r="18965" spans="13:14" x14ac:dyDescent="0.2">
      <c r="M18965" s="126"/>
      <c r="N18965" s="119"/>
    </row>
    <row r="18966" spans="13:14" x14ac:dyDescent="0.2">
      <c r="M18966" s="126"/>
      <c r="N18966" s="119"/>
    </row>
    <row r="18967" spans="13:14" x14ac:dyDescent="0.2">
      <c r="M18967" s="126"/>
      <c r="N18967" s="119"/>
    </row>
    <row r="18968" spans="13:14" x14ac:dyDescent="0.2">
      <c r="M18968" s="126"/>
      <c r="N18968" s="119"/>
    </row>
    <row r="18969" spans="13:14" x14ac:dyDescent="0.2">
      <c r="M18969" s="126"/>
      <c r="N18969" s="119"/>
    </row>
    <row r="18970" spans="13:14" x14ac:dyDescent="0.2">
      <c r="M18970" s="126"/>
      <c r="N18970" s="119"/>
    </row>
    <row r="18971" spans="13:14" x14ac:dyDescent="0.2">
      <c r="M18971" s="126"/>
      <c r="N18971" s="119"/>
    </row>
    <row r="18972" spans="13:14" x14ac:dyDescent="0.2">
      <c r="M18972" s="126"/>
      <c r="N18972" s="119"/>
    </row>
    <row r="18973" spans="13:14" x14ac:dyDescent="0.2">
      <c r="M18973" s="126"/>
      <c r="N18973" s="119"/>
    </row>
    <row r="18974" spans="13:14" x14ac:dyDescent="0.2">
      <c r="M18974" s="126"/>
      <c r="N18974" s="119"/>
    </row>
    <row r="18975" spans="13:14" x14ac:dyDescent="0.2">
      <c r="M18975" s="126"/>
      <c r="N18975" s="119"/>
    </row>
    <row r="18976" spans="13:14" x14ac:dyDescent="0.2">
      <c r="M18976" s="126"/>
      <c r="N18976" s="119"/>
    </row>
    <row r="18977" spans="13:14" x14ac:dyDescent="0.2">
      <c r="M18977" s="126"/>
      <c r="N18977" s="119"/>
    </row>
    <row r="18978" spans="13:14" x14ac:dyDescent="0.2">
      <c r="M18978" s="126"/>
      <c r="N18978" s="119"/>
    </row>
    <row r="18979" spans="13:14" x14ac:dyDescent="0.2">
      <c r="M18979" s="126"/>
      <c r="N18979" s="119"/>
    </row>
    <row r="18980" spans="13:14" x14ac:dyDescent="0.2">
      <c r="M18980" s="126"/>
      <c r="N18980" s="119"/>
    </row>
    <row r="18981" spans="13:14" x14ac:dyDescent="0.2">
      <c r="M18981" s="126"/>
      <c r="N18981" s="119"/>
    </row>
    <row r="18982" spans="13:14" x14ac:dyDescent="0.2">
      <c r="M18982" s="126"/>
      <c r="N18982" s="119"/>
    </row>
    <row r="18983" spans="13:14" x14ac:dyDescent="0.2">
      <c r="M18983" s="126"/>
      <c r="N18983" s="119"/>
    </row>
    <row r="18984" spans="13:14" x14ac:dyDescent="0.2">
      <c r="M18984" s="126"/>
      <c r="N18984" s="119"/>
    </row>
    <row r="18985" spans="13:14" x14ac:dyDescent="0.2">
      <c r="M18985" s="126"/>
      <c r="N18985" s="119"/>
    </row>
    <row r="18986" spans="13:14" x14ac:dyDescent="0.2">
      <c r="M18986" s="126"/>
      <c r="N18986" s="119"/>
    </row>
    <row r="18987" spans="13:14" x14ac:dyDescent="0.2">
      <c r="M18987" s="126"/>
      <c r="N18987" s="119"/>
    </row>
    <row r="18988" spans="13:14" x14ac:dyDescent="0.2">
      <c r="M18988" s="126"/>
      <c r="N18988" s="119"/>
    </row>
    <row r="18989" spans="13:14" x14ac:dyDescent="0.2">
      <c r="M18989" s="126"/>
      <c r="N18989" s="119"/>
    </row>
    <row r="18990" spans="13:14" x14ac:dyDescent="0.2">
      <c r="M18990" s="126"/>
      <c r="N18990" s="119"/>
    </row>
    <row r="18991" spans="13:14" x14ac:dyDescent="0.2">
      <c r="M18991" s="126"/>
      <c r="N18991" s="119"/>
    </row>
    <row r="18992" spans="13:14" x14ac:dyDescent="0.2">
      <c r="M18992" s="126"/>
      <c r="N18992" s="119"/>
    </row>
    <row r="18993" spans="13:14" x14ac:dyDescent="0.2">
      <c r="M18993" s="126"/>
      <c r="N18993" s="119"/>
    </row>
    <row r="18994" spans="13:14" x14ac:dyDescent="0.2">
      <c r="M18994" s="126"/>
      <c r="N18994" s="119"/>
    </row>
    <row r="18995" spans="13:14" x14ac:dyDescent="0.2">
      <c r="M18995" s="126"/>
      <c r="N18995" s="119"/>
    </row>
    <row r="18996" spans="13:14" x14ac:dyDescent="0.2">
      <c r="M18996" s="126"/>
      <c r="N18996" s="119"/>
    </row>
    <row r="18997" spans="13:14" x14ac:dyDescent="0.2">
      <c r="M18997" s="126"/>
      <c r="N18997" s="119"/>
    </row>
    <row r="18998" spans="13:14" x14ac:dyDescent="0.2">
      <c r="M18998" s="126"/>
      <c r="N18998" s="119"/>
    </row>
    <row r="18999" spans="13:14" x14ac:dyDescent="0.2">
      <c r="M18999" s="126"/>
      <c r="N18999" s="119"/>
    </row>
    <row r="19000" spans="13:14" x14ac:dyDescent="0.2">
      <c r="M19000" s="126"/>
      <c r="N19000" s="119"/>
    </row>
    <row r="19001" spans="13:14" x14ac:dyDescent="0.2">
      <c r="M19001" s="126"/>
      <c r="N19001" s="119"/>
    </row>
    <row r="19002" spans="13:14" x14ac:dyDescent="0.2">
      <c r="M19002" s="126"/>
      <c r="N19002" s="119"/>
    </row>
    <row r="19003" spans="13:14" x14ac:dyDescent="0.2">
      <c r="M19003" s="126"/>
      <c r="N19003" s="119"/>
    </row>
    <row r="19004" spans="13:14" x14ac:dyDescent="0.2">
      <c r="M19004" s="126"/>
      <c r="N19004" s="119"/>
    </row>
    <row r="19005" spans="13:14" x14ac:dyDescent="0.2">
      <c r="M19005" s="126"/>
      <c r="N19005" s="119"/>
    </row>
    <row r="19006" spans="13:14" x14ac:dyDescent="0.2">
      <c r="M19006" s="126"/>
      <c r="N19006" s="119"/>
    </row>
    <row r="19007" spans="13:14" x14ac:dyDescent="0.2">
      <c r="M19007" s="126"/>
      <c r="N19007" s="119"/>
    </row>
    <row r="19008" spans="13:14" x14ac:dyDescent="0.2">
      <c r="M19008" s="126"/>
      <c r="N19008" s="119"/>
    </row>
    <row r="19009" spans="13:14" x14ac:dyDescent="0.2">
      <c r="M19009" s="126"/>
      <c r="N19009" s="119"/>
    </row>
    <row r="19010" spans="13:14" x14ac:dyDescent="0.2">
      <c r="M19010" s="126"/>
      <c r="N19010" s="119"/>
    </row>
    <row r="19011" spans="13:14" x14ac:dyDescent="0.2">
      <c r="M19011" s="126"/>
      <c r="N19011" s="119"/>
    </row>
    <row r="19012" spans="13:14" x14ac:dyDescent="0.2">
      <c r="M19012" s="126"/>
      <c r="N19012" s="119"/>
    </row>
    <row r="19013" spans="13:14" x14ac:dyDescent="0.2">
      <c r="M19013" s="126"/>
      <c r="N19013" s="119"/>
    </row>
    <row r="19014" spans="13:14" x14ac:dyDescent="0.2">
      <c r="M19014" s="126"/>
      <c r="N19014" s="119"/>
    </row>
    <row r="19015" spans="13:14" x14ac:dyDescent="0.2">
      <c r="M19015" s="126"/>
      <c r="N19015" s="119"/>
    </row>
    <row r="19016" spans="13:14" x14ac:dyDescent="0.2">
      <c r="M19016" s="126"/>
      <c r="N19016" s="119"/>
    </row>
    <row r="19017" spans="13:14" x14ac:dyDescent="0.2">
      <c r="M19017" s="126"/>
      <c r="N19017" s="119"/>
    </row>
    <row r="19018" spans="13:14" x14ac:dyDescent="0.2">
      <c r="M19018" s="126"/>
      <c r="N19018" s="119"/>
    </row>
    <row r="19019" spans="13:14" x14ac:dyDescent="0.2">
      <c r="M19019" s="126"/>
      <c r="N19019" s="119"/>
    </row>
    <row r="19020" spans="13:14" x14ac:dyDescent="0.2">
      <c r="M19020" s="126"/>
      <c r="N19020" s="119"/>
    </row>
    <row r="19021" spans="13:14" x14ac:dyDescent="0.2">
      <c r="M19021" s="126"/>
      <c r="N19021" s="119"/>
    </row>
    <row r="19022" spans="13:14" x14ac:dyDescent="0.2">
      <c r="M19022" s="126"/>
      <c r="N19022" s="119"/>
    </row>
    <row r="19023" spans="13:14" x14ac:dyDescent="0.2">
      <c r="M19023" s="126"/>
      <c r="N19023" s="119"/>
    </row>
    <row r="19024" spans="13:14" x14ac:dyDescent="0.2">
      <c r="M19024" s="126"/>
      <c r="N19024" s="119"/>
    </row>
    <row r="19025" spans="13:14" x14ac:dyDescent="0.2">
      <c r="M19025" s="126"/>
      <c r="N19025" s="119"/>
    </row>
    <row r="19026" spans="13:14" x14ac:dyDescent="0.2">
      <c r="M19026" s="126"/>
      <c r="N19026" s="119"/>
    </row>
    <row r="19027" spans="13:14" x14ac:dyDescent="0.2">
      <c r="M19027" s="126"/>
      <c r="N19027" s="119"/>
    </row>
    <row r="19028" spans="13:14" x14ac:dyDescent="0.2">
      <c r="M19028" s="126"/>
      <c r="N19028" s="119"/>
    </row>
    <row r="19029" spans="13:14" x14ac:dyDescent="0.2">
      <c r="M19029" s="126"/>
      <c r="N19029" s="119"/>
    </row>
    <row r="19030" spans="13:14" x14ac:dyDescent="0.2">
      <c r="M19030" s="126"/>
      <c r="N19030" s="119"/>
    </row>
    <row r="19031" spans="13:14" x14ac:dyDescent="0.2">
      <c r="M19031" s="126"/>
      <c r="N19031" s="119"/>
    </row>
    <row r="19032" spans="13:14" x14ac:dyDescent="0.2">
      <c r="M19032" s="126"/>
      <c r="N19032" s="119"/>
    </row>
    <row r="19033" spans="13:14" x14ac:dyDescent="0.2">
      <c r="M19033" s="126"/>
      <c r="N19033" s="119"/>
    </row>
    <row r="19034" spans="13:14" x14ac:dyDescent="0.2">
      <c r="M19034" s="126"/>
      <c r="N19034" s="119"/>
    </row>
    <row r="19035" spans="13:14" x14ac:dyDescent="0.2">
      <c r="M19035" s="126"/>
      <c r="N19035" s="119"/>
    </row>
    <row r="19036" spans="13:14" x14ac:dyDescent="0.2">
      <c r="M19036" s="126"/>
      <c r="N19036" s="119"/>
    </row>
    <row r="19037" spans="13:14" x14ac:dyDescent="0.2">
      <c r="M19037" s="126"/>
      <c r="N19037" s="119"/>
    </row>
    <row r="19038" spans="13:14" x14ac:dyDescent="0.2">
      <c r="M19038" s="126"/>
      <c r="N19038" s="119"/>
    </row>
    <row r="19039" spans="13:14" x14ac:dyDescent="0.2">
      <c r="M19039" s="126"/>
      <c r="N19039" s="119"/>
    </row>
    <row r="19040" spans="13:14" x14ac:dyDescent="0.2">
      <c r="M19040" s="126"/>
      <c r="N19040" s="119"/>
    </row>
    <row r="19041" spans="13:14" x14ac:dyDescent="0.2">
      <c r="M19041" s="126"/>
      <c r="N19041" s="119"/>
    </row>
    <row r="19042" spans="13:14" x14ac:dyDescent="0.2">
      <c r="M19042" s="126"/>
      <c r="N19042" s="119"/>
    </row>
    <row r="19043" spans="13:14" x14ac:dyDescent="0.2">
      <c r="M19043" s="126"/>
      <c r="N19043" s="119"/>
    </row>
    <row r="19044" spans="13:14" x14ac:dyDescent="0.2">
      <c r="M19044" s="126"/>
      <c r="N19044" s="119"/>
    </row>
    <row r="19045" spans="13:14" x14ac:dyDescent="0.2">
      <c r="M19045" s="126"/>
      <c r="N19045" s="119"/>
    </row>
    <row r="19046" spans="13:14" x14ac:dyDescent="0.2">
      <c r="M19046" s="126"/>
      <c r="N19046" s="119"/>
    </row>
    <row r="19047" spans="13:14" x14ac:dyDescent="0.2">
      <c r="M19047" s="126"/>
      <c r="N19047" s="119"/>
    </row>
    <row r="19048" spans="13:14" x14ac:dyDescent="0.2">
      <c r="M19048" s="126"/>
      <c r="N19048" s="119"/>
    </row>
    <row r="19049" spans="13:14" x14ac:dyDescent="0.2">
      <c r="M19049" s="126"/>
      <c r="N19049" s="119"/>
    </row>
    <row r="19050" spans="13:14" x14ac:dyDescent="0.2">
      <c r="M19050" s="126"/>
      <c r="N19050" s="119"/>
    </row>
    <row r="19051" spans="13:14" x14ac:dyDescent="0.2">
      <c r="M19051" s="126"/>
      <c r="N19051" s="119"/>
    </row>
    <row r="19052" spans="13:14" x14ac:dyDescent="0.2">
      <c r="M19052" s="126"/>
      <c r="N19052" s="119"/>
    </row>
    <row r="19053" spans="13:14" x14ac:dyDescent="0.2">
      <c r="M19053" s="126"/>
      <c r="N19053" s="119"/>
    </row>
    <row r="19054" spans="13:14" x14ac:dyDescent="0.2">
      <c r="M19054" s="126"/>
      <c r="N19054" s="119"/>
    </row>
    <row r="19055" spans="13:14" x14ac:dyDescent="0.2">
      <c r="M19055" s="126"/>
      <c r="N19055" s="119"/>
    </row>
    <row r="19056" spans="13:14" x14ac:dyDescent="0.2">
      <c r="M19056" s="126"/>
      <c r="N19056" s="119"/>
    </row>
    <row r="19057" spans="13:14" x14ac:dyDescent="0.2">
      <c r="M19057" s="126"/>
      <c r="N19057" s="119"/>
    </row>
    <row r="19058" spans="13:14" x14ac:dyDescent="0.2">
      <c r="M19058" s="126"/>
      <c r="N19058" s="119"/>
    </row>
    <row r="19059" spans="13:14" x14ac:dyDescent="0.2">
      <c r="M19059" s="126"/>
      <c r="N19059" s="119"/>
    </row>
    <row r="19060" spans="13:14" x14ac:dyDescent="0.2">
      <c r="M19060" s="126"/>
      <c r="N19060" s="119"/>
    </row>
    <row r="19061" spans="13:14" x14ac:dyDescent="0.2">
      <c r="M19061" s="126"/>
      <c r="N19061" s="119"/>
    </row>
    <row r="19062" spans="13:14" x14ac:dyDescent="0.2">
      <c r="M19062" s="126"/>
      <c r="N19062" s="119"/>
    </row>
    <row r="19063" spans="13:14" x14ac:dyDescent="0.2">
      <c r="M19063" s="126"/>
      <c r="N19063" s="119"/>
    </row>
    <row r="19064" spans="13:14" x14ac:dyDescent="0.2">
      <c r="M19064" s="126"/>
      <c r="N19064" s="119"/>
    </row>
    <row r="19065" spans="13:14" x14ac:dyDescent="0.2">
      <c r="M19065" s="126"/>
      <c r="N19065" s="119"/>
    </row>
    <row r="19066" spans="13:14" x14ac:dyDescent="0.2">
      <c r="M19066" s="126"/>
      <c r="N19066" s="119"/>
    </row>
    <row r="19067" spans="13:14" x14ac:dyDescent="0.2">
      <c r="M19067" s="126"/>
      <c r="N19067" s="119"/>
    </row>
    <row r="19068" spans="13:14" x14ac:dyDescent="0.2">
      <c r="M19068" s="126"/>
      <c r="N19068" s="119"/>
    </row>
    <row r="19069" spans="13:14" x14ac:dyDescent="0.2">
      <c r="M19069" s="126"/>
      <c r="N19069" s="119"/>
    </row>
    <row r="19070" spans="13:14" x14ac:dyDescent="0.2">
      <c r="M19070" s="126"/>
      <c r="N19070" s="119"/>
    </row>
    <row r="19071" spans="13:14" x14ac:dyDescent="0.2">
      <c r="M19071" s="126"/>
      <c r="N19071" s="119"/>
    </row>
    <row r="19072" spans="13:14" x14ac:dyDescent="0.2">
      <c r="M19072" s="126"/>
      <c r="N19072" s="119"/>
    </row>
    <row r="19073" spans="13:14" x14ac:dyDescent="0.2">
      <c r="M19073" s="126"/>
      <c r="N19073" s="119"/>
    </row>
    <row r="19074" spans="13:14" x14ac:dyDescent="0.2">
      <c r="M19074" s="126"/>
      <c r="N19074" s="119"/>
    </row>
    <row r="19075" spans="13:14" x14ac:dyDescent="0.2">
      <c r="M19075" s="126"/>
      <c r="N19075" s="119"/>
    </row>
    <row r="19076" spans="13:14" x14ac:dyDescent="0.2">
      <c r="M19076" s="126"/>
      <c r="N19076" s="119"/>
    </row>
    <row r="19077" spans="13:14" x14ac:dyDescent="0.2">
      <c r="M19077" s="126"/>
      <c r="N19077" s="119"/>
    </row>
    <row r="19078" spans="13:14" x14ac:dyDescent="0.2">
      <c r="M19078" s="126"/>
      <c r="N19078" s="119"/>
    </row>
    <row r="19079" spans="13:14" x14ac:dyDescent="0.2">
      <c r="M19079" s="126"/>
      <c r="N19079" s="119"/>
    </row>
    <row r="19080" spans="13:14" x14ac:dyDescent="0.2">
      <c r="M19080" s="126"/>
      <c r="N19080" s="119"/>
    </row>
    <row r="19081" spans="13:14" x14ac:dyDescent="0.2">
      <c r="M19081" s="126"/>
      <c r="N19081" s="119"/>
    </row>
    <row r="19082" spans="13:14" x14ac:dyDescent="0.2">
      <c r="M19082" s="126"/>
      <c r="N19082" s="119"/>
    </row>
    <row r="19083" spans="13:14" x14ac:dyDescent="0.2">
      <c r="M19083" s="126"/>
      <c r="N19083" s="119"/>
    </row>
    <row r="19084" spans="13:14" x14ac:dyDescent="0.2">
      <c r="M19084" s="126"/>
      <c r="N19084" s="119"/>
    </row>
    <row r="19085" spans="13:14" x14ac:dyDescent="0.2">
      <c r="M19085" s="126"/>
      <c r="N19085" s="119"/>
    </row>
    <row r="19086" spans="13:14" x14ac:dyDescent="0.2">
      <c r="M19086" s="126"/>
      <c r="N19086" s="119"/>
    </row>
    <row r="19087" spans="13:14" x14ac:dyDescent="0.2">
      <c r="M19087" s="126"/>
      <c r="N19087" s="119"/>
    </row>
    <row r="19088" spans="13:14" x14ac:dyDescent="0.2">
      <c r="M19088" s="126"/>
      <c r="N19088" s="119"/>
    </row>
    <row r="19089" spans="13:14" x14ac:dyDescent="0.2">
      <c r="M19089" s="126"/>
      <c r="N19089" s="119"/>
    </row>
    <row r="19090" spans="13:14" x14ac:dyDescent="0.2">
      <c r="M19090" s="126"/>
      <c r="N19090" s="119"/>
    </row>
    <row r="19091" spans="13:14" x14ac:dyDescent="0.2">
      <c r="M19091" s="126"/>
      <c r="N19091" s="119"/>
    </row>
    <row r="19092" spans="13:14" x14ac:dyDescent="0.2">
      <c r="M19092" s="126"/>
      <c r="N19092" s="119"/>
    </row>
    <row r="19093" spans="13:14" x14ac:dyDescent="0.2">
      <c r="M19093" s="126"/>
      <c r="N19093" s="119"/>
    </row>
    <row r="19094" spans="13:14" x14ac:dyDescent="0.2">
      <c r="M19094" s="126"/>
      <c r="N19094" s="119"/>
    </row>
    <row r="19095" spans="13:14" x14ac:dyDescent="0.2">
      <c r="M19095" s="126"/>
      <c r="N19095" s="119"/>
    </row>
    <row r="19096" spans="13:14" x14ac:dyDescent="0.2">
      <c r="M19096" s="126"/>
      <c r="N19096" s="119"/>
    </row>
    <row r="19097" spans="13:14" x14ac:dyDescent="0.2">
      <c r="M19097" s="126"/>
      <c r="N19097" s="119"/>
    </row>
    <row r="19098" spans="13:14" x14ac:dyDescent="0.2">
      <c r="M19098" s="126"/>
      <c r="N19098" s="119"/>
    </row>
    <row r="19099" spans="13:14" x14ac:dyDescent="0.2">
      <c r="M19099" s="126"/>
      <c r="N19099" s="119"/>
    </row>
    <row r="19100" spans="13:14" x14ac:dyDescent="0.2">
      <c r="M19100" s="126"/>
      <c r="N19100" s="119"/>
    </row>
    <row r="19101" spans="13:14" x14ac:dyDescent="0.2">
      <c r="M19101" s="126"/>
      <c r="N19101" s="119"/>
    </row>
    <row r="19102" spans="13:14" x14ac:dyDescent="0.2">
      <c r="M19102" s="126"/>
      <c r="N19102" s="119"/>
    </row>
    <row r="19103" spans="13:14" x14ac:dyDescent="0.2">
      <c r="M19103" s="126"/>
      <c r="N19103" s="119"/>
    </row>
    <row r="19104" spans="13:14" x14ac:dyDescent="0.2">
      <c r="M19104" s="126"/>
      <c r="N19104" s="119"/>
    </row>
    <row r="19105" spans="13:14" x14ac:dyDescent="0.2">
      <c r="M19105" s="126"/>
      <c r="N19105" s="119"/>
    </row>
    <row r="19106" spans="13:14" x14ac:dyDescent="0.2">
      <c r="M19106" s="126"/>
      <c r="N19106" s="119"/>
    </row>
    <row r="19107" spans="13:14" x14ac:dyDescent="0.2">
      <c r="M19107" s="126"/>
      <c r="N19107" s="119"/>
    </row>
    <row r="19108" spans="13:14" x14ac:dyDescent="0.2">
      <c r="M19108" s="126"/>
      <c r="N19108" s="119"/>
    </row>
    <row r="19109" spans="13:14" x14ac:dyDescent="0.2">
      <c r="M19109" s="126"/>
      <c r="N19109" s="119"/>
    </row>
    <row r="19110" spans="13:14" x14ac:dyDescent="0.2">
      <c r="M19110" s="126"/>
      <c r="N19110" s="119"/>
    </row>
    <row r="19111" spans="13:14" x14ac:dyDescent="0.2">
      <c r="M19111" s="126"/>
      <c r="N19111" s="119"/>
    </row>
    <row r="19112" spans="13:14" x14ac:dyDescent="0.2">
      <c r="M19112" s="126"/>
      <c r="N19112" s="119"/>
    </row>
    <row r="19113" spans="13:14" x14ac:dyDescent="0.2">
      <c r="M19113" s="126"/>
      <c r="N19113" s="119"/>
    </row>
    <row r="19114" spans="13:14" x14ac:dyDescent="0.2">
      <c r="M19114" s="126"/>
      <c r="N19114" s="119"/>
    </row>
    <row r="19115" spans="13:14" x14ac:dyDescent="0.2">
      <c r="M19115" s="126"/>
      <c r="N19115" s="119"/>
    </row>
    <row r="19116" spans="13:14" x14ac:dyDescent="0.2">
      <c r="M19116" s="126"/>
      <c r="N19116" s="119"/>
    </row>
    <row r="19117" spans="13:14" x14ac:dyDescent="0.2">
      <c r="M19117" s="126"/>
      <c r="N19117" s="119"/>
    </row>
    <row r="19118" spans="13:14" x14ac:dyDescent="0.2">
      <c r="M19118" s="126"/>
      <c r="N19118" s="119"/>
    </row>
    <row r="19119" spans="13:14" x14ac:dyDescent="0.2">
      <c r="M19119" s="126"/>
      <c r="N19119" s="119"/>
    </row>
    <row r="19120" spans="13:14" x14ac:dyDescent="0.2">
      <c r="M19120" s="126"/>
      <c r="N19120" s="119"/>
    </row>
    <row r="19121" spans="13:14" x14ac:dyDescent="0.2">
      <c r="M19121" s="126"/>
      <c r="N19121" s="119"/>
    </row>
    <row r="19122" spans="13:14" x14ac:dyDescent="0.2">
      <c r="M19122" s="126"/>
      <c r="N19122" s="119"/>
    </row>
    <row r="19123" spans="13:14" x14ac:dyDescent="0.2">
      <c r="M19123" s="126"/>
      <c r="N19123" s="119"/>
    </row>
    <row r="19124" spans="13:14" x14ac:dyDescent="0.2">
      <c r="M19124" s="126"/>
      <c r="N19124" s="119"/>
    </row>
    <row r="19125" spans="13:14" x14ac:dyDescent="0.2">
      <c r="M19125" s="126"/>
      <c r="N19125" s="119"/>
    </row>
    <row r="19126" spans="13:14" x14ac:dyDescent="0.2">
      <c r="M19126" s="126"/>
      <c r="N19126" s="119"/>
    </row>
    <row r="19127" spans="13:14" x14ac:dyDescent="0.2">
      <c r="M19127" s="126"/>
      <c r="N19127" s="119"/>
    </row>
    <row r="19128" spans="13:14" x14ac:dyDescent="0.2">
      <c r="M19128" s="126"/>
      <c r="N19128" s="119"/>
    </row>
    <row r="19129" spans="13:14" x14ac:dyDescent="0.2">
      <c r="M19129" s="126"/>
      <c r="N19129" s="119"/>
    </row>
    <row r="19130" spans="13:14" x14ac:dyDescent="0.2">
      <c r="M19130" s="126"/>
      <c r="N19130" s="119"/>
    </row>
    <row r="19131" spans="13:14" x14ac:dyDescent="0.2">
      <c r="M19131" s="126"/>
      <c r="N19131" s="119"/>
    </row>
    <row r="19132" spans="13:14" x14ac:dyDescent="0.2">
      <c r="M19132" s="126"/>
      <c r="N19132" s="119"/>
    </row>
    <row r="19133" spans="13:14" x14ac:dyDescent="0.2">
      <c r="M19133" s="126"/>
      <c r="N19133" s="119"/>
    </row>
    <row r="19134" spans="13:14" x14ac:dyDescent="0.2">
      <c r="M19134" s="126"/>
      <c r="N19134" s="119"/>
    </row>
    <row r="19135" spans="13:14" x14ac:dyDescent="0.2">
      <c r="M19135" s="126"/>
      <c r="N19135" s="119"/>
    </row>
    <row r="19136" spans="13:14" x14ac:dyDescent="0.2">
      <c r="M19136" s="126"/>
      <c r="N19136" s="119"/>
    </row>
    <row r="19137" spans="13:14" x14ac:dyDescent="0.2">
      <c r="M19137" s="126"/>
      <c r="N19137" s="119"/>
    </row>
    <row r="19138" spans="13:14" x14ac:dyDescent="0.2">
      <c r="M19138" s="126"/>
      <c r="N19138" s="119"/>
    </row>
    <row r="19139" spans="13:14" x14ac:dyDescent="0.2">
      <c r="M19139" s="126"/>
      <c r="N19139" s="119"/>
    </row>
    <row r="19140" spans="13:14" x14ac:dyDescent="0.2">
      <c r="M19140" s="126"/>
      <c r="N19140" s="119"/>
    </row>
    <row r="19141" spans="13:14" x14ac:dyDescent="0.2">
      <c r="M19141" s="126"/>
      <c r="N19141" s="119"/>
    </row>
    <row r="19142" spans="13:14" x14ac:dyDescent="0.2">
      <c r="M19142" s="126"/>
      <c r="N19142" s="119"/>
    </row>
    <row r="19143" spans="13:14" x14ac:dyDescent="0.2">
      <c r="M19143" s="126"/>
      <c r="N19143" s="119"/>
    </row>
    <row r="19144" spans="13:14" x14ac:dyDescent="0.2">
      <c r="M19144" s="126"/>
      <c r="N19144" s="119"/>
    </row>
    <row r="19145" spans="13:14" x14ac:dyDescent="0.2">
      <c r="M19145" s="126"/>
      <c r="N19145" s="119"/>
    </row>
    <row r="19146" spans="13:14" x14ac:dyDescent="0.2">
      <c r="M19146" s="126"/>
      <c r="N19146" s="119"/>
    </row>
    <row r="19147" spans="13:14" x14ac:dyDescent="0.2">
      <c r="M19147" s="126"/>
      <c r="N19147" s="119"/>
    </row>
    <row r="19148" spans="13:14" x14ac:dyDescent="0.2">
      <c r="M19148" s="126"/>
      <c r="N19148" s="119"/>
    </row>
    <row r="19149" spans="13:14" x14ac:dyDescent="0.2">
      <c r="M19149" s="126"/>
      <c r="N19149" s="119"/>
    </row>
    <row r="19150" spans="13:14" x14ac:dyDescent="0.2">
      <c r="M19150" s="126"/>
      <c r="N19150" s="119"/>
    </row>
    <row r="19151" spans="13:14" x14ac:dyDescent="0.2">
      <c r="M19151" s="126"/>
      <c r="N19151" s="119"/>
    </row>
    <row r="19152" spans="13:14" x14ac:dyDescent="0.2">
      <c r="M19152" s="126"/>
      <c r="N19152" s="119"/>
    </row>
    <row r="19153" spans="13:14" x14ac:dyDescent="0.2">
      <c r="M19153" s="126"/>
      <c r="N19153" s="119"/>
    </row>
    <row r="19154" spans="13:14" x14ac:dyDescent="0.2">
      <c r="M19154" s="126"/>
      <c r="N19154" s="119"/>
    </row>
    <row r="19155" spans="13:14" x14ac:dyDescent="0.2">
      <c r="M19155" s="126"/>
      <c r="N19155" s="119"/>
    </row>
    <row r="19156" spans="13:14" x14ac:dyDescent="0.2">
      <c r="M19156" s="126"/>
      <c r="N19156" s="119"/>
    </row>
    <row r="19157" spans="13:14" x14ac:dyDescent="0.2">
      <c r="M19157" s="126"/>
      <c r="N19157" s="119"/>
    </row>
    <row r="19158" spans="13:14" x14ac:dyDescent="0.2">
      <c r="M19158" s="126"/>
      <c r="N19158" s="119"/>
    </row>
    <row r="19159" spans="13:14" x14ac:dyDescent="0.2">
      <c r="M19159" s="126"/>
      <c r="N19159" s="119"/>
    </row>
    <row r="19160" spans="13:14" x14ac:dyDescent="0.2">
      <c r="M19160" s="126"/>
      <c r="N19160" s="119"/>
    </row>
    <row r="19161" spans="13:14" x14ac:dyDescent="0.2">
      <c r="M19161" s="126"/>
      <c r="N19161" s="119"/>
    </row>
    <row r="19162" spans="13:14" x14ac:dyDescent="0.2">
      <c r="M19162" s="126"/>
      <c r="N19162" s="119"/>
    </row>
    <row r="19163" spans="13:14" x14ac:dyDescent="0.2">
      <c r="M19163" s="126"/>
      <c r="N19163" s="119"/>
    </row>
    <row r="19164" spans="13:14" x14ac:dyDescent="0.2">
      <c r="M19164" s="126"/>
      <c r="N19164" s="119"/>
    </row>
    <row r="19165" spans="13:14" x14ac:dyDescent="0.2">
      <c r="M19165" s="126"/>
      <c r="N19165" s="119"/>
    </row>
    <row r="19166" spans="13:14" x14ac:dyDescent="0.2">
      <c r="M19166" s="126"/>
      <c r="N19166" s="119"/>
    </row>
    <row r="19167" spans="13:14" x14ac:dyDescent="0.2">
      <c r="M19167" s="126"/>
      <c r="N19167" s="119"/>
    </row>
    <row r="19168" spans="13:14" x14ac:dyDescent="0.2">
      <c r="M19168" s="126"/>
      <c r="N19168" s="119"/>
    </row>
    <row r="19169" spans="13:14" x14ac:dyDescent="0.2">
      <c r="M19169" s="126"/>
      <c r="N19169" s="119"/>
    </row>
    <row r="19170" spans="13:14" x14ac:dyDescent="0.2">
      <c r="M19170" s="126"/>
      <c r="N19170" s="119"/>
    </row>
    <row r="19171" spans="13:14" x14ac:dyDescent="0.2">
      <c r="M19171" s="126"/>
      <c r="N19171" s="119"/>
    </row>
    <row r="19172" spans="13:14" x14ac:dyDescent="0.2">
      <c r="M19172" s="126"/>
      <c r="N19172" s="119"/>
    </row>
    <row r="19173" spans="13:14" x14ac:dyDescent="0.2">
      <c r="M19173" s="126"/>
      <c r="N19173" s="119"/>
    </row>
    <row r="19174" spans="13:14" x14ac:dyDescent="0.2">
      <c r="M19174" s="126"/>
      <c r="N19174" s="119"/>
    </row>
    <row r="19175" spans="13:14" x14ac:dyDescent="0.2">
      <c r="M19175" s="126"/>
      <c r="N19175" s="119"/>
    </row>
    <row r="19176" spans="13:14" x14ac:dyDescent="0.2">
      <c r="M19176" s="126"/>
      <c r="N19176" s="119"/>
    </row>
    <row r="19177" spans="13:14" x14ac:dyDescent="0.2">
      <c r="M19177" s="126"/>
      <c r="N19177" s="119"/>
    </row>
    <row r="19178" spans="13:14" x14ac:dyDescent="0.2">
      <c r="M19178" s="126"/>
      <c r="N19178" s="119"/>
    </row>
    <row r="19179" spans="13:14" x14ac:dyDescent="0.2">
      <c r="M19179" s="126"/>
      <c r="N19179" s="119"/>
    </row>
    <row r="19180" spans="13:14" x14ac:dyDescent="0.2">
      <c r="M19180" s="126"/>
      <c r="N19180" s="119"/>
    </row>
    <row r="19181" spans="13:14" x14ac:dyDescent="0.2">
      <c r="M19181" s="126"/>
      <c r="N19181" s="119"/>
    </row>
    <row r="19182" spans="13:14" x14ac:dyDescent="0.2">
      <c r="M19182" s="126"/>
      <c r="N19182" s="119"/>
    </row>
    <row r="19183" spans="13:14" x14ac:dyDescent="0.2">
      <c r="M19183" s="126"/>
      <c r="N19183" s="119"/>
    </row>
    <row r="19184" spans="13:14" x14ac:dyDescent="0.2">
      <c r="M19184" s="126"/>
      <c r="N19184" s="119"/>
    </row>
    <row r="19185" spans="13:14" x14ac:dyDescent="0.2">
      <c r="M19185" s="126"/>
      <c r="N19185" s="119"/>
    </row>
    <row r="19186" spans="13:14" x14ac:dyDescent="0.2">
      <c r="M19186" s="126"/>
      <c r="N19186" s="119"/>
    </row>
    <row r="19187" spans="13:14" x14ac:dyDescent="0.2">
      <c r="M19187" s="126"/>
      <c r="N19187" s="119"/>
    </row>
    <row r="19188" spans="13:14" x14ac:dyDescent="0.2">
      <c r="M19188" s="126"/>
      <c r="N19188" s="119"/>
    </row>
    <row r="19189" spans="13:14" x14ac:dyDescent="0.2">
      <c r="M19189" s="126"/>
      <c r="N19189" s="119"/>
    </row>
    <row r="19190" spans="13:14" x14ac:dyDescent="0.2">
      <c r="M19190" s="126"/>
      <c r="N19190" s="119"/>
    </row>
    <row r="19191" spans="13:14" x14ac:dyDescent="0.2">
      <c r="M19191" s="126"/>
      <c r="N19191" s="119"/>
    </row>
    <row r="19192" spans="13:14" x14ac:dyDescent="0.2">
      <c r="M19192" s="126"/>
      <c r="N19192" s="119"/>
    </row>
    <row r="19193" spans="13:14" x14ac:dyDescent="0.2">
      <c r="M19193" s="126"/>
      <c r="N19193" s="119"/>
    </row>
    <row r="19194" spans="13:14" x14ac:dyDescent="0.2">
      <c r="M19194" s="126"/>
      <c r="N19194" s="119"/>
    </row>
    <row r="19195" spans="13:14" x14ac:dyDescent="0.2">
      <c r="M19195" s="126"/>
      <c r="N19195" s="119"/>
    </row>
    <row r="19196" spans="13:14" x14ac:dyDescent="0.2">
      <c r="M19196" s="126"/>
      <c r="N19196" s="119"/>
    </row>
    <row r="19197" spans="13:14" x14ac:dyDescent="0.2">
      <c r="M19197" s="126"/>
      <c r="N19197" s="119"/>
    </row>
    <row r="19198" spans="13:14" x14ac:dyDescent="0.2">
      <c r="M19198" s="126"/>
      <c r="N19198" s="119"/>
    </row>
    <row r="19199" spans="13:14" x14ac:dyDescent="0.2">
      <c r="M19199" s="126"/>
      <c r="N19199" s="119"/>
    </row>
    <row r="19200" spans="13:14" x14ac:dyDescent="0.2">
      <c r="M19200" s="126"/>
      <c r="N19200" s="119"/>
    </row>
    <row r="19201" spans="13:14" x14ac:dyDescent="0.2">
      <c r="M19201" s="126"/>
      <c r="N19201" s="119"/>
    </row>
    <row r="19202" spans="13:14" x14ac:dyDescent="0.2">
      <c r="M19202" s="126"/>
      <c r="N19202" s="119"/>
    </row>
    <row r="19203" spans="13:14" x14ac:dyDescent="0.2">
      <c r="M19203" s="126"/>
      <c r="N19203" s="119"/>
    </row>
    <row r="19204" spans="13:14" x14ac:dyDescent="0.2">
      <c r="M19204" s="126"/>
      <c r="N19204" s="119"/>
    </row>
    <row r="19205" spans="13:14" x14ac:dyDescent="0.2">
      <c r="M19205" s="126"/>
      <c r="N19205" s="119"/>
    </row>
    <row r="19206" spans="13:14" x14ac:dyDescent="0.2">
      <c r="M19206" s="126"/>
      <c r="N19206" s="119"/>
    </row>
    <row r="19207" spans="13:14" x14ac:dyDescent="0.2">
      <c r="M19207" s="126"/>
      <c r="N19207" s="119"/>
    </row>
    <row r="19208" spans="13:14" x14ac:dyDescent="0.2">
      <c r="M19208" s="126"/>
      <c r="N19208" s="119"/>
    </row>
    <row r="19209" spans="13:14" x14ac:dyDescent="0.2">
      <c r="M19209" s="126"/>
      <c r="N19209" s="119"/>
    </row>
    <row r="19210" spans="13:14" x14ac:dyDescent="0.2">
      <c r="M19210" s="126"/>
      <c r="N19210" s="119"/>
    </row>
    <row r="19211" spans="13:14" x14ac:dyDescent="0.2">
      <c r="M19211" s="126"/>
      <c r="N19211" s="119"/>
    </row>
    <row r="19212" spans="13:14" x14ac:dyDescent="0.2">
      <c r="M19212" s="126"/>
      <c r="N19212" s="119"/>
    </row>
    <row r="19213" spans="13:14" x14ac:dyDescent="0.2">
      <c r="M19213" s="126"/>
      <c r="N19213" s="119"/>
    </row>
    <row r="19214" spans="13:14" x14ac:dyDescent="0.2">
      <c r="M19214" s="126"/>
      <c r="N19214" s="119"/>
    </row>
    <row r="19215" spans="13:14" x14ac:dyDescent="0.2">
      <c r="M19215" s="126"/>
      <c r="N19215" s="119"/>
    </row>
    <row r="19216" spans="13:14" x14ac:dyDescent="0.2">
      <c r="M19216" s="126"/>
      <c r="N19216" s="119"/>
    </row>
    <row r="19217" spans="13:14" x14ac:dyDescent="0.2">
      <c r="M19217" s="126"/>
      <c r="N19217" s="119"/>
    </row>
    <row r="19218" spans="13:14" x14ac:dyDescent="0.2">
      <c r="M19218" s="126"/>
      <c r="N19218" s="119"/>
    </row>
    <row r="19219" spans="13:14" x14ac:dyDescent="0.2">
      <c r="M19219" s="126"/>
      <c r="N19219" s="119"/>
    </row>
    <row r="19220" spans="13:14" x14ac:dyDescent="0.2">
      <c r="M19220" s="126"/>
      <c r="N19220" s="119"/>
    </row>
    <row r="19221" spans="13:14" x14ac:dyDescent="0.2">
      <c r="M19221" s="126"/>
      <c r="N19221" s="119"/>
    </row>
    <row r="19222" spans="13:14" x14ac:dyDescent="0.2">
      <c r="M19222" s="126"/>
      <c r="N19222" s="119"/>
    </row>
    <row r="19223" spans="13:14" x14ac:dyDescent="0.2">
      <c r="M19223" s="126"/>
      <c r="N19223" s="119"/>
    </row>
    <row r="19224" spans="13:14" x14ac:dyDescent="0.2">
      <c r="M19224" s="126"/>
      <c r="N19224" s="119"/>
    </row>
    <row r="19225" spans="13:14" x14ac:dyDescent="0.2">
      <c r="M19225" s="126"/>
      <c r="N19225" s="119"/>
    </row>
    <row r="19226" spans="13:14" x14ac:dyDescent="0.2">
      <c r="M19226" s="126"/>
      <c r="N19226" s="119"/>
    </row>
    <row r="19227" spans="13:14" x14ac:dyDescent="0.2">
      <c r="M19227" s="126"/>
      <c r="N19227" s="119"/>
    </row>
    <row r="19228" spans="13:14" x14ac:dyDescent="0.2">
      <c r="M19228" s="126"/>
      <c r="N19228" s="119"/>
    </row>
    <row r="19229" spans="13:14" x14ac:dyDescent="0.2">
      <c r="M19229" s="126"/>
      <c r="N19229" s="119"/>
    </row>
    <row r="19230" spans="13:14" x14ac:dyDescent="0.2">
      <c r="M19230" s="126"/>
      <c r="N19230" s="119"/>
    </row>
    <row r="19231" spans="13:14" x14ac:dyDescent="0.2">
      <c r="M19231" s="126"/>
      <c r="N19231" s="119"/>
    </row>
    <row r="19232" spans="13:14" x14ac:dyDescent="0.2">
      <c r="M19232" s="126"/>
      <c r="N19232" s="119"/>
    </row>
    <row r="19233" spans="13:14" x14ac:dyDescent="0.2">
      <c r="M19233" s="126"/>
      <c r="N19233" s="119"/>
    </row>
    <row r="19234" spans="13:14" x14ac:dyDescent="0.2">
      <c r="M19234" s="126"/>
      <c r="N19234" s="119"/>
    </row>
    <row r="19235" spans="13:14" x14ac:dyDescent="0.2">
      <c r="M19235" s="126"/>
      <c r="N19235" s="119"/>
    </row>
    <row r="19236" spans="13:14" x14ac:dyDescent="0.2">
      <c r="M19236" s="126"/>
      <c r="N19236" s="119"/>
    </row>
    <row r="19237" spans="13:14" x14ac:dyDescent="0.2">
      <c r="M19237" s="126"/>
      <c r="N19237" s="119"/>
    </row>
    <row r="19238" spans="13:14" x14ac:dyDescent="0.2">
      <c r="M19238" s="126"/>
      <c r="N19238" s="119"/>
    </row>
    <row r="19239" spans="13:14" x14ac:dyDescent="0.2">
      <c r="M19239" s="126"/>
      <c r="N19239" s="119"/>
    </row>
    <row r="19240" spans="13:14" x14ac:dyDescent="0.2">
      <c r="M19240" s="126"/>
      <c r="N19240" s="119"/>
    </row>
    <row r="19241" spans="13:14" x14ac:dyDescent="0.2">
      <c r="M19241" s="126"/>
      <c r="N19241" s="119"/>
    </row>
    <row r="19242" spans="13:14" x14ac:dyDescent="0.2">
      <c r="M19242" s="126"/>
      <c r="N19242" s="119"/>
    </row>
    <row r="19243" spans="13:14" x14ac:dyDescent="0.2">
      <c r="M19243" s="126"/>
      <c r="N19243" s="119"/>
    </row>
    <row r="19244" spans="13:14" x14ac:dyDescent="0.2">
      <c r="M19244" s="126"/>
      <c r="N19244" s="119"/>
    </row>
    <row r="19245" spans="13:14" x14ac:dyDescent="0.2">
      <c r="M19245" s="126"/>
      <c r="N19245" s="119"/>
    </row>
    <row r="19246" spans="13:14" x14ac:dyDescent="0.2">
      <c r="M19246" s="126"/>
      <c r="N19246" s="119"/>
    </row>
    <row r="19247" spans="13:14" x14ac:dyDescent="0.2">
      <c r="M19247" s="126"/>
      <c r="N19247" s="119"/>
    </row>
    <row r="19248" spans="13:14" x14ac:dyDescent="0.2">
      <c r="M19248" s="126"/>
      <c r="N19248" s="119"/>
    </row>
    <row r="19249" spans="13:14" x14ac:dyDescent="0.2">
      <c r="M19249" s="126"/>
      <c r="N19249" s="119"/>
    </row>
    <row r="19250" spans="13:14" x14ac:dyDescent="0.2">
      <c r="M19250" s="126"/>
      <c r="N19250" s="119"/>
    </row>
    <row r="19251" spans="13:14" x14ac:dyDescent="0.2">
      <c r="M19251" s="126"/>
      <c r="N19251" s="119"/>
    </row>
    <row r="19252" spans="13:14" x14ac:dyDescent="0.2">
      <c r="M19252" s="126"/>
      <c r="N19252" s="119"/>
    </row>
    <row r="19253" spans="13:14" x14ac:dyDescent="0.2">
      <c r="M19253" s="126"/>
      <c r="N19253" s="119"/>
    </row>
    <row r="19254" spans="13:14" x14ac:dyDescent="0.2">
      <c r="M19254" s="126"/>
      <c r="N19254" s="119"/>
    </row>
    <row r="19255" spans="13:14" x14ac:dyDescent="0.2">
      <c r="M19255" s="126"/>
      <c r="N19255" s="119"/>
    </row>
    <row r="19256" spans="13:14" x14ac:dyDescent="0.2">
      <c r="M19256" s="126"/>
      <c r="N19256" s="119"/>
    </row>
    <row r="19257" spans="13:14" x14ac:dyDescent="0.2">
      <c r="M19257" s="126"/>
      <c r="N19257" s="119"/>
    </row>
    <row r="19258" spans="13:14" x14ac:dyDescent="0.2">
      <c r="M19258" s="126"/>
      <c r="N19258" s="119"/>
    </row>
    <row r="19259" spans="13:14" x14ac:dyDescent="0.2">
      <c r="M19259" s="126"/>
      <c r="N19259" s="119"/>
    </row>
    <row r="19260" spans="13:14" x14ac:dyDescent="0.2">
      <c r="M19260" s="126"/>
      <c r="N19260" s="119"/>
    </row>
    <row r="19261" spans="13:14" x14ac:dyDescent="0.2">
      <c r="M19261" s="126"/>
      <c r="N19261" s="119"/>
    </row>
    <row r="19262" spans="13:14" x14ac:dyDescent="0.2">
      <c r="M19262" s="126"/>
      <c r="N19262" s="119"/>
    </row>
    <row r="19263" spans="13:14" x14ac:dyDescent="0.2">
      <c r="M19263" s="126"/>
      <c r="N19263" s="119"/>
    </row>
    <row r="19264" spans="13:14" x14ac:dyDescent="0.2">
      <c r="M19264" s="126"/>
      <c r="N19264" s="119"/>
    </row>
    <row r="19265" spans="13:14" x14ac:dyDescent="0.2">
      <c r="M19265" s="126"/>
      <c r="N19265" s="119"/>
    </row>
    <row r="19266" spans="13:14" x14ac:dyDescent="0.2">
      <c r="M19266" s="126"/>
      <c r="N19266" s="119"/>
    </row>
    <row r="19267" spans="13:14" x14ac:dyDescent="0.2">
      <c r="M19267" s="126"/>
      <c r="N19267" s="119"/>
    </row>
    <row r="19268" spans="13:14" x14ac:dyDescent="0.2">
      <c r="M19268" s="126"/>
      <c r="N19268" s="119"/>
    </row>
    <row r="19269" spans="13:14" x14ac:dyDescent="0.2">
      <c r="M19269" s="126"/>
      <c r="N19269" s="119"/>
    </row>
    <row r="19270" spans="13:14" x14ac:dyDescent="0.2">
      <c r="M19270" s="126"/>
      <c r="N19270" s="119"/>
    </row>
    <row r="19271" spans="13:14" x14ac:dyDescent="0.2">
      <c r="M19271" s="126"/>
      <c r="N19271" s="119"/>
    </row>
    <row r="19272" spans="13:14" x14ac:dyDescent="0.2">
      <c r="M19272" s="126"/>
      <c r="N19272" s="119"/>
    </row>
    <row r="19273" spans="13:14" x14ac:dyDescent="0.2">
      <c r="M19273" s="126"/>
      <c r="N19273" s="119"/>
    </row>
    <row r="19274" spans="13:14" x14ac:dyDescent="0.2">
      <c r="M19274" s="126"/>
      <c r="N19274" s="119"/>
    </row>
    <row r="19275" spans="13:14" x14ac:dyDescent="0.2">
      <c r="M19275" s="126"/>
      <c r="N19275" s="119"/>
    </row>
    <row r="19276" spans="13:14" x14ac:dyDescent="0.2">
      <c r="M19276" s="126"/>
      <c r="N19276" s="119"/>
    </row>
    <row r="19277" spans="13:14" x14ac:dyDescent="0.2">
      <c r="M19277" s="126"/>
      <c r="N19277" s="119"/>
    </row>
    <row r="19278" spans="13:14" x14ac:dyDescent="0.2">
      <c r="M19278" s="126"/>
      <c r="N19278" s="119"/>
    </row>
    <row r="19279" spans="13:14" x14ac:dyDescent="0.2">
      <c r="M19279" s="126"/>
      <c r="N19279" s="119"/>
    </row>
    <row r="19280" spans="13:14" x14ac:dyDescent="0.2">
      <c r="M19280" s="126"/>
      <c r="N19280" s="119"/>
    </row>
    <row r="19281" spans="13:14" x14ac:dyDescent="0.2">
      <c r="M19281" s="126"/>
      <c r="N19281" s="119"/>
    </row>
    <row r="19282" spans="13:14" x14ac:dyDescent="0.2">
      <c r="M19282" s="126"/>
      <c r="N19282" s="119"/>
    </row>
    <row r="19283" spans="13:14" x14ac:dyDescent="0.2">
      <c r="M19283" s="126"/>
      <c r="N19283" s="119"/>
    </row>
    <row r="19284" spans="13:14" x14ac:dyDescent="0.2">
      <c r="M19284" s="126"/>
      <c r="N19284" s="119"/>
    </row>
    <row r="19285" spans="13:14" x14ac:dyDescent="0.2">
      <c r="M19285" s="126"/>
      <c r="N19285" s="119"/>
    </row>
    <row r="19286" spans="13:14" x14ac:dyDescent="0.2">
      <c r="M19286" s="126"/>
      <c r="N19286" s="119"/>
    </row>
    <row r="19287" spans="13:14" x14ac:dyDescent="0.2">
      <c r="M19287" s="126"/>
      <c r="N19287" s="119"/>
    </row>
    <row r="19288" spans="13:14" x14ac:dyDescent="0.2">
      <c r="M19288" s="126"/>
      <c r="N19288" s="119"/>
    </row>
    <row r="19289" spans="13:14" x14ac:dyDescent="0.2">
      <c r="M19289" s="126"/>
      <c r="N19289" s="119"/>
    </row>
    <row r="19290" spans="13:14" x14ac:dyDescent="0.2">
      <c r="M19290" s="126"/>
      <c r="N19290" s="119"/>
    </row>
    <row r="19291" spans="13:14" x14ac:dyDescent="0.2">
      <c r="M19291" s="126"/>
      <c r="N19291" s="119"/>
    </row>
    <row r="19292" spans="13:14" x14ac:dyDescent="0.2">
      <c r="M19292" s="126"/>
      <c r="N19292" s="119"/>
    </row>
    <row r="19293" spans="13:14" x14ac:dyDescent="0.2">
      <c r="M19293" s="126"/>
      <c r="N19293" s="119"/>
    </row>
    <row r="19294" spans="13:14" x14ac:dyDescent="0.2">
      <c r="M19294" s="126"/>
      <c r="N19294" s="119"/>
    </row>
    <row r="19295" spans="13:14" x14ac:dyDescent="0.2">
      <c r="M19295" s="126"/>
      <c r="N19295" s="119"/>
    </row>
    <row r="19296" spans="13:14" x14ac:dyDescent="0.2">
      <c r="M19296" s="126"/>
      <c r="N19296" s="119"/>
    </row>
    <row r="19297" spans="13:14" x14ac:dyDescent="0.2">
      <c r="M19297" s="126"/>
      <c r="N19297" s="119"/>
    </row>
    <row r="19298" spans="13:14" x14ac:dyDescent="0.2">
      <c r="M19298" s="126"/>
      <c r="N19298" s="119"/>
    </row>
    <row r="19299" spans="13:14" x14ac:dyDescent="0.2">
      <c r="M19299" s="126"/>
      <c r="N19299" s="119"/>
    </row>
    <row r="19300" spans="13:14" x14ac:dyDescent="0.2">
      <c r="M19300" s="126"/>
      <c r="N19300" s="119"/>
    </row>
    <row r="19301" spans="13:14" x14ac:dyDescent="0.2">
      <c r="M19301" s="126"/>
      <c r="N19301" s="119"/>
    </row>
    <row r="19302" spans="13:14" x14ac:dyDescent="0.2">
      <c r="M19302" s="126"/>
      <c r="N19302" s="119"/>
    </row>
    <row r="19303" spans="13:14" x14ac:dyDescent="0.2">
      <c r="M19303" s="126"/>
      <c r="N19303" s="119"/>
    </row>
    <row r="19304" spans="13:14" x14ac:dyDescent="0.2">
      <c r="M19304" s="126"/>
      <c r="N19304" s="119"/>
    </row>
    <row r="19305" spans="13:14" x14ac:dyDescent="0.2">
      <c r="M19305" s="126"/>
      <c r="N19305" s="119"/>
    </row>
    <row r="19306" spans="13:14" x14ac:dyDescent="0.2">
      <c r="M19306" s="126"/>
      <c r="N19306" s="119"/>
    </row>
    <row r="19307" spans="13:14" x14ac:dyDescent="0.2">
      <c r="M19307" s="126"/>
      <c r="N19307" s="119"/>
    </row>
    <row r="19308" spans="13:14" x14ac:dyDescent="0.2">
      <c r="M19308" s="126"/>
      <c r="N19308" s="119"/>
    </row>
    <row r="19309" spans="13:14" x14ac:dyDescent="0.2">
      <c r="M19309" s="126"/>
      <c r="N19309" s="119"/>
    </row>
    <row r="19310" spans="13:14" x14ac:dyDescent="0.2">
      <c r="M19310" s="126"/>
      <c r="N19310" s="119"/>
    </row>
    <row r="19311" spans="13:14" x14ac:dyDescent="0.2">
      <c r="M19311" s="126"/>
      <c r="N19311" s="119"/>
    </row>
    <row r="19312" spans="13:14" x14ac:dyDescent="0.2">
      <c r="M19312" s="126"/>
      <c r="N19312" s="119"/>
    </row>
    <row r="19313" spans="13:14" x14ac:dyDescent="0.2">
      <c r="M19313" s="126"/>
      <c r="N19313" s="119"/>
    </row>
    <row r="19314" spans="13:14" x14ac:dyDescent="0.2">
      <c r="M19314" s="126"/>
      <c r="N19314" s="119"/>
    </row>
    <row r="19315" spans="13:14" x14ac:dyDescent="0.2">
      <c r="M19315" s="126"/>
      <c r="N19315" s="119"/>
    </row>
    <row r="19316" spans="13:14" x14ac:dyDescent="0.2">
      <c r="M19316" s="126"/>
      <c r="N19316" s="119"/>
    </row>
    <row r="19317" spans="13:14" x14ac:dyDescent="0.2">
      <c r="M19317" s="126"/>
      <c r="N19317" s="119"/>
    </row>
    <row r="19318" spans="13:14" x14ac:dyDescent="0.2">
      <c r="M19318" s="126"/>
      <c r="N19318" s="119"/>
    </row>
    <row r="19319" spans="13:14" x14ac:dyDescent="0.2">
      <c r="M19319" s="126"/>
      <c r="N19319" s="119"/>
    </row>
    <row r="19320" spans="13:14" x14ac:dyDescent="0.2">
      <c r="M19320" s="126"/>
      <c r="N19320" s="119"/>
    </row>
    <row r="19321" spans="13:14" x14ac:dyDescent="0.2">
      <c r="M19321" s="126"/>
      <c r="N19321" s="119"/>
    </row>
    <row r="19322" spans="13:14" x14ac:dyDescent="0.2">
      <c r="M19322" s="126"/>
      <c r="N19322" s="119"/>
    </row>
    <row r="19323" spans="13:14" x14ac:dyDescent="0.2">
      <c r="M19323" s="126"/>
      <c r="N19323" s="119"/>
    </row>
    <row r="19324" spans="13:14" x14ac:dyDescent="0.2">
      <c r="M19324" s="126"/>
      <c r="N19324" s="119"/>
    </row>
    <row r="19325" spans="13:14" x14ac:dyDescent="0.2">
      <c r="M19325" s="126"/>
      <c r="N19325" s="119"/>
    </row>
    <row r="19326" spans="13:14" x14ac:dyDescent="0.2">
      <c r="M19326" s="126"/>
      <c r="N19326" s="119"/>
    </row>
    <row r="19327" spans="13:14" x14ac:dyDescent="0.2">
      <c r="M19327" s="126"/>
      <c r="N19327" s="119"/>
    </row>
    <row r="19328" spans="13:14" x14ac:dyDescent="0.2">
      <c r="M19328" s="126"/>
      <c r="N19328" s="119"/>
    </row>
    <row r="19329" spans="13:14" x14ac:dyDescent="0.2">
      <c r="M19329" s="126"/>
      <c r="N19329" s="119"/>
    </row>
    <row r="19330" spans="13:14" x14ac:dyDescent="0.2">
      <c r="M19330" s="126"/>
      <c r="N19330" s="119"/>
    </row>
    <row r="19331" spans="13:14" x14ac:dyDescent="0.2">
      <c r="M19331" s="126"/>
      <c r="N19331" s="119"/>
    </row>
    <row r="19332" spans="13:14" x14ac:dyDescent="0.2">
      <c r="M19332" s="126"/>
      <c r="N19332" s="119"/>
    </row>
    <row r="19333" spans="13:14" x14ac:dyDescent="0.2">
      <c r="M19333" s="126"/>
      <c r="N19333" s="119"/>
    </row>
    <row r="19334" spans="13:14" x14ac:dyDescent="0.2">
      <c r="M19334" s="126"/>
      <c r="N19334" s="119"/>
    </row>
    <row r="19335" spans="13:14" x14ac:dyDescent="0.2">
      <c r="M19335" s="126"/>
      <c r="N19335" s="119"/>
    </row>
    <row r="19336" spans="13:14" x14ac:dyDescent="0.2">
      <c r="M19336" s="126"/>
      <c r="N19336" s="119"/>
    </row>
    <row r="19337" spans="13:14" x14ac:dyDescent="0.2">
      <c r="M19337" s="126"/>
      <c r="N19337" s="119"/>
    </row>
    <row r="19338" spans="13:14" x14ac:dyDescent="0.2">
      <c r="M19338" s="126"/>
      <c r="N19338" s="119"/>
    </row>
    <row r="19339" spans="13:14" x14ac:dyDescent="0.2">
      <c r="M19339" s="126"/>
      <c r="N19339" s="119"/>
    </row>
    <row r="19340" spans="13:14" x14ac:dyDescent="0.2">
      <c r="M19340" s="126"/>
      <c r="N19340" s="119"/>
    </row>
    <row r="19341" spans="13:14" x14ac:dyDescent="0.2">
      <c r="M19341" s="126"/>
      <c r="N19341" s="119"/>
    </row>
    <row r="19342" spans="13:14" x14ac:dyDescent="0.2">
      <c r="M19342" s="126"/>
      <c r="N19342" s="119"/>
    </row>
    <row r="19343" spans="13:14" x14ac:dyDescent="0.2">
      <c r="M19343" s="126"/>
      <c r="N19343" s="119"/>
    </row>
    <row r="19344" spans="13:14" x14ac:dyDescent="0.2">
      <c r="M19344" s="126"/>
      <c r="N19344" s="119"/>
    </row>
    <row r="19345" spans="13:14" x14ac:dyDescent="0.2">
      <c r="M19345" s="126"/>
      <c r="N19345" s="119"/>
    </row>
    <row r="19346" spans="13:14" x14ac:dyDescent="0.2">
      <c r="M19346" s="126"/>
      <c r="N19346" s="119"/>
    </row>
    <row r="19347" spans="13:14" x14ac:dyDescent="0.2">
      <c r="M19347" s="126"/>
      <c r="N19347" s="119"/>
    </row>
    <row r="19348" spans="13:14" x14ac:dyDescent="0.2">
      <c r="M19348" s="126"/>
      <c r="N19348" s="119"/>
    </row>
    <row r="19349" spans="13:14" x14ac:dyDescent="0.2">
      <c r="M19349" s="126"/>
      <c r="N19349" s="119"/>
    </row>
    <row r="19350" spans="13:14" x14ac:dyDescent="0.2">
      <c r="M19350" s="126"/>
      <c r="N19350" s="119"/>
    </row>
    <row r="19351" spans="13:14" x14ac:dyDescent="0.2">
      <c r="M19351" s="126"/>
      <c r="N19351" s="119"/>
    </row>
    <row r="19352" spans="13:14" x14ac:dyDescent="0.2">
      <c r="M19352" s="126"/>
      <c r="N19352" s="119"/>
    </row>
    <row r="19353" spans="13:14" x14ac:dyDescent="0.2">
      <c r="M19353" s="126"/>
      <c r="N19353" s="119"/>
    </row>
    <row r="19354" spans="13:14" x14ac:dyDescent="0.2">
      <c r="M19354" s="126"/>
      <c r="N19354" s="119"/>
    </row>
    <row r="19355" spans="13:14" x14ac:dyDescent="0.2">
      <c r="M19355" s="126"/>
      <c r="N19355" s="119"/>
    </row>
    <row r="19356" spans="13:14" x14ac:dyDescent="0.2">
      <c r="M19356" s="126"/>
      <c r="N19356" s="119"/>
    </row>
    <row r="19357" spans="13:14" x14ac:dyDescent="0.2">
      <c r="M19357" s="126"/>
      <c r="N19357" s="119"/>
    </row>
    <row r="19358" spans="13:14" x14ac:dyDescent="0.2">
      <c r="M19358" s="126"/>
      <c r="N19358" s="119"/>
    </row>
    <row r="19359" spans="13:14" x14ac:dyDescent="0.2">
      <c r="M19359" s="126"/>
      <c r="N19359" s="119"/>
    </row>
    <row r="19360" spans="13:14" x14ac:dyDescent="0.2">
      <c r="M19360" s="126"/>
      <c r="N19360" s="119"/>
    </row>
    <row r="19361" spans="13:14" x14ac:dyDescent="0.2">
      <c r="M19361" s="126"/>
      <c r="N19361" s="119"/>
    </row>
    <row r="19362" spans="13:14" x14ac:dyDescent="0.2">
      <c r="M19362" s="126"/>
      <c r="N19362" s="119"/>
    </row>
    <row r="19363" spans="13:14" x14ac:dyDescent="0.2">
      <c r="M19363" s="126"/>
      <c r="N19363" s="119"/>
    </row>
    <row r="19364" spans="13:14" x14ac:dyDescent="0.2">
      <c r="M19364" s="126"/>
      <c r="N19364" s="119"/>
    </row>
    <row r="19365" spans="13:14" x14ac:dyDescent="0.2">
      <c r="M19365" s="126"/>
      <c r="N19365" s="119"/>
    </row>
    <row r="19366" spans="13:14" x14ac:dyDescent="0.2">
      <c r="M19366" s="126"/>
      <c r="N19366" s="119"/>
    </row>
    <row r="19367" spans="13:14" x14ac:dyDescent="0.2">
      <c r="M19367" s="126"/>
      <c r="N19367" s="119"/>
    </row>
    <row r="19368" spans="13:14" x14ac:dyDescent="0.2">
      <c r="M19368" s="126"/>
      <c r="N19368" s="119"/>
    </row>
    <row r="19369" spans="13:14" x14ac:dyDescent="0.2">
      <c r="M19369" s="126"/>
      <c r="N19369" s="119"/>
    </row>
    <row r="19370" spans="13:14" x14ac:dyDescent="0.2">
      <c r="M19370" s="126"/>
      <c r="N19370" s="119"/>
    </row>
    <row r="19371" spans="13:14" x14ac:dyDescent="0.2">
      <c r="M19371" s="126"/>
      <c r="N19371" s="119"/>
    </row>
    <row r="19372" spans="13:14" x14ac:dyDescent="0.2">
      <c r="M19372" s="126"/>
      <c r="N19372" s="119"/>
    </row>
    <row r="19373" spans="13:14" x14ac:dyDescent="0.2">
      <c r="M19373" s="126"/>
      <c r="N19373" s="119"/>
    </row>
    <row r="19374" spans="13:14" x14ac:dyDescent="0.2">
      <c r="M19374" s="126"/>
      <c r="N19374" s="119"/>
    </row>
    <row r="19375" spans="13:14" x14ac:dyDescent="0.2">
      <c r="M19375" s="126"/>
      <c r="N19375" s="119"/>
    </row>
    <row r="19376" spans="13:14" x14ac:dyDescent="0.2">
      <c r="M19376" s="126"/>
      <c r="N19376" s="119"/>
    </row>
    <row r="19377" spans="13:14" x14ac:dyDescent="0.2">
      <c r="M19377" s="126"/>
      <c r="N19377" s="119"/>
    </row>
    <row r="19378" spans="13:14" x14ac:dyDescent="0.2">
      <c r="M19378" s="126"/>
      <c r="N19378" s="119"/>
    </row>
    <row r="19379" spans="13:14" x14ac:dyDescent="0.2">
      <c r="M19379" s="126"/>
      <c r="N19379" s="119"/>
    </row>
    <row r="19380" spans="13:14" x14ac:dyDescent="0.2">
      <c r="M19380" s="126"/>
      <c r="N19380" s="119"/>
    </row>
    <row r="19381" spans="13:14" x14ac:dyDescent="0.2">
      <c r="M19381" s="126"/>
      <c r="N19381" s="119"/>
    </row>
    <row r="19382" spans="13:14" x14ac:dyDescent="0.2">
      <c r="M19382" s="126"/>
      <c r="N19382" s="119"/>
    </row>
    <row r="19383" spans="13:14" x14ac:dyDescent="0.2">
      <c r="M19383" s="126"/>
      <c r="N19383" s="119"/>
    </row>
    <row r="19384" spans="13:14" x14ac:dyDescent="0.2">
      <c r="M19384" s="126"/>
      <c r="N19384" s="119"/>
    </row>
    <row r="19385" spans="13:14" x14ac:dyDescent="0.2">
      <c r="M19385" s="126"/>
      <c r="N19385" s="119"/>
    </row>
    <row r="19386" spans="13:14" x14ac:dyDescent="0.2">
      <c r="M19386" s="126"/>
      <c r="N19386" s="119"/>
    </row>
    <row r="19387" spans="13:14" x14ac:dyDescent="0.2">
      <c r="M19387" s="126"/>
      <c r="N19387" s="119"/>
    </row>
    <row r="19388" spans="13:14" x14ac:dyDescent="0.2">
      <c r="M19388" s="126"/>
      <c r="N19388" s="119"/>
    </row>
    <row r="19389" spans="13:14" x14ac:dyDescent="0.2">
      <c r="M19389" s="126"/>
      <c r="N19389" s="119"/>
    </row>
    <row r="19390" spans="13:14" x14ac:dyDescent="0.2">
      <c r="M19390" s="126"/>
      <c r="N19390" s="119"/>
    </row>
    <row r="19391" spans="13:14" x14ac:dyDescent="0.2">
      <c r="M19391" s="126"/>
      <c r="N19391" s="119"/>
    </row>
    <row r="19392" spans="13:14" x14ac:dyDescent="0.2">
      <c r="M19392" s="126"/>
      <c r="N19392" s="119"/>
    </row>
    <row r="19393" spans="13:14" x14ac:dyDescent="0.2">
      <c r="M19393" s="126"/>
      <c r="N19393" s="119"/>
    </row>
    <row r="19394" spans="13:14" x14ac:dyDescent="0.2">
      <c r="M19394" s="126"/>
      <c r="N19394" s="119"/>
    </row>
    <row r="19395" spans="13:14" x14ac:dyDescent="0.2">
      <c r="M19395" s="126"/>
      <c r="N19395" s="119"/>
    </row>
    <row r="19396" spans="13:14" x14ac:dyDescent="0.2">
      <c r="M19396" s="126"/>
      <c r="N19396" s="119"/>
    </row>
    <row r="19397" spans="13:14" x14ac:dyDescent="0.2">
      <c r="M19397" s="126"/>
      <c r="N19397" s="119"/>
    </row>
    <row r="19398" spans="13:14" x14ac:dyDescent="0.2">
      <c r="M19398" s="126"/>
      <c r="N19398" s="119"/>
    </row>
    <row r="19399" spans="13:14" x14ac:dyDescent="0.2">
      <c r="M19399" s="126"/>
      <c r="N19399" s="119"/>
    </row>
    <row r="19400" spans="13:14" x14ac:dyDescent="0.2">
      <c r="M19400" s="126"/>
      <c r="N19400" s="119"/>
    </row>
    <row r="19401" spans="13:14" x14ac:dyDescent="0.2">
      <c r="M19401" s="126"/>
      <c r="N19401" s="119"/>
    </row>
    <row r="19402" spans="13:14" x14ac:dyDescent="0.2">
      <c r="M19402" s="126"/>
      <c r="N19402" s="119"/>
    </row>
    <row r="19403" spans="13:14" x14ac:dyDescent="0.2">
      <c r="M19403" s="126"/>
      <c r="N19403" s="119"/>
    </row>
    <row r="19404" spans="13:14" x14ac:dyDescent="0.2">
      <c r="M19404" s="126"/>
      <c r="N19404" s="119"/>
    </row>
    <row r="19405" spans="13:14" x14ac:dyDescent="0.2">
      <c r="M19405" s="126"/>
      <c r="N19405" s="119"/>
    </row>
    <row r="19406" spans="13:14" x14ac:dyDescent="0.2">
      <c r="M19406" s="126"/>
      <c r="N19406" s="119"/>
    </row>
    <row r="19407" spans="13:14" x14ac:dyDescent="0.2">
      <c r="M19407" s="126"/>
      <c r="N19407" s="119"/>
    </row>
    <row r="19408" spans="13:14" x14ac:dyDescent="0.2">
      <c r="M19408" s="126"/>
      <c r="N19408" s="119"/>
    </row>
    <row r="19409" spans="13:14" x14ac:dyDescent="0.2">
      <c r="M19409" s="126"/>
      <c r="N19409" s="119"/>
    </row>
    <row r="19410" spans="13:14" x14ac:dyDescent="0.2">
      <c r="M19410" s="126"/>
      <c r="N19410" s="119"/>
    </row>
    <row r="19411" spans="13:14" x14ac:dyDescent="0.2">
      <c r="M19411" s="126"/>
      <c r="N19411" s="119"/>
    </row>
    <row r="19412" spans="13:14" x14ac:dyDescent="0.2">
      <c r="M19412" s="126"/>
      <c r="N19412" s="119"/>
    </row>
    <row r="19413" spans="13:14" x14ac:dyDescent="0.2">
      <c r="M19413" s="126"/>
      <c r="N19413" s="119"/>
    </row>
    <row r="19414" spans="13:14" x14ac:dyDescent="0.2">
      <c r="M19414" s="126"/>
      <c r="N19414" s="119"/>
    </row>
    <row r="19415" spans="13:14" x14ac:dyDescent="0.2">
      <c r="M19415" s="126"/>
      <c r="N19415" s="119"/>
    </row>
    <row r="19416" spans="13:14" x14ac:dyDescent="0.2">
      <c r="M19416" s="126"/>
      <c r="N19416" s="119"/>
    </row>
    <row r="19417" spans="13:14" x14ac:dyDescent="0.2">
      <c r="M19417" s="126"/>
      <c r="N19417" s="119"/>
    </row>
    <row r="19418" spans="13:14" x14ac:dyDescent="0.2">
      <c r="M19418" s="126"/>
      <c r="N19418" s="119"/>
    </row>
    <row r="19419" spans="13:14" x14ac:dyDescent="0.2">
      <c r="M19419" s="126"/>
      <c r="N19419" s="119"/>
    </row>
    <row r="19420" spans="13:14" x14ac:dyDescent="0.2">
      <c r="M19420" s="126"/>
      <c r="N19420" s="119"/>
    </row>
    <row r="19421" spans="13:14" x14ac:dyDescent="0.2">
      <c r="M19421" s="126"/>
      <c r="N19421" s="119"/>
    </row>
    <row r="19422" spans="13:14" x14ac:dyDescent="0.2">
      <c r="M19422" s="126"/>
      <c r="N19422" s="119"/>
    </row>
    <row r="19423" spans="13:14" x14ac:dyDescent="0.2">
      <c r="M19423" s="126"/>
      <c r="N19423" s="119"/>
    </row>
    <row r="19424" spans="13:14" x14ac:dyDescent="0.2">
      <c r="M19424" s="126"/>
      <c r="N19424" s="119"/>
    </row>
    <row r="19425" spans="13:14" x14ac:dyDescent="0.2">
      <c r="M19425" s="126"/>
      <c r="N19425" s="119"/>
    </row>
    <row r="19426" spans="13:14" x14ac:dyDescent="0.2">
      <c r="M19426" s="126"/>
      <c r="N19426" s="119"/>
    </row>
    <row r="19427" spans="13:14" x14ac:dyDescent="0.2">
      <c r="M19427" s="126"/>
      <c r="N19427" s="119"/>
    </row>
    <row r="19428" spans="13:14" x14ac:dyDescent="0.2">
      <c r="M19428" s="126"/>
      <c r="N19428" s="119"/>
    </row>
    <row r="19429" spans="13:14" x14ac:dyDescent="0.2">
      <c r="M19429" s="126"/>
      <c r="N19429" s="119"/>
    </row>
    <row r="19430" spans="13:14" x14ac:dyDescent="0.2">
      <c r="M19430" s="126"/>
      <c r="N19430" s="119"/>
    </row>
    <row r="19431" spans="13:14" x14ac:dyDescent="0.2">
      <c r="M19431" s="126"/>
      <c r="N19431" s="119"/>
    </row>
    <row r="19432" spans="13:14" x14ac:dyDescent="0.2">
      <c r="M19432" s="126"/>
      <c r="N19432" s="119"/>
    </row>
    <row r="19433" spans="13:14" x14ac:dyDescent="0.2">
      <c r="M19433" s="126"/>
      <c r="N19433" s="119"/>
    </row>
    <row r="19434" spans="13:14" x14ac:dyDescent="0.2">
      <c r="M19434" s="126"/>
      <c r="N19434" s="119"/>
    </row>
    <row r="19435" spans="13:14" x14ac:dyDescent="0.2">
      <c r="M19435" s="126"/>
      <c r="N19435" s="119"/>
    </row>
    <row r="19436" spans="13:14" x14ac:dyDescent="0.2">
      <c r="M19436" s="126"/>
      <c r="N19436" s="119"/>
    </row>
    <row r="19437" spans="13:14" x14ac:dyDescent="0.2">
      <c r="M19437" s="126"/>
      <c r="N19437" s="119"/>
    </row>
    <row r="19438" spans="13:14" x14ac:dyDescent="0.2">
      <c r="M19438" s="126"/>
      <c r="N19438" s="119"/>
    </row>
    <row r="19439" spans="13:14" x14ac:dyDescent="0.2">
      <c r="M19439" s="126"/>
      <c r="N19439" s="119"/>
    </row>
    <row r="19440" spans="13:14" x14ac:dyDescent="0.2">
      <c r="M19440" s="126"/>
      <c r="N19440" s="119"/>
    </row>
    <row r="19441" spans="13:14" x14ac:dyDescent="0.2">
      <c r="M19441" s="126"/>
      <c r="N19441" s="119"/>
    </row>
    <row r="19442" spans="13:14" x14ac:dyDescent="0.2">
      <c r="M19442" s="126"/>
      <c r="N19442" s="119"/>
    </row>
    <row r="19443" spans="13:14" x14ac:dyDescent="0.2">
      <c r="M19443" s="126"/>
      <c r="N19443" s="119"/>
    </row>
    <row r="19444" spans="13:14" x14ac:dyDescent="0.2">
      <c r="M19444" s="126"/>
      <c r="N19444" s="119"/>
    </row>
    <row r="19445" spans="13:14" x14ac:dyDescent="0.2">
      <c r="M19445" s="126"/>
      <c r="N19445" s="119"/>
    </row>
    <row r="19446" spans="13:14" x14ac:dyDescent="0.2">
      <c r="M19446" s="126"/>
      <c r="N19446" s="119"/>
    </row>
    <row r="19447" spans="13:14" x14ac:dyDescent="0.2">
      <c r="M19447" s="126"/>
      <c r="N19447" s="119"/>
    </row>
    <row r="19448" spans="13:14" x14ac:dyDescent="0.2">
      <c r="M19448" s="126"/>
      <c r="N19448" s="119"/>
    </row>
    <row r="19449" spans="13:14" x14ac:dyDescent="0.2">
      <c r="M19449" s="126"/>
      <c r="N19449" s="119"/>
    </row>
    <row r="19450" spans="13:14" x14ac:dyDescent="0.2">
      <c r="M19450" s="126"/>
      <c r="N19450" s="119"/>
    </row>
    <row r="19451" spans="13:14" x14ac:dyDescent="0.2">
      <c r="M19451" s="126"/>
      <c r="N19451" s="119"/>
    </row>
    <row r="19452" spans="13:14" x14ac:dyDescent="0.2">
      <c r="M19452" s="126"/>
      <c r="N19452" s="119"/>
    </row>
    <row r="19453" spans="13:14" x14ac:dyDescent="0.2">
      <c r="M19453" s="126"/>
      <c r="N19453" s="119"/>
    </row>
    <row r="19454" spans="13:14" x14ac:dyDescent="0.2">
      <c r="M19454" s="126"/>
      <c r="N19454" s="119"/>
    </row>
    <row r="19455" spans="13:14" x14ac:dyDescent="0.2">
      <c r="M19455" s="126"/>
      <c r="N19455" s="119"/>
    </row>
    <row r="19456" spans="13:14" x14ac:dyDescent="0.2">
      <c r="M19456" s="126"/>
      <c r="N19456" s="119"/>
    </row>
    <row r="19457" spans="13:14" x14ac:dyDescent="0.2">
      <c r="M19457" s="126"/>
      <c r="N19457" s="119"/>
    </row>
    <row r="19458" spans="13:14" x14ac:dyDescent="0.2">
      <c r="M19458" s="126"/>
      <c r="N19458" s="119"/>
    </row>
    <row r="19459" spans="13:14" x14ac:dyDescent="0.2">
      <c r="M19459" s="126"/>
      <c r="N19459" s="119"/>
    </row>
    <row r="19460" spans="13:14" x14ac:dyDescent="0.2">
      <c r="M19460" s="126"/>
      <c r="N19460" s="119"/>
    </row>
    <row r="19461" spans="13:14" x14ac:dyDescent="0.2">
      <c r="M19461" s="126"/>
      <c r="N19461" s="119"/>
    </row>
    <row r="19462" spans="13:14" x14ac:dyDescent="0.2">
      <c r="M19462" s="126"/>
      <c r="N19462" s="119"/>
    </row>
    <row r="19463" spans="13:14" x14ac:dyDescent="0.2">
      <c r="M19463" s="126"/>
      <c r="N19463" s="119"/>
    </row>
    <row r="19464" spans="13:14" x14ac:dyDescent="0.2">
      <c r="M19464" s="126"/>
      <c r="N19464" s="119"/>
    </row>
    <row r="19465" spans="13:14" x14ac:dyDescent="0.2">
      <c r="M19465" s="126"/>
      <c r="N19465" s="119"/>
    </row>
    <row r="19466" spans="13:14" x14ac:dyDescent="0.2">
      <c r="M19466" s="126"/>
      <c r="N19466" s="119"/>
    </row>
    <row r="19467" spans="13:14" x14ac:dyDescent="0.2">
      <c r="M19467" s="126"/>
      <c r="N19467" s="119"/>
    </row>
    <row r="19468" spans="13:14" x14ac:dyDescent="0.2">
      <c r="M19468" s="126"/>
      <c r="N19468" s="119"/>
    </row>
    <row r="19469" spans="13:14" x14ac:dyDescent="0.2">
      <c r="M19469" s="126"/>
      <c r="N19469" s="119"/>
    </row>
    <row r="19470" spans="13:14" x14ac:dyDescent="0.2">
      <c r="M19470" s="126"/>
      <c r="N19470" s="119"/>
    </row>
    <row r="19471" spans="13:14" x14ac:dyDescent="0.2">
      <c r="M19471" s="126"/>
      <c r="N19471" s="119"/>
    </row>
    <row r="19472" spans="13:14" x14ac:dyDescent="0.2">
      <c r="M19472" s="126"/>
      <c r="N19472" s="119"/>
    </row>
    <row r="19473" spans="13:14" x14ac:dyDescent="0.2">
      <c r="M19473" s="126"/>
      <c r="N19473" s="119"/>
    </row>
    <row r="19474" spans="13:14" x14ac:dyDescent="0.2">
      <c r="M19474" s="126"/>
      <c r="N19474" s="119"/>
    </row>
    <row r="19475" spans="13:14" x14ac:dyDescent="0.2">
      <c r="M19475" s="126"/>
      <c r="N19475" s="119"/>
    </row>
    <row r="19476" spans="13:14" x14ac:dyDescent="0.2">
      <c r="M19476" s="126"/>
      <c r="N19476" s="119"/>
    </row>
    <row r="19477" spans="13:14" x14ac:dyDescent="0.2">
      <c r="M19477" s="126"/>
      <c r="N19477" s="119"/>
    </row>
    <row r="19478" spans="13:14" x14ac:dyDescent="0.2">
      <c r="M19478" s="126"/>
      <c r="N19478" s="119"/>
    </row>
    <row r="19479" spans="13:14" x14ac:dyDescent="0.2">
      <c r="M19479" s="126"/>
      <c r="N19479" s="119"/>
    </row>
    <row r="19480" spans="13:14" x14ac:dyDescent="0.2">
      <c r="M19480" s="126"/>
      <c r="N19480" s="119"/>
    </row>
    <row r="19481" spans="13:14" x14ac:dyDescent="0.2">
      <c r="M19481" s="126"/>
      <c r="N19481" s="119"/>
    </row>
    <row r="19482" spans="13:14" x14ac:dyDescent="0.2">
      <c r="M19482" s="126"/>
      <c r="N19482" s="119"/>
    </row>
    <row r="19483" spans="13:14" x14ac:dyDescent="0.2">
      <c r="M19483" s="126"/>
      <c r="N19483" s="119"/>
    </row>
    <row r="19484" spans="13:14" x14ac:dyDescent="0.2">
      <c r="M19484" s="126"/>
      <c r="N19484" s="119"/>
    </row>
    <row r="19485" spans="13:14" x14ac:dyDescent="0.2">
      <c r="M19485" s="126"/>
      <c r="N19485" s="119"/>
    </row>
    <row r="19486" spans="13:14" x14ac:dyDescent="0.2">
      <c r="M19486" s="126"/>
      <c r="N19486" s="119"/>
    </row>
    <row r="19487" spans="13:14" x14ac:dyDescent="0.2">
      <c r="M19487" s="126"/>
      <c r="N19487" s="119"/>
    </row>
    <row r="19488" spans="13:14" x14ac:dyDescent="0.2">
      <c r="M19488" s="126"/>
      <c r="N19488" s="119"/>
    </row>
    <row r="19489" spans="13:14" x14ac:dyDescent="0.2">
      <c r="M19489" s="126"/>
      <c r="N19489" s="119"/>
    </row>
    <row r="19490" spans="13:14" x14ac:dyDescent="0.2">
      <c r="M19490" s="126"/>
      <c r="N19490" s="119"/>
    </row>
    <row r="19491" spans="13:14" x14ac:dyDescent="0.2">
      <c r="M19491" s="126"/>
      <c r="N19491" s="119"/>
    </row>
    <row r="19492" spans="13:14" x14ac:dyDescent="0.2">
      <c r="M19492" s="126"/>
      <c r="N19492" s="119"/>
    </row>
    <row r="19493" spans="13:14" x14ac:dyDescent="0.2">
      <c r="M19493" s="126"/>
      <c r="N19493" s="119"/>
    </row>
    <row r="19494" spans="13:14" x14ac:dyDescent="0.2">
      <c r="M19494" s="126"/>
      <c r="N19494" s="119"/>
    </row>
    <row r="19495" spans="13:14" x14ac:dyDescent="0.2">
      <c r="M19495" s="126"/>
      <c r="N19495" s="119"/>
    </row>
    <row r="19496" spans="13:14" x14ac:dyDescent="0.2">
      <c r="M19496" s="126"/>
      <c r="N19496" s="119"/>
    </row>
    <row r="19497" spans="13:14" x14ac:dyDescent="0.2">
      <c r="M19497" s="126"/>
      <c r="N19497" s="119"/>
    </row>
    <row r="19498" spans="13:14" x14ac:dyDescent="0.2">
      <c r="M19498" s="126"/>
      <c r="N19498" s="119"/>
    </row>
    <row r="19499" spans="13:14" x14ac:dyDescent="0.2">
      <c r="M19499" s="126"/>
      <c r="N19499" s="119"/>
    </row>
    <row r="19500" spans="13:14" x14ac:dyDescent="0.2">
      <c r="M19500" s="126"/>
      <c r="N19500" s="119"/>
    </row>
    <row r="19501" spans="13:14" x14ac:dyDescent="0.2">
      <c r="M19501" s="126"/>
      <c r="N19501" s="119"/>
    </row>
    <row r="19502" spans="13:14" x14ac:dyDescent="0.2">
      <c r="M19502" s="126"/>
      <c r="N19502" s="119"/>
    </row>
    <row r="19503" spans="13:14" x14ac:dyDescent="0.2">
      <c r="M19503" s="126"/>
      <c r="N19503" s="119"/>
    </row>
    <row r="19504" spans="13:14" x14ac:dyDescent="0.2">
      <c r="M19504" s="126"/>
      <c r="N19504" s="119"/>
    </row>
    <row r="19505" spans="13:14" x14ac:dyDescent="0.2">
      <c r="M19505" s="126"/>
      <c r="N19505" s="119"/>
    </row>
    <row r="19506" spans="13:14" x14ac:dyDescent="0.2">
      <c r="M19506" s="126"/>
      <c r="N19506" s="119"/>
    </row>
    <row r="19507" spans="13:14" x14ac:dyDescent="0.2">
      <c r="M19507" s="126"/>
      <c r="N19507" s="119"/>
    </row>
    <row r="19508" spans="13:14" x14ac:dyDescent="0.2">
      <c r="M19508" s="126"/>
      <c r="N19508" s="119"/>
    </row>
    <row r="19509" spans="13:14" x14ac:dyDescent="0.2">
      <c r="M19509" s="126"/>
      <c r="N19509" s="119"/>
    </row>
    <row r="19510" spans="13:14" x14ac:dyDescent="0.2">
      <c r="M19510" s="126"/>
      <c r="N19510" s="119"/>
    </row>
    <row r="19511" spans="13:14" x14ac:dyDescent="0.2">
      <c r="M19511" s="126"/>
      <c r="N19511" s="119"/>
    </row>
    <row r="19512" spans="13:14" x14ac:dyDescent="0.2">
      <c r="M19512" s="126"/>
      <c r="N19512" s="119"/>
    </row>
    <row r="19513" spans="13:14" x14ac:dyDescent="0.2">
      <c r="M19513" s="126"/>
      <c r="N19513" s="119"/>
    </row>
    <row r="19514" spans="13:14" x14ac:dyDescent="0.2">
      <c r="M19514" s="126"/>
      <c r="N19514" s="119"/>
    </row>
    <row r="19515" spans="13:14" x14ac:dyDescent="0.2">
      <c r="M19515" s="126"/>
      <c r="N19515" s="119"/>
    </row>
    <row r="19516" spans="13:14" x14ac:dyDescent="0.2">
      <c r="M19516" s="126"/>
      <c r="N19516" s="119"/>
    </row>
    <row r="19517" spans="13:14" x14ac:dyDescent="0.2">
      <c r="M19517" s="126"/>
      <c r="N19517" s="119"/>
    </row>
    <row r="19518" spans="13:14" x14ac:dyDescent="0.2">
      <c r="M19518" s="126"/>
      <c r="N19518" s="119"/>
    </row>
    <row r="19519" spans="13:14" x14ac:dyDescent="0.2">
      <c r="M19519" s="126"/>
      <c r="N19519" s="119"/>
    </row>
    <row r="19520" spans="13:14" x14ac:dyDescent="0.2">
      <c r="M19520" s="126"/>
      <c r="N19520" s="119"/>
    </row>
    <row r="19521" spans="13:14" x14ac:dyDescent="0.2">
      <c r="M19521" s="126"/>
      <c r="N19521" s="119"/>
    </row>
    <row r="19522" spans="13:14" x14ac:dyDescent="0.2">
      <c r="M19522" s="126"/>
      <c r="N19522" s="119"/>
    </row>
    <row r="19523" spans="13:14" x14ac:dyDescent="0.2">
      <c r="M19523" s="126"/>
      <c r="N19523" s="119"/>
    </row>
    <row r="19524" spans="13:14" x14ac:dyDescent="0.2">
      <c r="M19524" s="126"/>
      <c r="N19524" s="119"/>
    </row>
    <row r="19525" spans="13:14" x14ac:dyDescent="0.2">
      <c r="M19525" s="126"/>
      <c r="N19525" s="119"/>
    </row>
    <row r="19526" spans="13:14" x14ac:dyDescent="0.2">
      <c r="M19526" s="126"/>
      <c r="N19526" s="119"/>
    </row>
    <row r="19527" spans="13:14" x14ac:dyDescent="0.2">
      <c r="M19527" s="126"/>
      <c r="N19527" s="119"/>
    </row>
    <row r="19528" spans="13:14" x14ac:dyDescent="0.2">
      <c r="M19528" s="126"/>
      <c r="N19528" s="119"/>
    </row>
    <row r="19529" spans="13:14" x14ac:dyDescent="0.2">
      <c r="M19529" s="126"/>
      <c r="N19529" s="119"/>
    </row>
    <row r="19530" spans="13:14" x14ac:dyDescent="0.2">
      <c r="M19530" s="126"/>
      <c r="N19530" s="119"/>
    </row>
    <row r="19531" spans="13:14" x14ac:dyDescent="0.2">
      <c r="M19531" s="126"/>
      <c r="N19531" s="119"/>
    </row>
    <row r="19532" spans="13:14" x14ac:dyDescent="0.2">
      <c r="M19532" s="126"/>
      <c r="N19532" s="119"/>
    </row>
    <row r="19533" spans="13:14" x14ac:dyDescent="0.2">
      <c r="M19533" s="126"/>
      <c r="N19533" s="119"/>
    </row>
    <row r="19534" spans="13:14" x14ac:dyDescent="0.2">
      <c r="M19534" s="126"/>
      <c r="N19534" s="119"/>
    </row>
    <row r="19535" spans="13:14" x14ac:dyDescent="0.2">
      <c r="M19535" s="126"/>
      <c r="N19535" s="119"/>
    </row>
    <row r="19536" spans="13:14" x14ac:dyDescent="0.2">
      <c r="M19536" s="126"/>
      <c r="N19536" s="119"/>
    </row>
    <row r="19537" spans="13:14" x14ac:dyDescent="0.2">
      <c r="M19537" s="126"/>
      <c r="N19537" s="119"/>
    </row>
    <row r="19538" spans="13:14" x14ac:dyDescent="0.2">
      <c r="M19538" s="126"/>
      <c r="N19538" s="119"/>
    </row>
    <row r="19539" spans="13:14" x14ac:dyDescent="0.2">
      <c r="M19539" s="126"/>
      <c r="N19539" s="119"/>
    </row>
    <row r="19540" spans="13:14" x14ac:dyDescent="0.2">
      <c r="M19540" s="126"/>
      <c r="N19540" s="119"/>
    </row>
    <row r="19541" spans="13:14" x14ac:dyDescent="0.2">
      <c r="M19541" s="126"/>
      <c r="N19541" s="119"/>
    </row>
    <row r="19542" spans="13:14" x14ac:dyDescent="0.2">
      <c r="M19542" s="126"/>
      <c r="N19542" s="119"/>
    </row>
    <row r="19543" spans="13:14" x14ac:dyDescent="0.2">
      <c r="M19543" s="126"/>
      <c r="N19543" s="119"/>
    </row>
    <row r="19544" spans="13:14" x14ac:dyDescent="0.2">
      <c r="M19544" s="126"/>
      <c r="N19544" s="119"/>
    </row>
    <row r="19545" spans="13:14" x14ac:dyDescent="0.2">
      <c r="M19545" s="126"/>
      <c r="N19545" s="119"/>
    </row>
    <row r="19546" spans="13:14" x14ac:dyDescent="0.2">
      <c r="M19546" s="126"/>
      <c r="N19546" s="119"/>
    </row>
    <row r="19547" spans="13:14" x14ac:dyDescent="0.2">
      <c r="M19547" s="126"/>
      <c r="N19547" s="119"/>
    </row>
    <row r="19548" spans="13:14" x14ac:dyDescent="0.2">
      <c r="M19548" s="126"/>
      <c r="N19548" s="119"/>
    </row>
    <row r="19549" spans="13:14" x14ac:dyDescent="0.2">
      <c r="M19549" s="126"/>
      <c r="N19549" s="119"/>
    </row>
    <row r="19550" spans="13:14" x14ac:dyDescent="0.2">
      <c r="M19550" s="126"/>
      <c r="N19550" s="119"/>
    </row>
    <row r="19551" spans="13:14" x14ac:dyDescent="0.2">
      <c r="M19551" s="126"/>
      <c r="N19551" s="119"/>
    </row>
    <row r="19552" spans="13:14" x14ac:dyDescent="0.2">
      <c r="M19552" s="126"/>
      <c r="N19552" s="119"/>
    </row>
    <row r="19553" spans="13:14" x14ac:dyDescent="0.2">
      <c r="M19553" s="126"/>
      <c r="N19553" s="119"/>
    </row>
    <row r="19554" spans="13:14" x14ac:dyDescent="0.2">
      <c r="M19554" s="126"/>
      <c r="N19554" s="119"/>
    </row>
    <row r="19555" spans="13:14" x14ac:dyDescent="0.2">
      <c r="M19555" s="126"/>
      <c r="N19555" s="119"/>
    </row>
    <row r="19556" spans="13:14" x14ac:dyDescent="0.2">
      <c r="M19556" s="126"/>
      <c r="N19556" s="119"/>
    </row>
    <row r="19557" spans="13:14" x14ac:dyDescent="0.2">
      <c r="M19557" s="126"/>
      <c r="N19557" s="119"/>
    </row>
    <row r="19558" spans="13:14" x14ac:dyDescent="0.2">
      <c r="M19558" s="126"/>
      <c r="N19558" s="119"/>
    </row>
    <row r="19559" spans="13:14" x14ac:dyDescent="0.2">
      <c r="M19559" s="126"/>
      <c r="N19559" s="119"/>
    </row>
    <row r="19560" spans="13:14" x14ac:dyDescent="0.2">
      <c r="M19560" s="126"/>
      <c r="N19560" s="119"/>
    </row>
    <row r="19561" spans="13:14" x14ac:dyDescent="0.2">
      <c r="M19561" s="126"/>
      <c r="N19561" s="119"/>
    </row>
    <row r="19562" spans="13:14" x14ac:dyDescent="0.2">
      <c r="M19562" s="126"/>
      <c r="N19562" s="119"/>
    </row>
    <row r="19563" spans="13:14" x14ac:dyDescent="0.2">
      <c r="M19563" s="126"/>
      <c r="N19563" s="119"/>
    </row>
    <row r="19564" spans="13:14" x14ac:dyDescent="0.2">
      <c r="M19564" s="126"/>
      <c r="N19564" s="119"/>
    </row>
    <row r="19565" spans="13:14" x14ac:dyDescent="0.2">
      <c r="M19565" s="126"/>
      <c r="N19565" s="119"/>
    </row>
    <row r="19566" spans="13:14" x14ac:dyDescent="0.2">
      <c r="M19566" s="126"/>
      <c r="N19566" s="119"/>
    </row>
    <row r="19567" spans="13:14" x14ac:dyDescent="0.2">
      <c r="M19567" s="126"/>
      <c r="N19567" s="119"/>
    </row>
    <row r="19568" spans="13:14" x14ac:dyDescent="0.2">
      <c r="M19568" s="126"/>
      <c r="N19568" s="119"/>
    </row>
    <row r="19569" spans="13:14" x14ac:dyDescent="0.2">
      <c r="M19569" s="126"/>
      <c r="N19569" s="119"/>
    </row>
    <row r="19570" spans="13:14" x14ac:dyDescent="0.2">
      <c r="M19570" s="126"/>
      <c r="N19570" s="119"/>
    </row>
    <row r="19571" spans="13:14" x14ac:dyDescent="0.2">
      <c r="M19571" s="126"/>
      <c r="N19571" s="119"/>
    </row>
    <row r="19572" spans="13:14" x14ac:dyDescent="0.2">
      <c r="M19572" s="126"/>
      <c r="N19572" s="119"/>
    </row>
    <row r="19573" spans="13:14" x14ac:dyDescent="0.2">
      <c r="M19573" s="126"/>
      <c r="N19573" s="119"/>
    </row>
    <row r="19574" spans="13:14" x14ac:dyDescent="0.2">
      <c r="M19574" s="126"/>
      <c r="N19574" s="119"/>
    </row>
    <row r="19575" spans="13:14" x14ac:dyDescent="0.2">
      <c r="M19575" s="126"/>
      <c r="N19575" s="119"/>
    </row>
    <row r="19576" spans="13:14" x14ac:dyDescent="0.2">
      <c r="M19576" s="126"/>
      <c r="N19576" s="119"/>
    </row>
    <row r="19577" spans="13:14" x14ac:dyDescent="0.2">
      <c r="M19577" s="126"/>
      <c r="N19577" s="119"/>
    </row>
    <row r="19578" spans="13:14" x14ac:dyDescent="0.2">
      <c r="M19578" s="126"/>
      <c r="N19578" s="119"/>
    </row>
    <row r="19579" spans="13:14" x14ac:dyDescent="0.2">
      <c r="M19579" s="126"/>
      <c r="N19579" s="119"/>
    </row>
    <row r="19580" spans="13:14" x14ac:dyDescent="0.2">
      <c r="M19580" s="126"/>
      <c r="N19580" s="119"/>
    </row>
    <row r="19581" spans="13:14" x14ac:dyDescent="0.2">
      <c r="M19581" s="126"/>
      <c r="N19581" s="119"/>
    </row>
    <row r="19582" spans="13:14" x14ac:dyDescent="0.2">
      <c r="M19582" s="126"/>
      <c r="N19582" s="119"/>
    </row>
    <row r="19583" spans="13:14" x14ac:dyDescent="0.2">
      <c r="M19583" s="126"/>
      <c r="N19583" s="119"/>
    </row>
    <row r="19584" spans="13:14" x14ac:dyDescent="0.2">
      <c r="M19584" s="126"/>
      <c r="N19584" s="119"/>
    </row>
    <row r="19585" spans="13:14" x14ac:dyDescent="0.2">
      <c r="M19585" s="126"/>
      <c r="N19585" s="119"/>
    </row>
    <row r="19586" spans="13:14" x14ac:dyDescent="0.2">
      <c r="M19586" s="126"/>
      <c r="N19586" s="119"/>
    </row>
    <row r="19587" spans="13:14" x14ac:dyDescent="0.2">
      <c r="M19587" s="126"/>
      <c r="N19587" s="119"/>
    </row>
    <row r="19588" spans="13:14" x14ac:dyDescent="0.2">
      <c r="M19588" s="126"/>
      <c r="N19588" s="119"/>
    </row>
    <row r="19589" spans="13:14" x14ac:dyDescent="0.2">
      <c r="M19589" s="126"/>
      <c r="N19589" s="119"/>
    </row>
    <row r="19590" spans="13:14" x14ac:dyDescent="0.2">
      <c r="M19590" s="126"/>
      <c r="N19590" s="119"/>
    </row>
    <row r="19591" spans="13:14" x14ac:dyDescent="0.2">
      <c r="M19591" s="126"/>
      <c r="N19591" s="119"/>
    </row>
    <row r="19592" spans="13:14" x14ac:dyDescent="0.2">
      <c r="M19592" s="126"/>
      <c r="N19592" s="119"/>
    </row>
    <row r="19593" spans="13:14" x14ac:dyDescent="0.2">
      <c r="M19593" s="126"/>
      <c r="N19593" s="119"/>
    </row>
    <row r="19594" spans="13:14" x14ac:dyDescent="0.2">
      <c r="M19594" s="126"/>
      <c r="N19594" s="119"/>
    </row>
    <row r="19595" spans="13:14" x14ac:dyDescent="0.2">
      <c r="M19595" s="126"/>
      <c r="N19595" s="119"/>
    </row>
    <row r="19596" spans="13:14" x14ac:dyDescent="0.2">
      <c r="M19596" s="126"/>
      <c r="N19596" s="119"/>
    </row>
    <row r="19597" spans="13:14" x14ac:dyDescent="0.2">
      <c r="M19597" s="126"/>
      <c r="N19597" s="119"/>
    </row>
    <row r="19598" spans="13:14" x14ac:dyDescent="0.2">
      <c r="M19598" s="126"/>
      <c r="N19598" s="119"/>
    </row>
    <row r="19599" spans="13:14" x14ac:dyDescent="0.2">
      <c r="M19599" s="126"/>
      <c r="N19599" s="119"/>
    </row>
    <row r="19600" spans="13:14" x14ac:dyDescent="0.2">
      <c r="M19600" s="126"/>
      <c r="N19600" s="119"/>
    </row>
    <row r="19601" spans="13:14" x14ac:dyDescent="0.2">
      <c r="M19601" s="126"/>
      <c r="N19601" s="119"/>
    </row>
    <row r="19602" spans="13:14" x14ac:dyDescent="0.2">
      <c r="M19602" s="126"/>
      <c r="N19602" s="119"/>
    </row>
    <row r="19603" spans="13:14" x14ac:dyDescent="0.2">
      <c r="M19603" s="126"/>
      <c r="N19603" s="119"/>
    </row>
    <row r="19604" spans="13:14" x14ac:dyDescent="0.2">
      <c r="M19604" s="126"/>
      <c r="N19604" s="119"/>
    </row>
    <row r="19605" spans="13:14" x14ac:dyDescent="0.2">
      <c r="M19605" s="126"/>
      <c r="N19605" s="119"/>
    </row>
    <row r="19606" spans="13:14" x14ac:dyDescent="0.2">
      <c r="M19606" s="126"/>
      <c r="N19606" s="119"/>
    </row>
    <row r="19607" spans="13:14" x14ac:dyDescent="0.2">
      <c r="M19607" s="126"/>
      <c r="N19607" s="119"/>
    </row>
    <row r="19608" spans="13:14" x14ac:dyDescent="0.2">
      <c r="M19608" s="126"/>
      <c r="N19608" s="119"/>
    </row>
    <row r="19609" spans="13:14" x14ac:dyDescent="0.2">
      <c r="M19609" s="126"/>
      <c r="N19609" s="119"/>
    </row>
    <row r="19610" spans="13:14" x14ac:dyDescent="0.2">
      <c r="M19610" s="126"/>
      <c r="N19610" s="119"/>
    </row>
    <row r="19611" spans="13:14" x14ac:dyDescent="0.2">
      <c r="M19611" s="126"/>
      <c r="N19611" s="119"/>
    </row>
    <row r="19612" spans="13:14" x14ac:dyDescent="0.2">
      <c r="M19612" s="126"/>
      <c r="N19612" s="119"/>
    </row>
    <row r="19613" spans="13:14" x14ac:dyDescent="0.2">
      <c r="M19613" s="126"/>
      <c r="N19613" s="119"/>
    </row>
    <row r="19614" spans="13:14" x14ac:dyDescent="0.2">
      <c r="M19614" s="126"/>
      <c r="N19614" s="119"/>
    </row>
    <row r="19615" spans="13:14" x14ac:dyDescent="0.2">
      <c r="M19615" s="126"/>
      <c r="N19615" s="119"/>
    </row>
    <row r="19616" spans="13:14" x14ac:dyDescent="0.2">
      <c r="M19616" s="126"/>
      <c r="N19616" s="119"/>
    </row>
    <row r="19617" spans="13:14" x14ac:dyDescent="0.2">
      <c r="M19617" s="126"/>
      <c r="N19617" s="119"/>
    </row>
    <row r="19618" spans="13:14" x14ac:dyDescent="0.2">
      <c r="M19618" s="126"/>
      <c r="N19618" s="119"/>
    </row>
    <row r="19619" spans="13:14" x14ac:dyDescent="0.2">
      <c r="M19619" s="126"/>
      <c r="N19619" s="119"/>
    </row>
    <row r="19620" spans="13:14" x14ac:dyDescent="0.2">
      <c r="M19620" s="126"/>
      <c r="N19620" s="119"/>
    </row>
    <row r="19621" spans="13:14" x14ac:dyDescent="0.2">
      <c r="M19621" s="126"/>
      <c r="N19621" s="119"/>
    </row>
    <row r="19622" spans="13:14" x14ac:dyDescent="0.2">
      <c r="M19622" s="126"/>
      <c r="N19622" s="119"/>
    </row>
    <row r="19623" spans="13:14" x14ac:dyDescent="0.2">
      <c r="M19623" s="126"/>
      <c r="N19623" s="119"/>
    </row>
    <row r="19624" spans="13:14" x14ac:dyDescent="0.2">
      <c r="M19624" s="126"/>
      <c r="N19624" s="119"/>
    </row>
    <row r="19625" spans="13:14" x14ac:dyDescent="0.2">
      <c r="M19625" s="126"/>
      <c r="N19625" s="119"/>
    </row>
    <row r="19626" spans="13:14" x14ac:dyDescent="0.2">
      <c r="M19626" s="126"/>
      <c r="N19626" s="119"/>
    </row>
    <row r="19627" spans="13:14" x14ac:dyDescent="0.2">
      <c r="M19627" s="126"/>
      <c r="N19627" s="119"/>
    </row>
    <row r="19628" spans="13:14" x14ac:dyDescent="0.2">
      <c r="M19628" s="126"/>
      <c r="N19628" s="119"/>
    </row>
    <row r="19629" spans="13:14" x14ac:dyDescent="0.2">
      <c r="M19629" s="126"/>
      <c r="N19629" s="119"/>
    </row>
    <row r="19630" spans="13:14" x14ac:dyDescent="0.2">
      <c r="M19630" s="126"/>
      <c r="N19630" s="119"/>
    </row>
    <row r="19631" spans="13:14" x14ac:dyDescent="0.2">
      <c r="M19631" s="126"/>
      <c r="N19631" s="119"/>
    </row>
    <row r="19632" spans="13:14" x14ac:dyDescent="0.2">
      <c r="M19632" s="126"/>
      <c r="N19632" s="119"/>
    </row>
    <row r="19633" spans="13:14" x14ac:dyDescent="0.2">
      <c r="M19633" s="126"/>
      <c r="N19633" s="119"/>
    </row>
    <row r="19634" spans="13:14" x14ac:dyDescent="0.2">
      <c r="M19634" s="126"/>
      <c r="N19634" s="119"/>
    </row>
    <row r="19635" spans="13:14" x14ac:dyDescent="0.2">
      <c r="M19635" s="126"/>
      <c r="N19635" s="119"/>
    </row>
    <row r="19636" spans="13:14" x14ac:dyDescent="0.2">
      <c r="M19636" s="126"/>
      <c r="N19636" s="119"/>
    </row>
    <row r="19637" spans="13:14" x14ac:dyDescent="0.2">
      <c r="M19637" s="126"/>
      <c r="N19637" s="119"/>
    </row>
    <row r="19638" spans="13:14" x14ac:dyDescent="0.2">
      <c r="M19638" s="126"/>
      <c r="N19638" s="119"/>
    </row>
    <row r="19639" spans="13:14" x14ac:dyDescent="0.2">
      <c r="M19639" s="126"/>
      <c r="N19639" s="119"/>
    </row>
    <row r="19640" spans="13:14" x14ac:dyDescent="0.2">
      <c r="M19640" s="126"/>
      <c r="N19640" s="119"/>
    </row>
    <row r="19641" spans="13:14" x14ac:dyDescent="0.2">
      <c r="M19641" s="126"/>
      <c r="N19641" s="119"/>
    </row>
    <row r="19642" spans="13:14" x14ac:dyDescent="0.2">
      <c r="M19642" s="126"/>
      <c r="N19642" s="119"/>
    </row>
    <row r="19643" spans="13:14" x14ac:dyDescent="0.2">
      <c r="M19643" s="126"/>
      <c r="N19643" s="119"/>
    </row>
    <row r="19644" spans="13:14" x14ac:dyDescent="0.2">
      <c r="M19644" s="126"/>
      <c r="N19644" s="119"/>
    </row>
    <row r="19645" spans="13:14" x14ac:dyDescent="0.2">
      <c r="M19645" s="126"/>
      <c r="N19645" s="119"/>
    </row>
    <row r="19646" spans="13:14" x14ac:dyDescent="0.2">
      <c r="M19646" s="126"/>
      <c r="N19646" s="119"/>
    </row>
    <row r="19647" spans="13:14" x14ac:dyDescent="0.2">
      <c r="M19647" s="126"/>
      <c r="N19647" s="119"/>
    </row>
    <row r="19648" spans="13:14" x14ac:dyDescent="0.2">
      <c r="M19648" s="126"/>
      <c r="N19648" s="119"/>
    </row>
    <row r="19649" spans="13:14" x14ac:dyDescent="0.2">
      <c r="M19649" s="126"/>
      <c r="N19649" s="119"/>
    </row>
    <row r="19650" spans="13:14" x14ac:dyDescent="0.2">
      <c r="M19650" s="126"/>
      <c r="N19650" s="119"/>
    </row>
    <row r="19651" spans="13:14" x14ac:dyDescent="0.2">
      <c r="M19651" s="126"/>
      <c r="N19651" s="119"/>
    </row>
    <row r="19652" spans="13:14" x14ac:dyDescent="0.2">
      <c r="M19652" s="126"/>
      <c r="N19652" s="119"/>
    </row>
    <row r="19653" spans="13:14" x14ac:dyDescent="0.2">
      <c r="M19653" s="126"/>
      <c r="N19653" s="119"/>
    </row>
    <row r="19654" spans="13:14" x14ac:dyDescent="0.2">
      <c r="M19654" s="126"/>
      <c r="N19654" s="119"/>
    </row>
    <row r="19655" spans="13:14" x14ac:dyDescent="0.2">
      <c r="M19655" s="126"/>
      <c r="N19655" s="119"/>
    </row>
    <row r="19656" spans="13:14" x14ac:dyDescent="0.2">
      <c r="M19656" s="126"/>
      <c r="N19656" s="119"/>
    </row>
    <row r="19657" spans="13:14" x14ac:dyDescent="0.2">
      <c r="M19657" s="126"/>
      <c r="N19657" s="119"/>
    </row>
    <row r="19658" spans="13:14" x14ac:dyDescent="0.2">
      <c r="M19658" s="126"/>
      <c r="N19658" s="119"/>
    </row>
    <row r="19659" spans="13:14" x14ac:dyDescent="0.2">
      <c r="M19659" s="126"/>
      <c r="N19659" s="119"/>
    </row>
    <row r="19660" spans="13:14" x14ac:dyDescent="0.2">
      <c r="M19660" s="126"/>
      <c r="N19660" s="119"/>
    </row>
    <row r="19661" spans="13:14" x14ac:dyDescent="0.2">
      <c r="M19661" s="126"/>
      <c r="N19661" s="119"/>
    </row>
    <row r="19662" spans="13:14" x14ac:dyDescent="0.2">
      <c r="M19662" s="126"/>
      <c r="N19662" s="119"/>
    </row>
    <row r="19663" spans="13:14" x14ac:dyDescent="0.2">
      <c r="M19663" s="126"/>
      <c r="N19663" s="119"/>
    </row>
    <row r="19664" spans="13:14" x14ac:dyDescent="0.2">
      <c r="M19664" s="126"/>
      <c r="N19664" s="119"/>
    </row>
    <row r="19665" spans="13:14" x14ac:dyDescent="0.2">
      <c r="M19665" s="126"/>
      <c r="N19665" s="119"/>
    </row>
    <row r="19666" spans="13:14" x14ac:dyDescent="0.2">
      <c r="M19666" s="126"/>
      <c r="N19666" s="119"/>
    </row>
    <row r="19667" spans="13:14" x14ac:dyDescent="0.2">
      <c r="M19667" s="126"/>
      <c r="N19667" s="119"/>
    </row>
    <row r="19668" spans="13:14" x14ac:dyDescent="0.2">
      <c r="M19668" s="126"/>
      <c r="N19668" s="119"/>
    </row>
    <row r="19669" spans="13:14" x14ac:dyDescent="0.2">
      <c r="M19669" s="126"/>
      <c r="N19669" s="119"/>
    </row>
    <row r="19670" spans="13:14" x14ac:dyDescent="0.2">
      <c r="M19670" s="126"/>
      <c r="N19670" s="119"/>
    </row>
    <row r="19671" spans="13:14" x14ac:dyDescent="0.2">
      <c r="M19671" s="126"/>
      <c r="N19671" s="119"/>
    </row>
    <row r="19672" spans="13:14" x14ac:dyDescent="0.2">
      <c r="M19672" s="126"/>
      <c r="N19672" s="119"/>
    </row>
    <row r="19673" spans="13:14" x14ac:dyDescent="0.2">
      <c r="M19673" s="126"/>
      <c r="N19673" s="119"/>
    </row>
    <row r="19674" spans="13:14" x14ac:dyDescent="0.2">
      <c r="M19674" s="126"/>
      <c r="N19674" s="119"/>
    </row>
    <row r="19675" spans="13:14" x14ac:dyDescent="0.2">
      <c r="M19675" s="126"/>
      <c r="N19675" s="119"/>
    </row>
    <row r="19676" spans="13:14" x14ac:dyDescent="0.2">
      <c r="M19676" s="126"/>
      <c r="N19676" s="119"/>
    </row>
    <row r="19677" spans="13:14" x14ac:dyDescent="0.2">
      <c r="M19677" s="126"/>
      <c r="N19677" s="119"/>
    </row>
    <row r="19678" spans="13:14" x14ac:dyDescent="0.2">
      <c r="M19678" s="126"/>
      <c r="N19678" s="119"/>
    </row>
    <row r="19679" spans="13:14" x14ac:dyDescent="0.2">
      <c r="M19679" s="126"/>
      <c r="N19679" s="119"/>
    </row>
    <row r="19680" spans="13:14" x14ac:dyDescent="0.2">
      <c r="M19680" s="126"/>
      <c r="N19680" s="119"/>
    </row>
    <row r="19681" spans="13:14" x14ac:dyDescent="0.2">
      <c r="M19681" s="126"/>
      <c r="N19681" s="119"/>
    </row>
    <row r="19682" spans="13:14" x14ac:dyDescent="0.2">
      <c r="M19682" s="126"/>
      <c r="N19682" s="119"/>
    </row>
    <row r="19683" spans="13:14" x14ac:dyDescent="0.2">
      <c r="M19683" s="126"/>
      <c r="N19683" s="119"/>
    </row>
    <row r="19684" spans="13:14" x14ac:dyDescent="0.2">
      <c r="M19684" s="126"/>
      <c r="N19684" s="119"/>
    </row>
    <row r="19685" spans="13:14" x14ac:dyDescent="0.2">
      <c r="M19685" s="126"/>
      <c r="N19685" s="119"/>
    </row>
    <row r="19686" spans="13:14" x14ac:dyDescent="0.2">
      <c r="M19686" s="126"/>
      <c r="N19686" s="119"/>
    </row>
    <row r="19687" spans="13:14" x14ac:dyDescent="0.2">
      <c r="M19687" s="126"/>
      <c r="N19687" s="119"/>
    </row>
    <row r="19688" spans="13:14" x14ac:dyDescent="0.2">
      <c r="M19688" s="126"/>
      <c r="N19688" s="119"/>
    </row>
    <row r="19689" spans="13:14" x14ac:dyDescent="0.2">
      <c r="M19689" s="126"/>
      <c r="N19689" s="119"/>
    </row>
    <row r="19690" spans="13:14" x14ac:dyDescent="0.2">
      <c r="M19690" s="126"/>
      <c r="N19690" s="119"/>
    </row>
    <row r="19691" spans="13:14" x14ac:dyDescent="0.2">
      <c r="M19691" s="126"/>
      <c r="N19691" s="119"/>
    </row>
    <row r="19692" spans="13:14" x14ac:dyDescent="0.2">
      <c r="M19692" s="126"/>
      <c r="N19692" s="119"/>
    </row>
    <row r="19693" spans="13:14" x14ac:dyDescent="0.2">
      <c r="M19693" s="126"/>
      <c r="N19693" s="119"/>
    </row>
    <row r="19694" spans="13:14" x14ac:dyDescent="0.2">
      <c r="M19694" s="126"/>
      <c r="N19694" s="119"/>
    </row>
    <row r="19695" spans="13:14" x14ac:dyDescent="0.2">
      <c r="M19695" s="126"/>
      <c r="N19695" s="119"/>
    </row>
    <row r="19696" spans="13:14" x14ac:dyDescent="0.2">
      <c r="M19696" s="126"/>
      <c r="N19696" s="119"/>
    </row>
    <row r="19697" spans="13:14" x14ac:dyDescent="0.2">
      <c r="M19697" s="126"/>
      <c r="N19697" s="119"/>
    </row>
    <row r="19698" spans="13:14" x14ac:dyDescent="0.2">
      <c r="M19698" s="126"/>
      <c r="N19698" s="119"/>
    </row>
    <row r="19699" spans="13:14" x14ac:dyDescent="0.2">
      <c r="M19699" s="126"/>
      <c r="N19699" s="119"/>
    </row>
    <row r="19700" spans="13:14" x14ac:dyDescent="0.2">
      <c r="M19700" s="126"/>
      <c r="N19700" s="119"/>
    </row>
    <row r="19701" spans="13:14" x14ac:dyDescent="0.2">
      <c r="M19701" s="126"/>
      <c r="N19701" s="119"/>
    </row>
    <row r="19702" spans="13:14" x14ac:dyDescent="0.2">
      <c r="M19702" s="126"/>
      <c r="N19702" s="119"/>
    </row>
    <row r="19703" spans="13:14" x14ac:dyDescent="0.2">
      <c r="M19703" s="126"/>
      <c r="N19703" s="119"/>
    </row>
    <row r="19704" spans="13:14" x14ac:dyDescent="0.2">
      <c r="M19704" s="126"/>
      <c r="N19704" s="119"/>
    </row>
    <row r="19705" spans="13:14" x14ac:dyDescent="0.2">
      <c r="M19705" s="126"/>
      <c r="N19705" s="119"/>
    </row>
    <row r="19706" spans="13:14" x14ac:dyDescent="0.2">
      <c r="M19706" s="126"/>
      <c r="N19706" s="119"/>
    </row>
    <row r="19707" spans="13:14" x14ac:dyDescent="0.2">
      <c r="M19707" s="126"/>
      <c r="N19707" s="119"/>
    </row>
    <row r="19708" spans="13:14" x14ac:dyDescent="0.2">
      <c r="M19708" s="126"/>
      <c r="N19708" s="119"/>
    </row>
    <row r="19709" spans="13:14" x14ac:dyDescent="0.2">
      <c r="M19709" s="126"/>
      <c r="N19709" s="119"/>
    </row>
    <row r="19710" spans="13:14" x14ac:dyDescent="0.2">
      <c r="M19710" s="126"/>
      <c r="N19710" s="119"/>
    </row>
    <row r="19711" spans="13:14" x14ac:dyDescent="0.2">
      <c r="M19711" s="126"/>
      <c r="N19711" s="119"/>
    </row>
    <row r="19712" spans="13:14" x14ac:dyDescent="0.2">
      <c r="M19712" s="126"/>
      <c r="N19712" s="119"/>
    </row>
    <row r="19713" spans="13:14" x14ac:dyDescent="0.2">
      <c r="M19713" s="126"/>
      <c r="N19713" s="119"/>
    </row>
    <row r="19714" spans="13:14" x14ac:dyDescent="0.2">
      <c r="M19714" s="126"/>
      <c r="N19714" s="119"/>
    </row>
    <row r="19715" spans="13:14" x14ac:dyDescent="0.2">
      <c r="M19715" s="126"/>
      <c r="N19715" s="119"/>
    </row>
    <row r="19716" spans="13:14" x14ac:dyDescent="0.2">
      <c r="M19716" s="126"/>
      <c r="N19716" s="119"/>
    </row>
    <row r="19717" spans="13:14" x14ac:dyDescent="0.2">
      <c r="M19717" s="126"/>
      <c r="N19717" s="119"/>
    </row>
    <row r="19718" spans="13:14" x14ac:dyDescent="0.2">
      <c r="M19718" s="126"/>
      <c r="N19718" s="119"/>
    </row>
    <row r="19719" spans="13:14" x14ac:dyDescent="0.2">
      <c r="M19719" s="126"/>
      <c r="N19719" s="119"/>
    </row>
    <row r="19720" spans="13:14" x14ac:dyDescent="0.2">
      <c r="M19720" s="126"/>
      <c r="N19720" s="119"/>
    </row>
    <row r="19721" spans="13:14" x14ac:dyDescent="0.2">
      <c r="M19721" s="126"/>
      <c r="N19721" s="119"/>
    </row>
    <row r="19722" spans="13:14" x14ac:dyDescent="0.2">
      <c r="M19722" s="126"/>
      <c r="N19722" s="119"/>
    </row>
    <row r="19723" spans="13:14" x14ac:dyDescent="0.2">
      <c r="M19723" s="126"/>
      <c r="N19723" s="119"/>
    </row>
    <row r="19724" spans="13:14" x14ac:dyDescent="0.2">
      <c r="M19724" s="126"/>
      <c r="N19724" s="119"/>
    </row>
    <row r="19725" spans="13:14" x14ac:dyDescent="0.2">
      <c r="M19725" s="126"/>
      <c r="N19725" s="119"/>
    </row>
    <row r="19726" spans="13:14" x14ac:dyDescent="0.2">
      <c r="M19726" s="126"/>
      <c r="N19726" s="119"/>
    </row>
    <row r="19727" spans="13:14" x14ac:dyDescent="0.2">
      <c r="M19727" s="126"/>
      <c r="N19727" s="119"/>
    </row>
    <row r="19728" spans="13:14" x14ac:dyDescent="0.2">
      <c r="M19728" s="126"/>
      <c r="N19728" s="119"/>
    </row>
    <row r="19729" spans="13:14" x14ac:dyDescent="0.2">
      <c r="M19729" s="126"/>
      <c r="N19729" s="119"/>
    </row>
    <row r="19730" spans="13:14" x14ac:dyDescent="0.2">
      <c r="M19730" s="126"/>
      <c r="N19730" s="119"/>
    </row>
    <row r="19731" spans="13:14" x14ac:dyDescent="0.2">
      <c r="M19731" s="126"/>
      <c r="N19731" s="119"/>
    </row>
    <row r="19732" spans="13:14" x14ac:dyDescent="0.2">
      <c r="M19732" s="126"/>
      <c r="N19732" s="119"/>
    </row>
    <row r="19733" spans="13:14" x14ac:dyDescent="0.2">
      <c r="M19733" s="126"/>
      <c r="N19733" s="119"/>
    </row>
    <row r="19734" spans="13:14" x14ac:dyDescent="0.2">
      <c r="M19734" s="126"/>
      <c r="N19734" s="119"/>
    </row>
    <row r="19735" spans="13:14" x14ac:dyDescent="0.2">
      <c r="M19735" s="126"/>
      <c r="N19735" s="119"/>
    </row>
    <row r="19736" spans="13:14" x14ac:dyDescent="0.2">
      <c r="M19736" s="126"/>
      <c r="N19736" s="119"/>
    </row>
    <row r="19737" spans="13:14" x14ac:dyDescent="0.2">
      <c r="M19737" s="126"/>
      <c r="N19737" s="119"/>
    </row>
    <row r="19738" spans="13:14" x14ac:dyDescent="0.2">
      <c r="M19738" s="126"/>
      <c r="N19738" s="119"/>
    </row>
    <row r="19739" spans="13:14" x14ac:dyDescent="0.2">
      <c r="M19739" s="126"/>
      <c r="N19739" s="119"/>
    </row>
    <row r="19740" spans="13:14" x14ac:dyDescent="0.2">
      <c r="M19740" s="126"/>
      <c r="N19740" s="119"/>
    </row>
    <row r="19741" spans="13:14" x14ac:dyDescent="0.2">
      <c r="M19741" s="126"/>
      <c r="N19741" s="119"/>
    </row>
    <row r="19742" spans="13:14" x14ac:dyDescent="0.2">
      <c r="M19742" s="126"/>
      <c r="N19742" s="119"/>
    </row>
    <row r="19743" spans="13:14" x14ac:dyDescent="0.2">
      <c r="M19743" s="126"/>
      <c r="N19743" s="119"/>
    </row>
    <row r="19744" spans="13:14" x14ac:dyDescent="0.2">
      <c r="M19744" s="126"/>
      <c r="N19744" s="119"/>
    </row>
    <row r="19745" spans="13:14" x14ac:dyDescent="0.2">
      <c r="M19745" s="126"/>
      <c r="N19745" s="119"/>
    </row>
    <row r="19746" spans="13:14" x14ac:dyDescent="0.2">
      <c r="M19746" s="126"/>
      <c r="N19746" s="119"/>
    </row>
    <row r="19747" spans="13:14" x14ac:dyDescent="0.2">
      <c r="M19747" s="126"/>
      <c r="N19747" s="119"/>
    </row>
    <row r="19748" spans="13:14" x14ac:dyDescent="0.2">
      <c r="M19748" s="126"/>
      <c r="N19748" s="119"/>
    </row>
    <row r="19749" spans="13:14" x14ac:dyDescent="0.2">
      <c r="M19749" s="126"/>
      <c r="N19749" s="119"/>
    </row>
    <row r="19750" spans="13:14" x14ac:dyDescent="0.2">
      <c r="M19750" s="126"/>
      <c r="N19750" s="119"/>
    </row>
    <row r="19751" spans="13:14" x14ac:dyDescent="0.2">
      <c r="M19751" s="126"/>
      <c r="N19751" s="119"/>
    </row>
    <row r="19752" spans="13:14" x14ac:dyDescent="0.2">
      <c r="M19752" s="126"/>
      <c r="N19752" s="119"/>
    </row>
    <row r="19753" spans="13:14" x14ac:dyDescent="0.2">
      <c r="M19753" s="126"/>
      <c r="N19753" s="119"/>
    </row>
    <row r="19754" spans="13:14" x14ac:dyDescent="0.2">
      <c r="M19754" s="126"/>
      <c r="N19754" s="119"/>
    </row>
    <row r="19755" spans="13:14" x14ac:dyDescent="0.2">
      <c r="M19755" s="126"/>
      <c r="N19755" s="119"/>
    </row>
    <row r="19756" spans="13:14" x14ac:dyDescent="0.2">
      <c r="M19756" s="126"/>
      <c r="N19756" s="119"/>
    </row>
    <row r="19757" spans="13:14" x14ac:dyDescent="0.2">
      <c r="M19757" s="126"/>
      <c r="N19757" s="119"/>
    </row>
    <row r="19758" spans="13:14" x14ac:dyDescent="0.2">
      <c r="M19758" s="126"/>
      <c r="N19758" s="119"/>
    </row>
    <row r="19759" spans="13:14" x14ac:dyDescent="0.2">
      <c r="M19759" s="126"/>
      <c r="N19759" s="119"/>
    </row>
    <row r="19760" spans="13:14" x14ac:dyDescent="0.2">
      <c r="M19760" s="126"/>
      <c r="N19760" s="119"/>
    </row>
    <row r="19761" spans="13:14" x14ac:dyDescent="0.2">
      <c r="M19761" s="126"/>
      <c r="N19761" s="119"/>
    </row>
    <row r="19762" spans="13:14" x14ac:dyDescent="0.2">
      <c r="M19762" s="126"/>
      <c r="N19762" s="119"/>
    </row>
    <row r="19763" spans="13:14" x14ac:dyDescent="0.2">
      <c r="M19763" s="126"/>
      <c r="N19763" s="119"/>
    </row>
    <row r="19764" spans="13:14" x14ac:dyDescent="0.2">
      <c r="M19764" s="126"/>
      <c r="N19764" s="119"/>
    </row>
    <row r="19765" spans="13:14" x14ac:dyDescent="0.2">
      <c r="M19765" s="126"/>
      <c r="N19765" s="119"/>
    </row>
    <row r="19766" spans="13:14" x14ac:dyDescent="0.2">
      <c r="M19766" s="126"/>
      <c r="N19766" s="119"/>
    </row>
    <row r="19767" spans="13:14" x14ac:dyDescent="0.2">
      <c r="M19767" s="126"/>
      <c r="N19767" s="119"/>
    </row>
    <row r="19768" spans="13:14" x14ac:dyDescent="0.2">
      <c r="M19768" s="126"/>
      <c r="N19768" s="119"/>
    </row>
    <row r="19769" spans="13:14" x14ac:dyDescent="0.2">
      <c r="M19769" s="126"/>
      <c r="N19769" s="119"/>
    </row>
    <row r="19770" spans="13:14" x14ac:dyDescent="0.2">
      <c r="M19770" s="126"/>
      <c r="N19770" s="119"/>
    </row>
    <row r="19771" spans="13:14" x14ac:dyDescent="0.2">
      <c r="M19771" s="126"/>
      <c r="N19771" s="119"/>
    </row>
    <row r="19772" spans="13:14" x14ac:dyDescent="0.2">
      <c r="M19772" s="126"/>
      <c r="N19772" s="119"/>
    </row>
    <row r="19773" spans="13:14" x14ac:dyDescent="0.2">
      <c r="M19773" s="126"/>
      <c r="N19773" s="119"/>
    </row>
    <row r="19774" spans="13:14" x14ac:dyDescent="0.2">
      <c r="M19774" s="126"/>
      <c r="N19774" s="119"/>
    </row>
    <row r="19775" spans="13:14" x14ac:dyDescent="0.2">
      <c r="M19775" s="126"/>
      <c r="N19775" s="119"/>
    </row>
    <row r="19776" spans="13:14" x14ac:dyDescent="0.2">
      <c r="M19776" s="126"/>
      <c r="N19776" s="119"/>
    </row>
    <row r="19777" spans="13:14" x14ac:dyDescent="0.2">
      <c r="M19777" s="126"/>
      <c r="N19777" s="119"/>
    </row>
    <row r="19778" spans="13:14" x14ac:dyDescent="0.2">
      <c r="M19778" s="126"/>
      <c r="N19778" s="119"/>
    </row>
    <row r="19779" spans="13:14" x14ac:dyDescent="0.2">
      <c r="M19779" s="126"/>
      <c r="N19779" s="119"/>
    </row>
    <row r="19780" spans="13:14" x14ac:dyDescent="0.2">
      <c r="M19780" s="126"/>
      <c r="N19780" s="119"/>
    </row>
    <row r="19781" spans="13:14" x14ac:dyDescent="0.2">
      <c r="M19781" s="126"/>
      <c r="N19781" s="119"/>
    </row>
    <row r="19782" spans="13:14" x14ac:dyDescent="0.2">
      <c r="M19782" s="126"/>
      <c r="N19782" s="119"/>
    </row>
    <row r="19783" spans="13:14" x14ac:dyDescent="0.2">
      <c r="M19783" s="126"/>
      <c r="N19783" s="119"/>
    </row>
    <row r="19784" spans="13:14" x14ac:dyDescent="0.2">
      <c r="M19784" s="126"/>
      <c r="N19784" s="119"/>
    </row>
    <row r="19785" spans="13:14" x14ac:dyDescent="0.2">
      <c r="M19785" s="126"/>
      <c r="N19785" s="119"/>
    </row>
    <row r="19786" spans="13:14" x14ac:dyDescent="0.2">
      <c r="M19786" s="126"/>
      <c r="N19786" s="119"/>
    </row>
    <row r="19787" spans="13:14" x14ac:dyDescent="0.2">
      <c r="M19787" s="126"/>
      <c r="N19787" s="119"/>
    </row>
    <row r="19788" spans="13:14" x14ac:dyDescent="0.2">
      <c r="M19788" s="126"/>
      <c r="N19788" s="119"/>
    </row>
    <row r="19789" spans="13:14" x14ac:dyDescent="0.2">
      <c r="M19789" s="126"/>
      <c r="N19789" s="119"/>
    </row>
    <row r="19790" spans="13:14" x14ac:dyDescent="0.2">
      <c r="M19790" s="126"/>
      <c r="N19790" s="119"/>
    </row>
    <row r="19791" spans="13:14" x14ac:dyDescent="0.2">
      <c r="M19791" s="126"/>
      <c r="N19791" s="119"/>
    </row>
    <row r="19792" spans="13:14" x14ac:dyDescent="0.2">
      <c r="M19792" s="126"/>
      <c r="N19792" s="119"/>
    </row>
    <row r="19793" spans="13:14" x14ac:dyDescent="0.2">
      <c r="M19793" s="126"/>
      <c r="N19793" s="119"/>
    </row>
    <row r="19794" spans="13:14" x14ac:dyDescent="0.2">
      <c r="M19794" s="126"/>
      <c r="N19794" s="119"/>
    </row>
    <row r="19795" spans="13:14" x14ac:dyDescent="0.2">
      <c r="M19795" s="126"/>
      <c r="N19795" s="119"/>
    </row>
    <row r="19796" spans="13:14" x14ac:dyDescent="0.2">
      <c r="M19796" s="126"/>
      <c r="N19796" s="119"/>
    </row>
    <row r="19797" spans="13:14" x14ac:dyDescent="0.2">
      <c r="M19797" s="126"/>
      <c r="N19797" s="119"/>
    </row>
    <row r="19798" spans="13:14" x14ac:dyDescent="0.2">
      <c r="M19798" s="126"/>
      <c r="N19798" s="119"/>
    </row>
    <row r="19799" spans="13:14" x14ac:dyDescent="0.2">
      <c r="M19799" s="126"/>
      <c r="N19799" s="119"/>
    </row>
    <row r="19800" spans="13:14" x14ac:dyDescent="0.2">
      <c r="M19800" s="126"/>
      <c r="N19800" s="119"/>
    </row>
    <row r="19801" spans="13:14" x14ac:dyDescent="0.2">
      <c r="M19801" s="126"/>
      <c r="N19801" s="119"/>
    </row>
    <row r="19802" spans="13:14" x14ac:dyDescent="0.2">
      <c r="M19802" s="126"/>
      <c r="N19802" s="119"/>
    </row>
    <row r="19803" spans="13:14" x14ac:dyDescent="0.2">
      <c r="M19803" s="126"/>
      <c r="N19803" s="119"/>
    </row>
    <row r="19804" spans="13:14" x14ac:dyDescent="0.2">
      <c r="M19804" s="126"/>
      <c r="N19804" s="119"/>
    </row>
    <row r="19805" spans="13:14" x14ac:dyDescent="0.2">
      <c r="M19805" s="126"/>
      <c r="N19805" s="119"/>
    </row>
    <row r="19806" spans="13:14" x14ac:dyDescent="0.2">
      <c r="M19806" s="126"/>
      <c r="N19806" s="119"/>
    </row>
    <row r="19807" spans="13:14" x14ac:dyDescent="0.2">
      <c r="M19807" s="126"/>
      <c r="N19807" s="119"/>
    </row>
    <row r="19808" spans="13:14" x14ac:dyDescent="0.2">
      <c r="M19808" s="126"/>
      <c r="N19808" s="119"/>
    </row>
    <row r="19809" spans="13:14" x14ac:dyDescent="0.2">
      <c r="M19809" s="126"/>
      <c r="N19809" s="119"/>
    </row>
    <row r="19810" spans="13:14" x14ac:dyDescent="0.2">
      <c r="M19810" s="126"/>
      <c r="N19810" s="119"/>
    </row>
    <row r="19811" spans="13:14" x14ac:dyDescent="0.2">
      <c r="M19811" s="126"/>
      <c r="N19811" s="119"/>
    </row>
    <row r="19812" spans="13:14" x14ac:dyDescent="0.2">
      <c r="M19812" s="126"/>
      <c r="N19812" s="119"/>
    </row>
    <row r="19813" spans="13:14" x14ac:dyDescent="0.2">
      <c r="M19813" s="126"/>
      <c r="N19813" s="119"/>
    </row>
    <row r="19814" spans="13:14" x14ac:dyDescent="0.2">
      <c r="M19814" s="126"/>
      <c r="N19814" s="119"/>
    </row>
    <row r="19815" spans="13:14" x14ac:dyDescent="0.2">
      <c r="M19815" s="126"/>
      <c r="N19815" s="119"/>
    </row>
    <row r="19816" spans="13:14" x14ac:dyDescent="0.2">
      <c r="M19816" s="126"/>
      <c r="N19816" s="119"/>
    </row>
    <row r="19817" spans="13:14" x14ac:dyDescent="0.2">
      <c r="M19817" s="126"/>
      <c r="N19817" s="119"/>
    </row>
    <row r="19818" spans="13:14" x14ac:dyDescent="0.2">
      <c r="M19818" s="126"/>
      <c r="N19818" s="119"/>
    </row>
    <row r="19819" spans="13:14" x14ac:dyDescent="0.2">
      <c r="M19819" s="126"/>
      <c r="N19819" s="119"/>
    </row>
    <row r="19820" spans="13:14" x14ac:dyDescent="0.2">
      <c r="M19820" s="126"/>
      <c r="N19820" s="119"/>
    </row>
    <row r="19821" spans="13:14" x14ac:dyDescent="0.2">
      <c r="M19821" s="126"/>
      <c r="N19821" s="119"/>
    </row>
    <row r="19822" spans="13:14" x14ac:dyDescent="0.2">
      <c r="M19822" s="126"/>
      <c r="N19822" s="119"/>
    </row>
    <row r="19823" spans="13:14" x14ac:dyDescent="0.2">
      <c r="M19823" s="126"/>
      <c r="N19823" s="119"/>
    </row>
    <row r="19824" spans="13:14" x14ac:dyDescent="0.2">
      <c r="M19824" s="126"/>
      <c r="N19824" s="119"/>
    </row>
    <row r="19825" spans="13:14" x14ac:dyDescent="0.2">
      <c r="M19825" s="126"/>
      <c r="N19825" s="119"/>
    </row>
    <row r="19826" spans="13:14" x14ac:dyDescent="0.2">
      <c r="M19826" s="126"/>
      <c r="N19826" s="119"/>
    </row>
    <row r="19827" spans="13:14" x14ac:dyDescent="0.2">
      <c r="M19827" s="126"/>
      <c r="N19827" s="119"/>
    </row>
    <row r="19828" spans="13:14" x14ac:dyDescent="0.2">
      <c r="M19828" s="126"/>
      <c r="N19828" s="119"/>
    </row>
    <row r="19829" spans="13:14" x14ac:dyDescent="0.2">
      <c r="M19829" s="126"/>
      <c r="N19829" s="119"/>
    </row>
    <row r="19830" spans="13:14" x14ac:dyDescent="0.2">
      <c r="M19830" s="126"/>
      <c r="N19830" s="119"/>
    </row>
    <row r="19831" spans="13:14" x14ac:dyDescent="0.2">
      <c r="M19831" s="126"/>
      <c r="N19831" s="119"/>
    </row>
    <row r="19832" spans="13:14" x14ac:dyDescent="0.2">
      <c r="M19832" s="126"/>
      <c r="N19832" s="119"/>
    </row>
    <row r="19833" spans="13:14" x14ac:dyDescent="0.2">
      <c r="M19833" s="126"/>
      <c r="N19833" s="119"/>
    </row>
    <row r="19834" spans="13:14" x14ac:dyDescent="0.2">
      <c r="M19834" s="126"/>
      <c r="N19834" s="119"/>
    </row>
    <row r="19835" spans="13:14" x14ac:dyDescent="0.2">
      <c r="M19835" s="126"/>
      <c r="N19835" s="119"/>
    </row>
    <row r="19836" spans="13:14" x14ac:dyDescent="0.2">
      <c r="M19836" s="126"/>
      <c r="N19836" s="119"/>
    </row>
    <row r="19837" spans="13:14" x14ac:dyDescent="0.2">
      <c r="M19837" s="126"/>
      <c r="N19837" s="119"/>
    </row>
    <row r="19838" spans="13:14" x14ac:dyDescent="0.2">
      <c r="M19838" s="126"/>
      <c r="N19838" s="119"/>
    </row>
    <row r="19839" spans="13:14" x14ac:dyDescent="0.2">
      <c r="M19839" s="126"/>
      <c r="N19839" s="119"/>
    </row>
    <row r="19840" spans="13:14" x14ac:dyDescent="0.2">
      <c r="M19840" s="126"/>
      <c r="N19840" s="119"/>
    </row>
    <row r="19841" spans="13:14" x14ac:dyDescent="0.2">
      <c r="M19841" s="126"/>
      <c r="N19841" s="119"/>
    </row>
    <row r="19842" spans="13:14" x14ac:dyDescent="0.2">
      <c r="M19842" s="126"/>
      <c r="N19842" s="119"/>
    </row>
    <row r="19843" spans="13:14" x14ac:dyDescent="0.2">
      <c r="M19843" s="126"/>
      <c r="N19843" s="119"/>
    </row>
    <row r="19844" spans="13:14" x14ac:dyDescent="0.2">
      <c r="M19844" s="126"/>
      <c r="N19844" s="119"/>
    </row>
    <row r="19845" spans="13:14" x14ac:dyDescent="0.2">
      <c r="M19845" s="126"/>
      <c r="N19845" s="119"/>
    </row>
    <row r="19846" spans="13:14" x14ac:dyDescent="0.2">
      <c r="M19846" s="126"/>
      <c r="N19846" s="119"/>
    </row>
    <row r="19847" spans="13:14" x14ac:dyDescent="0.2">
      <c r="M19847" s="126"/>
      <c r="N19847" s="119"/>
    </row>
    <row r="19848" spans="13:14" x14ac:dyDescent="0.2">
      <c r="M19848" s="126"/>
      <c r="N19848" s="119"/>
    </row>
    <row r="19849" spans="13:14" x14ac:dyDescent="0.2">
      <c r="M19849" s="126"/>
      <c r="N19849" s="119"/>
    </row>
    <row r="19850" spans="13:14" x14ac:dyDescent="0.2">
      <c r="M19850" s="126"/>
      <c r="N19850" s="119"/>
    </row>
    <row r="19851" spans="13:14" x14ac:dyDescent="0.2">
      <c r="M19851" s="126"/>
      <c r="N19851" s="119"/>
    </row>
    <row r="19852" spans="13:14" x14ac:dyDescent="0.2">
      <c r="M19852" s="126"/>
      <c r="N19852" s="119"/>
    </row>
    <row r="19853" spans="13:14" x14ac:dyDescent="0.2">
      <c r="M19853" s="126"/>
      <c r="N19853" s="119"/>
    </row>
    <row r="19854" spans="13:14" x14ac:dyDescent="0.2">
      <c r="M19854" s="126"/>
      <c r="N19854" s="119"/>
    </row>
    <row r="19855" spans="13:14" x14ac:dyDescent="0.2">
      <c r="M19855" s="126"/>
      <c r="N19855" s="119"/>
    </row>
    <row r="19856" spans="13:14" x14ac:dyDescent="0.2">
      <c r="M19856" s="126"/>
      <c r="N19856" s="119"/>
    </row>
    <row r="19857" spans="13:14" x14ac:dyDescent="0.2">
      <c r="M19857" s="126"/>
      <c r="N19857" s="119"/>
    </row>
    <row r="19858" spans="13:14" x14ac:dyDescent="0.2">
      <c r="M19858" s="126"/>
      <c r="N19858" s="119"/>
    </row>
    <row r="19859" spans="13:14" x14ac:dyDescent="0.2">
      <c r="M19859" s="126"/>
      <c r="N19859" s="119"/>
    </row>
    <row r="19860" spans="13:14" x14ac:dyDescent="0.2">
      <c r="M19860" s="126"/>
      <c r="N19860" s="119"/>
    </row>
    <row r="19861" spans="13:14" x14ac:dyDescent="0.2">
      <c r="M19861" s="126"/>
      <c r="N19861" s="119"/>
    </row>
    <row r="19862" spans="13:14" x14ac:dyDescent="0.2">
      <c r="M19862" s="126"/>
      <c r="N19862" s="119"/>
    </row>
    <row r="19863" spans="13:14" x14ac:dyDescent="0.2">
      <c r="M19863" s="126"/>
      <c r="N19863" s="119"/>
    </row>
    <row r="19864" spans="13:14" x14ac:dyDescent="0.2">
      <c r="M19864" s="126"/>
      <c r="N19864" s="119"/>
    </row>
    <row r="19865" spans="13:14" x14ac:dyDescent="0.2">
      <c r="M19865" s="126"/>
      <c r="N19865" s="119"/>
    </row>
    <row r="19866" spans="13:14" x14ac:dyDescent="0.2">
      <c r="M19866" s="126"/>
      <c r="N19866" s="119"/>
    </row>
    <row r="19867" spans="13:14" x14ac:dyDescent="0.2">
      <c r="M19867" s="126"/>
      <c r="N19867" s="119"/>
    </row>
    <row r="19868" spans="13:14" x14ac:dyDescent="0.2">
      <c r="M19868" s="126"/>
      <c r="N19868" s="119"/>
    </row>
    <row r="19869" spans="13:14" x14ac:dyDescent="0.2">
      <c r="M19869" s="126"/>
      <c r="N19869" s="119"/>
    </row>
    <row r="19870" spans="13:14" x14ac:dyDescent="0.2">
      <c r="M19870" s="126"/>
      <c r="N19870" s="119"/>
    </row>
    <row r="19871" spans="13:14" x14ac:dyDescent="0.2">
      <c r="M19871" s="126"/>
      <c r="N19871" s="119"/>
    </row>
    <row r="19872" spans="13:14" x14ac:dyDescent="0.2">
      <c r="M19872" s="126"/>
      <c r="N19872" s="119"/>
    </row>
    <row r="19873" spans="13:14" x14ac:dyDescent="0.2">
      <c r="M19873" s="126"/>
      <c r="N19873" s="119"/>
    </row>
    <row r="19874" spans="13:14" x14ac:dyDescent="0.2">
      <c r="M19874" s="126"/>
      <c r="N19874" s="119"/>
    </row>
    <row r="19875" spans="13:14" x14ac:dyDescent="0.2">
      <c r="M19875" s="126"/>
      <c r="N19875" s="119"/>
    </row>
    <row r="19876" spans="13:14" x14ac:dyDescent="0.2">
      <c r="M19876" s="126"/>
      <c r="N19876" s="119"/>
    </row>
    <row r="19877" spans="13:14" x14ac:dyDescent="0.2">
      <c r="M19877" s="126"/>
      <c r="N19877" s="119"/>
    </row>
    <row r="19878" spans="13:14" x14ac:dyDescent="0.2">
      <c r="M19878" s="126"/>
      <c r="N19878" s="119"/>
    </row>
    <row r="19879" spans="13:14" x14ac:dyDescent="0.2">
      <c r="M19879" s="126"/>
      <c r="N19879" s="119"/>
    </row>
    <row r="19880" spans="13:14" x14ac:dyDescent="0.2">
      <c r="M19880" s="126"/>
      <c r="N19880" s="119"/>
    </row>
    <row r="19881" spans="13:14" x14ac:dyDescent="0.2">
      <c r="M19881" s="126"/>
      <c r="N19881" s="119"/>
    </row>
    <row r="19882" spans="13:14" x14ac:dyDescent="0.2">
      <c r="M19882" s="126"/>
      <c r="N19882" s="119"/>
    </row>
    <row r="19883" spans="13:14" x14ac:dyDescent="0.2">
      <c r="M19883" s="126"/>
      <c r="N19883" s="119"/>
    </row>
    <row r="19884" spans="13:14" x14ac:dyDescent="0.2">
      <c r="M19884" s="126"/>
      <c r="N19884" s="119"/>
    </row>
    <row r="19885" spans="13:14" x14ac:dyDescent="0.2">
      <c r="M19885" s="126"/>
      <c r="N19885" s="119"/>
    </row>
    <row r="19886" spans="13:14" x14ac:dyDescent="0.2">
      <c r="M19886" s="126"/>
      <c r="N19886" s="119"/>
    </row>
    <row r="19887" spans="13:14" x14ac:dyDescent="0.2">
      <c r="M19887" s="126"/>
      <c r="N19887" s="119"/>
    </row>
    <row r="19888" spans="13:14" x14ac:dyDescent="0.2">
      <c r="M19888" s="126"/>
      <c r="N19888" s="119"/>
    </row>
    <row r="19889" spans="13:14" x14ac:dyDescent="0.2">
      <c r="M19889" s="126"/>
      <c r="N19889" s="119"/>
    </row>
    <row r="19890" spans="13:14" x14ac:dyDescent="0.2">
      <c r="M19890" s="126"/>
      <c r="N19890" s="119"/>
    </row>
    <row r="19891" spans="13:14" x14ac:dyDescent="0.2">
      <c r="M19891" s="126"/>
      <c r="N19891" s="119"/>
    </row>
    <row r="19892" spans="13:14" x14ac:dyDescent="0.2">
      <c r="M19892" s="126"/>
      <c r="N19892" s="119"/>
    </row>
    <row r="19893" spans="13:14" x14ac:dyDescent="0.2">
      <c r="M19893" s="126"/>
      <c r="N19893" s="119"/>
    </row>
    <row r="19894" spans="13:14" x14ac:dyDescent="0.2">
      <c r="M19894" s="126"/>
      <c r="N19894" s="119"/>
    </row>
    <row r="19895" spans="13:14" x14ac:dyDescent="0.2">
      <c r="M19895" s="126"/>
      <c r="N19895" s="119"/>
    </row>
    <row r="19896" spans="13:14" x14ac:dyDescent="0.2">
      <c r="M19896" s="126"/>
      <c r="N19896" s="119"/>
    </row>
    <row r="19897" spans="13:14" x14ac:dyDescent="0.2">
      <c r="M19897" s="126"/>
      <c r="N19897" s="119"/>
    </row>
    <row r="19898" spans="13:14" x14ac:dyDescent="0.2">
      <c r="M19898" s="126"/>
      <c r="N19898" s="119"/>
    </row>
    <row r="19899" spans="13:14" x14ac:dyDescent="0.2">
      <c r="M19899" s="126"/>
      <c r="N19899" s="119"/>
    </row>
    <row r="19900" spans="13:14" x14ac:dyDescent="0.2">
      <c r="M19900" s="126"/>
      <c r="N19900" s="119"/>
    </row>
    <row r="19901" spans="13:14" x14ac:dyDescent="0.2">
      <c r="M19901" s="126"/>
      <c r="N19901" s="119"/>
    </row>
    <row r="19902" spans="13:14" x14ac:dyDescent="0.2">
      <c r="M19902" s="126"/>
      <c r="N19902" s="119"/>
    </row>
    <row r="19903" spans="13:14" x14ac:dyDescent="0.2">
      <c r="M19903" s="126"/>
      <c r="N19903" s="119"/>
    </row>
    <row r="19904" spans="13:14" x14ac:dyDescent="0.2">
      <c r="M19904" s="126"/>
      <c r="N19904" s="119"/>
    </row>
    <row r="19905" spans="13:14" x14ac:dyDescent="0.2">
      <c r="M19905" s="126"/>
      <c r="N19905" s="119"/>
    </row>
    <row r="19906" spans="13:14" x14ac:dyDescent="0.2">
      <c r="M19906" s="126"/>
      <c r="N19906" s="119"/>
    </row>
    <row r="19907" spans="13:14" x14ac:dyDescent="0.2">
      <c r="M19907" s="126"/>
      <c r="N19907" s="119"/>
    </row>
    <row r="19908" spans="13:14" x14ac:dyDescent="0.2">
      <c r="M19908" s="126"/>
      <c r="N19908" s="119"/>
    </row>
    <row r="19909" spans="13:14" x14ac:dyDescent="0.2">
      <c r="M19909" s="126"/>
      <c r="N19909" s="119"/>
    </row>
    <row r="19910" spans="13:14" x14ac:dyDescent="0.2">
      <c r="M19910" s="126"/>
      <c r="N19910" s="119"/>
    </row>
    <row r="19911" spans="13:14" x14ac:dyDescent="0.2">
      <c r="M19911" s="126"/>
      <c r="N19911" s="119"/>
    </row>
    <row r="19912" spans="13:14" x14ac:dyDescent="0.2">
      <c r="M19912" s="126"/>
      <c r="N19912" s="119"/>
    </row>
    <row r="19913" spans="13:14" x14ac:dyDescent="0.2">
      <c r="M19913" s="126"/>
      <c r="N19913" s="119"/>
    </row>
    <row r="19914" spans="13:14" x14ac:dyDescent="0.2">
      <c r="M19914" s="126"/>
      <c r="N19914" s="119"/>
    </row>
    <row r="19915" spans="13:14" x14ac:dyDescent="0.2">
      <c r="M19915" s="126"/>
      <c r="N19915" s="119"/>
    </row>
    <row r="19916" spans="13:14" x14ac:dyDescent="0.2">
      <c r="M19916" s="126"/>
      <c r="N19916" s="119"/>
    </row>
    <row r="19917" spans="13:14" x14ac:dyDescent="0.2">
      <c r="M19917" s="126"/>
      <c r="N19917" s="119"/>
    </row>
    <row r="19918" spans="13:14" x14ac:dyDescent="0.2">
      <c r="M19918" s="126"/>
      <c r="N19918" s="119"/>
    </row>
    <row r="19919" spans="13:14" x14ac:dyDescent="0.2">
      <c r="M19919" s="126"/>
      <c r="N19919" s="119"/>
    </row>
    <row r="19920" spans="13:14" x14ac:dyDescent="0.2">
      <c r="M19920" s="126"/>
      <c r="N19920" s="119"/>
    </row>
    <row r="19921" spans="13:14" x14ac:dyDescent="0.2">
      <c r="M19921" s="126"/>
      <c r="N19921" s="119"/>
    </row>
    <row r="19922" spans="13:14" x14ac:dyDescent="0.2">
      <c r="M19922" s="126"/>
      <c r="N19922" s="119"/>
    </row>
    <row r="19923" spans="13:14" x14ac:dyDescent="0.2">
      <c r="M19923" s="126"/>
      <c r="N19923" s="119"/>
    </row>
    <row r="19924" spans="13:14" x14ac:dyDescent="0.2">
      <c r="M19924" s="126"/>
      <c r="N19924" s="119"/>
    </row>
    <row r="19925" spans="13:14" x14ac:dyDescent="0.2">
      <c r="M19925" s="126"/>
      <c r="N19925" s="119"/>
    </row>
    <row r="19926" spans="13:14" x14ac:dyDescent="0.2">
      <c r="M19926" s="126"/>
      <c r="N19926" s="119"/>
    </row>
    <row r="19927" spans="13:14" x14ac:dyDescent="0.2">
      <c r="M19927" s="126"/>
      <c r="N19927" s="119"/>
    </row>
    <row r="19928" spans="13:14" x14ac:dyDescent="0.2">
      <c r="M19928" s="126"/>
      <c r="N19928" s="119"/>
    </row>
    <row r="19929" spans="13:14" x14ac:dyDescent="0.2">
      <c r="M19929" s="126"/>
      <c r="N19929" s="119"/>
    </row>
    <row r="19930" spans="13:14" x14ac:dyDescent="0.2">
      <c r="M19930" s="126"/>
      <c r="N19930" s="119"/>
    </row>
    <row r="19931" spans="13:14" x14ac:dyDescent="0.2">
      <c r="M19931" s="126"/>
      <c r="N19931" s="119"/>
    </row>
    <row r="19932" spans="13:14" x14ac:dyDescent="0.2">
      <c r="M19932" s="126"/>
      <c r="N19932" s="119"/>
    </row>
    <row r="19933" spans="13:14" x14ac:dyDescent="0.2">
      <c r="M19933" s="126"/>
      <c r="N19933" s="119"/>
    </row>
    <row r="19934" spans="13:14" x14ac:dyDescent="0.2">
      <c r="M19934" s="126"/>
      <c r="N19934" s="119"/>
    </row>
    <row r="19935" spans="13:14" x14ac:dyDescent="0.2">
      <c r="M19935" s="126"/>
      <c r="N19935" s="119"/>
    </row>
    <row r="19936" spans="13:14" x14ac:dyDescent="0.2">
      <c r="M19936" s="126"/>
      <c r="N19936" s="119"/>
    </row>
    <row r="19937" spans="13:14" x14ac:dyDescent="0.2">
      <c r="M19937" s="126"/>
      <c r="N19937" s="119"/>
    </row>
    <row r="19938" spans="13:14" x14ac:dyDescent="0.2">
      <c r="M19938" s="126"/>
      <c r="N19938" s="119"/>
    </row>
    <row r="19939" spans="13:14" x14ac:dyDescent="0.2">
      <c r="M19939" s="126"/>
      <c r="N19939" s="119"/>
    </row>
    <row r="19940" spans="13:14" x14ac:dyDescent="0.2">
      <c r="M19940" s="126"/>
      <c r="N19940" s="119"/>
    </row>
    <row r="19941" spans="13:14" x14ac:dyDescent="0.2">
      <c r="M19941" s="126"/>
      <c r="N19941" s="119"/>
    </row>
    <row r="19942" spans="13:14" x14ac:dyDescent="0.2">
      <c r="M19942" s="126"/>
      <c r="N19942" s="119"/>
    </row>
    <row r="19943" spans="13:14" x14ac:dyDescent="0.2">
      <c r="M19943" s="126"/>
      <c r="N19943" s="119"/>
    </row>
    <row r="19944" spans="13:14" x14ac:dyDescent="0.2">
      <c r="M19944" s="126"/>
      <c r="N19944" s="119"/>
    </row>
    <row r="19945" spans="13:14" x14ac:dyDescent="0.2">
      <c r="M19945" s="126"/>
      <c r="N19945" s="119"/>
    </row>
    <row r="19946" spans="13:14" x14ac:dyDescent="0.2">
      <c r="M19946" s="126"/>
      <c r="N19946" s="119"/>
    </row>
    <row r="19947" spans="13:14" x14ac:dyDescent="0.2">
      <c r="M19947" s="126"/>
      <c r="N19947" s="119"/>
    </row>
    <row r="19948" spans="13:14" x14ac:dyDescent="0.2">
      <c r="M19948" s="126"/>
      <c r="N19948" s="119"/>
    </row>
    <row r="19949" spans="13:14" x14ac:dyDescent="0.2">
      <c r="M19949" s="126"/>
      <c r="N19949" s="119"/>
    </row>
    <row r="19950" spans="13:14" x14ac:dyDescent="0.2">
      <c r="M19950" s="126"/>
      <c r="N19950" s="119"/>
    </row>
    <row r="19951" spans="13:14" x14ac:dyDescent="0.2">
      <c r="M19951" s="126"/>
      <c r="N19951" s="119"/>
    </row>
    <row r="19952" spans="13:14" x14ac:dyDescent="0.2">
      <c r="M19952" s="126"/>
      <c r="N19952" s="119"/>
    </row>
    <row r="19953" spans="13:14" x14ac:dyDescent="0.2">
      <c r="M19953" s="126"/>
      <c r="N19953" s="119"/>
    </row>
    <row r="19954" spans="13:14" x14ac:dyDescent="0.2">
      <c r="M19954" s="126"/>
      <c r="N19954" s="119"/>
    </row>
    <row r="19955" spans="13:14" x14ac:dyDescent="0.2">
      <c r="M19955" s="126"/>
      <c r="N19955" s="119"/>
    </row>
    <row r="19956" spans="13:14" x14ac:dyDescent="0.2">
      <c r="M19956" s="126"/>
      <c r="N19956" s="119"/>
    </row>
    <row r="19957" spans="13:14" x14ac:dyDescent="0.2">
      <c r="M19957" s="126"/>
      <c r="N19957" s="119"/>
    </row>
    <row r="19958" spans="13:14" x14ac:dyDescent="0.2">
      <c r="M19958" s="126"/>
      <c r="N19958" s="119"/>
    </row>
    <row r="19959" spans="13:14" x14ac:dyDescent="0.2">
      <c r="M19959" s="126"/>
      <c r="N19959" s="119"/>
    </row>
    <row r="19960" spans="13:14" x14ac:dyDescent="0.2">
      <c r="M19960" s="126"/>
      <c r="N19960" s="119"/>
    </row>
    <row r="19961" spans="13:14" x14ac:dyDescent="0.2">
      <c r="M19961" s="126"/>
      <c r="N19961" s="119"/>
    </row>
    <row r="19962" spans="13:14" x14ac:dyDescent="0.2">
      <c r="M19962" s="126"/>
      <c r="N19962" s="119"/>
    </row>
    <row r="19963" spans="13:14" x14ac:dyDescent="0.2">
      <c r="M19963" s="126"/>
      <c r="N19963" s="119"/>
    </row>
    <row r="19964" spans="13:14" x14ac:dyDescent="0.2">
      <c r="M19964" s="126"/>
      <c r="N19964" s="119"/>
    </row>
    <row r="19965" spans="13:14" x14ac:dyDescent="0.2">
      <c r="M19965" s="126"/>
      <c r="N19965" s="119"/>
    </row>
    <row r="19966" spans="13:14" x14ac:dyDescent="0.2">
      <c r="M19966" s="126"/>
      <c r="N19966" s="119"/>
    </row>
    <row r="19967" spans="13:14" x14ac:dyDescent="0.2">
      <c r="M19967" s="126"/>
      <c r="N19967" s="119"/>
    </row>
    <row r="19968" spans="13:14" x14ac:dyDescent="0.2">
      <c r="M19968" s="126"/>
      <c r="N19968" s="119"/>
    </row>
    <row r="19969" spans="13:14" x14ac:dyDescent="0.2">
      <c r="M19969" s="126"/>
      <c r="N19969" s="119"/>
    </row>
    <row r="19970" spans="13:14" x14ac:dyDescent="0.2">
      <c r="M19970" s="126"/>
      <c r="N19970" s="119"/>
    </row>
    <row r="19971" spans="13:14" x14ac:dyDescent="0.2">
      <c r="M19971" s="126"/>
      <c r="N19971" s="119"/>
    </row>
    <row r="19972" spans="13:14" x14ac:dyDescent="0.2">
      <c r="M19972" s="126"/>
      <c r="N19972" s="119"/>
    </row>
    <row r="19973" spans="13:14" x14ac:dyDescent="0.2">
      <c r="M19973" s="126"/>
      <c r="N19973" s="119"/>
    </row>
    <row r="19974" spans="13:14" x14ac:dyDescent="0.2">
      <c r="M19974" s="126"/>
      <c r="N19974" s="119"/>
    </row>
    <row r="19975" spans="13:14" x14ac:dyDescent="0.2">
      <c r="M19975" s="126"/>
      <c r="N19975" s="119"/>
    </row>
    <row r="19976" spans="13:14" x14ac:dyDescent="0.2">
      <c r="M19976" s="126"/>
      <c r="N19976" s="119"/>
    </row>
    <row r="19977" spans="13:14" x14ac:dyDescent="0.2">
      <c r="M19977" s="126"/>
      <c r="N19977" s="119"/>
    </row>
    <row r="19978" spans="13:14" x14ac:dyDescent="0.2">
      <c r="M19978" s="126"/>
      <c r="N19978" s="119"/>
    </row>
    <row r="19979" spans="13:14" x14ac:dyDescent="0.2">
      <c r="M19979" s="126"/>
      <c r="N19979" s="119"/>
    </row>
    <row r="19980" spans="13:14" x14ac:dyDescent="0.2">
      <c r="M19980" s="126"/>
      <c r="N19980" s="119"/>
    </row>
    <row r="19981" spans="13:14" x14ac:dyDescent="0.2">
      <c r="M19981" s="126"/>
      <c r="N19981" s="119"/>
    </row>
    <row r="19982" spans="13:14" x14ac:dyDescent="0.2">
      <c r="M19982" s="126"/>
      <c r="N19982" s="119"/>
    </row>
    <row r="19983" spans="13:14" x14ac:dyDescent="0.2">
      <c r="M19983" s="126"/>
      <c r="N19983" s="119"/>
    </row>
    <row r="19984" spans="13:14" x14ac:dyDescent="0.2">
      <c r="M19984" s="126"/>
      <c r="N19984" s="119"/>
    </row>
    <row r="19985" spans="13:14" x14ac:dyDescent="0.2">
      <c r="M19985" s="126"/>
      <c r="N19985" s="119"/>
    </row>
    <row r="19986" spans="13:14" x14ac:dyDescent="0.2">
      <c r="M19986" s="126"/>
      <c r="N19986" s="119"/>
    </row>
    <row r="19987" spans="13:14" x14ac:dyDescent="0.2">
      <c r="M19987" s="126"/>
      <c r="N19987" s="119"/>
    </row>
    <row r="19988" spans="13:14" x14ac:dyDescent="0.2">
      <c r="M19988" s="126"/>
      <c r="N19988" s="119"/>
    </row>
    <row r="19989" spans="13:14" x14ac:dyDescent="0.2">
      <c r="M19989" s="126"/>
      <c r="N19989" s="119"/>
    </row>
    <row r="19990" spans="13:14" x14ac:dyDescent="0.2">
      <c r="M19990" s="126"/>
      <c r="N19990" s="119"/>
    </row>
    <row r="19991" spans="13:14" x14ac:dyDescent="0.2">
      <c r="M19991" s="126"/>
      <c r="N19991" s="119"/>
    </row>
    <row r="19992" spans="13:14" x14ac:dyDescent="0.2">
      <c r="M19992" s="126"/>
      <c r="N19992" s="119"/>
    </row>
    <row r="19993" spans="13:14" x14ac:dyDescent="0.2">
      <c r="M19993" s="126"/>
      <c r="N19993" s="119"/>
    </row>
    <row r="19994" spans="13:14" x14ac:dyDescent="0.2">
      <c r="M19994" s="126"/>
      <c r="N19994" s="119"/>
    </row>
    <row r="19995" spans="13:14" x14ac:dyDescent="0.2">
      <c r="M19995" s="126"/>
      <c r="N19995" s="119"/>
    </row>
    <row r="19996" spans="13:14" x14ac:dyDescent="0.2">
      <c r="M19996" s="126"/>
      <c r="N19996" s="119"/>
    </row>
    <row r="19997" spans="13:14" x14ac:dyDescent="0.2">
      <c r="M19997" s="126"/>
      <c r="N19997" s="119"/>
    </row>
    <row r="19998" spans="13:14" x14ac:dyDescent="0.2">
      <c r="M19998" s="126"/>
      <c r="N19998" s="119"/>
    </row>
    <row r="19999" spans="13:14" x14ac:dyDescent="0.2">
      <c r="M19999" s="126"/>
      <c r="N19999" s="119"/>
    </row>
    <row r="20000" spans="13:14" x14ac:dyDescent="0.2">
      <c r="M20000" s="126"/>
      <c r="N20000" s="119"/>
    </row>
    <row r="20001" spans="13:14" x14ac:dyDescent="0.2">
      <c r="M20001" s="126"/>
      <c r="N20001" s="119"/>
    </row>
    <row r="20002" spans="13:14" x14ac:dyDescent="0.2">
      <c r="M20002" s="126"/>
      <c r="N20002" s="119"/>
    </row>
    <row r="20003" spans="13:14" x14ac:dyDescent="0.2">
      <c r="M20003" s="126"/>
      <c r="N20003" s="119"/>
    </row>
    <row r="20004" spans="13:14" x14ac:dyDescent="0.2">
      <c r="M20004" s="126"/>
      <c r="N20004" s="119"/>
    </row>
    <row r="20005" spans="13:14" x14ac:dyDescent="0.2">
      <c r="M20005" s="126"/>
      <c r="N20005" s="119"/>
    </row>
    <row r="20006" spans="13:14" x14ac:dyDescent="0.2">
      <c r="M20006" s="126"/>
      <c r="N20006" s="119"/>
    </row>
    <row r="20007" spans="13:14" x14ac:dyDescent="0.2">
      <c r="M20007" s="126"/>
      <c r="N20007" s="119"/>
    </row>
    <row r="20008" spans="13:14" x14ac:dyDescent="0.2">
      <c r="M20008" s="126"/>
      <c r="N20008" s="119"/>
    </row>
    <row r="20009" spans="13:14" x14ac:dyDescent="0.2">
      <c r="M20009" s="126"/>
      <c r="N20009" s="119"/>
    </row>
    <row r="20010" spans="13:14" x14ac:dyDescent="0.2">
      <c r="M20010" s="126"/>
      <c r="N20010" s="119"/>
    </row>
    <row r="20011" spans="13:14" x14ac:dyDescent="0.2">
      <c r="M20011" s="126"/>
      <c r="N20011" s="119"/>
    </row>
    <row r="20012" spans="13:14" x14ac:dyDescent="0.2">
      <c r="M20012" s="126"/>
      <c r="N20012" s="119"/>
    </row>
    <row r="20013" spans="13:14" x14ac:dyDescent="0.2">
      <c r="M20013" s="126"/>
      <c r="N20013" s="119"/>
    </row>
    <row r="20014" spans="13:14" x14ac:dyDescent="0.2">
      <c r="M20014" s="126"/>
      <c r="N20014" s="119"/>
    </row>
    <row r="20015" spans="13:14" x14ac:dyDescent="0.2">
      <c r="M20015" s="126"/>
      <c r="N20015" s="119"/>
    </row>
    <row r="20016" spans="13:14" x14ac:dyDescent="0.2">
      <c r="M20016" s="126"/>
      <c r="N20016" s="119"/>
    </row>
    <row r="20017" spans="13:14" x14ac:dyDescent="0.2">
      <c r="M20017" s="126"/>
      <c r="N20017" s="119"/>
    </row>
    <row r="20018" spans="13:14" x14ac:dyDescent="0.2">
      <c r="M20018" s="126"/>
      <c r="N20018" s="119"/>
    </row>
    <row r="20019" spans="13:14" x14ac:dyDescent="0.2">
      <c r="M20019" s="126"/>
      <c r="N20019" s="119"/>
    </row>
    <row r="20020" spans="13:14" x14ac:dyDescent="0.2">
      <c r="M20020" s="126"/>
      <c r="N20020" s="119"/>
    </row>
    <row r="20021" spans="13:14" x14ac:dyDescent="0.2">
      <c r="M20021" s="126"/>
      <c r="N20021" s="119"/>
    </row>
    <row r="20022" spans="13:14" x14ac:dyDescent="0.2">
      <c r="M20022" s="126"/>
      <c r="N20022" s="119"/>
    </row>
    <row r="20023" spans="13:14" x14ac:dyDescent="0.2">
      <c r="M20023" s="126"/>
      <c r="N20023" s="119"/>
    </row>
    <row r="20024" spans="13:14" x14ac:dyDescent="0.2">
      <c r="M20024" s="126"/>
      <c r="N20024" s="119"/>
    </row>
    <row r="20025" spans="13:14" x14ac:dyDescent="0.2">
      <c r="M20025" s="126"/>
      <c r="N20025" s="119"/>
    </row>
    <row r="20026" spans="13:14" x14ac:dyDescent="0.2">
      <c r="M20026" s="126"/>
      <c r="N20026" s="119"/>
    </row>
    <row r="20027" spans="13:14" x14ac:dyDescent="0.2">
      <c r="M20027" s="126"/>
      <c r="N20027" s="119"/>
    </row>
    <row r="20028" spans="13:14" x14ac:dyDescent="0.2">
      <c r="M20028" s="126"/>
      <c r="N20028" s="119"/>
    </row>
    <row r="20029" spans="13:14" x14ac:dyDescent="0.2">
      <c r="M20029" s="126"/>
      <c r="N20029" s="119"/>
    </row>
    <row r="20030" spans="13:14" x14ac:dyDescent="0.2">
      <c r="M20030" s="126"/>
      <c r="N20030" s="119"/>
    </row>
    <row r="20031" spans="13:14" x14ac:dyDescent="0.2">
      <c r="M20031" s="126"/>
      <c r="N20031" s="119"/>
    </row>
    <row r="20032" spans="13:14" x14ac:dyDescent="0.2">
      <c r="M20032" s="126"/>
      <c r="N20032" s="119"/>
    </row>
    <row r="20033" spans="13:14" x14ac:dyDescent="0.2">
      <c r="M20033" s="126"/>
      <c r="N20033" s="119"/>
    </row>
    <row r="20034" spans="13:14" x14ac:dyDescent="0.2">
      <c r="M20034" s="126"/>
      <c r="N20034" s="119"/>
    </row>
    <row r="20035" spans="13:14" x14ac:dyDescent="0.2">
      <c r="M20035" s="126"/>
      <c r="N20035" s="119"/>
    </row>
    <row r="20036" spans="13:14" x14ac:dyDescent="0.2">
      <c r="M20036" s="126"/>
      <c r="N20036" s="119"/>
    </row>
    <row r="20037" spans="13:14" x14ac:dyDescent="0.2">
      <c r="M20037" s="126"/>
      <c r="N20037" s="119"/>
    </row>
    <row r="20038" spans="13:14" x14ac:dyDescent="0.2">
      <c r="M20038" s="126"/>
      <c r="N20038" s="119"/>
    </row>
    <row r="20039" spans="13:14" x14ac:dyDescent="0.2">
      <c r="M20039" s="126"/>
      <c r="N20039" s="119"/>
    </row>
    <row r="20040" spans="13:14" x14ac:dyDescent="0.2">
      <c r="M20040" s="126"/>
      <c r="N20040" s="119"/>
    </row>
    <row r="20041" spans="13:14" x14ac:dyDescent="0.2">
      <c r="M20041" s="126"/>
      <c r="N20041" s="119"/>
    </row>
    <row r="20042" spans="13:14" x14ac:dyDescent="0.2">
      <c r="M20042" s="126"/>
      <c r="N20042" s="119"/>
    </row>
    <row r="20043" spans="13:14" x14ac:dyDescent="0.2">
      <c r="M20043" s="126"/>
      <c r="N20043" s="119"/>
    </row>
    <row r="20044" spans="13:14" x14ac:dyDescent="0.2">
      <c r="M20044" s="126"/>
      <c r="N20044" s="119"/>
    </row>
    <row r="20045" spans="13:14" x14ac:dyDescent="0.2">
      <c r="M20045" s="126"/>
      <c r="N20045" s="119"/>
    </row>
    <row r="20046" spans="13:14" x14ac:dyDescent="0.2">
      <c r="M20046" s="126"/>
      <c r="N20046" s="119"/>
    </row>
    <row r="20047" spans="13:14" x14ac:dyDescent="0.2">
      <c r="M20047" s="126"/>
      <c r="N20047" s="119"/>
    </row>
    <row r="20048" spans="13:14" x14ac:dyDescent="0.2">
      <c r="M20048" s="126"/>
      <c r="N20048" s="119"/>
    </row>
    <row r="20049" spans="13:14" x14ac:dyDescent="0.2">
      <c r="M20049" s="126"/>
      <c r="N20049" s="119"/>
    </row>
    <row r="20050" spans="13:14" x14ac:dyDescent="0.2">
      <c r="M20050" s="126"/>
      <c r="N20050" s="119"/>
    </row>
    <row r="20051" spans="13:14" x14ac:dyDescent="0.2">
      <c r="M20051" s="126"/>
      <c r="N20051" s="119"/>
    </row>
    <row r="20052" spans="13:14" x14ac:dyDescent="0.2">
      <c r="M20052" s="126"/>
      <c r="N20052" s="119"/>
    </row>
    <row r="20053" spans="13:14" x14ac:dyDescent="0.2">
      <c r="M20053" s="126"/>
      <c r="N20053" s="119"/>
    </row>
    <row r="20054" spans="13:14" x14ac:dyDescent="0.2">
      <c r="M20054" s="126"/>
      <c r="N20054" s="119"/>
    </row>
    <row r="20055" spans="13:14" x14ac:dyDescent="0.2">
      <c r="M20055" s="126"/>
      <c r="N20055" s="119"/>
    </row>
    <row r="20056" spans="13:14" x14ac:dyDescent="0.2">
      <c r="M20056" s="126"/>
      <c r="N20056" s="119"/>
    </row>
    <row r="20057" spans="13:14" x14ac:dyDescent="0.2">
      <c r="M20057" s="126"/>
      <c r="N20057" s="119"/>
    </row>
    <row r="20058" spans="13:14" x14ac:dyDescent="0.2">
      <c r="M20058" s="126"/>
      <c r="N20058" s="119"/>
    </row>
    <row r="20059" spans="13:14" x14ac:dyDescent="0.2">
      <c r="M20059" s="126"/>
      <c r="N20059" s="119"/>
    </row>
    <row r="20060" spans="13:14" x14ac:dyDescent="0.2">
      <c r="M20060" s="126"/>
      <c r="N20060" s="119"/>
    </row>
    <row r="20061" spans="13:14" x14ac:dyDescent="0.2">
      <c r="M20061" s="126"/>
      <c r="N20061" s="119"/>
    </row>
    <row r="20062" spans="13:14" x14ac:dyDescent="0.2">
      <c r="M20062" s="126"/>
      <c r="N20062" s="119"/>
    </row>
    <row r="20063" spans="13:14" x14ac:dyDescent="0.2">
      <c r="M20063" s="126"/>
      <c r="N20063" s="119"/>
    </row>
    <row r="20064" spans="13:14" x14ac:dyDescent="0.2">
      <c r="M20064" s="126"/>
      <c r="N20064" s="119"/>
    </row>
    <row r="20065" spans="13:14" x14ac:dyDescent="0.2">
      <c r="M20065" s="126"/>
      <c r="N20065" s="119"/>
    </row>
    <row r="20066" spans="13:14" x14ac:dyDescent="0.2">
      <c r="M20066" s="126"/>
      <c r="N20066" s="119"/>
    </row>
    <row r="20067" spans="13:14" x14ac:dyDescent="0.2">
      <c r="M20067" s="126"/>
      <c r="N20067" s="119"/>
    </row>
    <row r="20068" spans="13:14" x14ac:dyDescent="0.2">
      <c r="M20068" s="126"/>
      <c r="N20068" s="119"/>
    </row>
    <row r="20069" spans="13:14" x14ac:dyDescent="0.2">
      <c r="M20069" s="126"/>
      <c r="N20069" s="119"/>
    </row>
    <row r="20070" spans="13:14" x14ac:dyDescent="0.2">
      <c r="M20070" s="126"/>
      <c r="N20070" s="119"/>
    </row>
    <row r="20071" spans="13:14" x14ac:dyDescent="0.2">
      <c r="M20071" s="126"/>
      <c r="N20071" s="119"/>
    </row>
    <row r="20072" spans="13:14" x14ac:dyDescent="0.2">
      <c r="M20072" s="126"/>
      <c r="N20072" s="119"/>
    </row>
    <row r="20073" spans="13:14" x14ac:dyDescent="0.2">
      <c r="M20073" s="126"/>
      <c r="N20073" s="119"/>
    </row>
    <row r="20074" spans="13:14" x14ac:dyDescent="0.2">
      <c r="M20074" s="126"/>
      <c r="N20074" s="119"/>
    </row>
    <row r="20075" spans="13:14" x14ac:dyDescent="0.2">
      <c r="M20075" s="126"/>
      <c r="N20075" s="119"/>
    </row>
    <row r="20076" spans="13:14" x14ac:dyDescent="0.2">
      <c r="M20076" s="126"/>
      <c r="N20076" s="119"/>
    </row>
    <row r="20077" spans="13:14" x14ac:dyDescent="0.2">
      <c r="M20077" s="126"/>
      <c r="N20077" s="119"/>
    </row>
    <row r="20078" spans="13:14" x14ac:dyDescent="0.2">
      <c r="M20078" s="126"/>
      <c r="N20078" s="119"/>
    </row>
    <row r="20079" spans="13:14" x14ac:dyDescent="0.2">
      <c r="M20079" s="126"/>
      <c r="N20079" s="119"/>
    </row>
    <row r="20080" spans="13:14" x14ac:dyDescent="0.2">
      <c r="M20080" s="126"/>
      <c r="N20080" s="119"/>
    </row>
    <row r="20081" spans="13:14" x14ac:dyDescent="0.2">
      <c r="M20081" s="126"/>
      <c r="N20081" s="119"/>
    </row>
    <row r="20082" spans="13:14" x14ac:dyDescent="0.2">
      <c r="M20082" s="126"/>
      <c r="N20082" s="119"/>
    </row>
    <row r="20083" spans="13:14" x14ac:dyDescent="0.2">
      <c r="M20083" s="126"/>
      <c r="N20083" s="119"/>
    </row>
    <row r="20084" spans="13:14" x14ac:dyDescent="0.2">
      <c r="M20084" s="126"/>
      <c r="N20084" s="119"/>
    </row>
    <row r="20085" spans="13:14" x14ac:dyDescent="0.2">
      <c r="M20085" s="126"/>
      <c r="N20085" s="119"/>
    </row>
    <row r="20086" spans="13:14" x14ac:dyDescent="0.2">
      <c r="M20086" s="126"/>
      <c r="N20086" s="119"/>
    </row>
    <row r="20087" spans="13:14" x14ac:dyDescent="0.2">
      <c r="M20087" s="126"/>
      <c r="N20087" s="119"/>
    </row>
    <row r="20088" spans="13:14" x14ac:dyDescent="0.2">
      <c r="M20088" s="126"/>
      <c r="N20088" s="119"/>
    </row>
    <row r="20089" spans="13:14" x14ac:dyDescent="0.2">
      <c r="M20089" s="126"/>
      <c r="N20089" s="119"/>
    </row>
    <row r="20090" spans="13:14" x14ac:dyDescent="0.2">
      <c r="M20090" s="126"/>
      <c r="N20090" s="119"/>
    </row>
    <row r="20091" spans="13:14" x14ac:dyDescent="0.2">
      <c r="M20091" s="126"/>
      <c r="N20091" s="119"/>
    </row>
    <row r="20092" spans="13:14" x14ac:dyDescent="0.2">
      <c r="M20092" s="126"/>
      <c r="N20092" s="119"/>
    </row>
    <row r="20093" spans="13:14" x14ac:dyDescent="0.2">
      <c r="M20093" s="126"/>
      <c r="N20093" s="119"/>
    </row>
    <row r="20094" spans="13:14" x14ac:dyDescent="0.2">
      <c r="M20094" s="126"/>
      <c r="N20094" s="119"/>
    </row>
    <row r="20095" spans="13:14" x14ac:dyDescent="0.2">
      <c r="M20095" s="126"/>
      <c r="N20095" s="119"/>
    </row>
    <row r="20096" spans="13:14" x14ac:dyDescent="0.2">
      <c r="M20096" s="126"/>
      <c r="N20096" s="119"/>
    </row>
    <row r="20097" spans="13:14" x14ac:dyDescent="0.2">
      <c r="M20097" s="126"/>
      <c r="N20097" s="119"/>
    </row>
    <row r="20098" spans="13:14" x14ac:dyDescent="0.2">
      <c r="M20098" s="126"/>
      <c r="N20098" s="119"/>
    </row>
    <row r="20099" spans="13:14" x14ac:dyDescent="0.2">
      <c r="M20099" s="126"/>
      <c r="N20099" s="119"/>
    </row>
    <row r="20100" spans="13:14" x14ac:dyDescent="0.2">
      <c r="M20100" s="126"/>
      <c r="N20100" s="119"/>
    </row>
    <row r="20101" spans="13:14" x14ac:dyDescent="0.2">
      <c r="M20101" s="126"/>
      <c r="N20101" s="119"/>
    </row>
    <row r="20102" spans="13:14" x14ac:dyDescent="0.2">
      <c r="M20102" s="126"/>
      <c r="N20102" s="119"/>
    </row>
    <row r="20103" spans="13:14" x14ac:dyDescent="0.2">
      <c r="M20103" s="126"/>
      <c r="N20103" s="119"/>
    </row>
    <row r="20104" spans="13:14" x14ac:dyDescent="0.2">
      <c r="M20104" s="126"/>
      <c r="N20104" s="119"/>
    </row>
    <row r="20105" spans="13:14" x14ac:dyDescent="0.2">
      <c r="M20105" s="126"/>
      <c r="N20105" s="119"/>
    </row>
    <row r="20106" spans="13:14" x14ac:dyDescent="0.2">
      <c r="M20106" s="126"/>
      <c r="N20106" s="119"/>
    </row>
    <row r="20107" spans="13:14" x14ac:dyDescent="0.2">
      <c r="M20107" s="126"/>
      <c r="N20107" s="119"/>
    </row>
    <row r="20108" spans="13:14" x14ac:dyDescent="0.2">
      <c r="M20108" s="126"/>
      <c r="N20108" s="119"/>
    </row>
    <row r="20109" spans="13:14" x14ac:dyDescent="0.2">
      <c r="M20109" s="126"/>
      <c r="N20109" s="119"/>
    </row>
    <row r="20110" spans="13:14" x14ac:dyDescent="0.2">
      <c r="M20110" s="126"/>
      <c r="N20110" s="119"/>
    </row>
    <row r="20111" spans="13:14" x14ac:dyDescent="0.2">
      <c r="M20111" s="126"/>
      <c r="N20111" s="119"/>
    </row>
    <row r="20112" spans="13:14" x14ac:dyDescent="0.2">
      <c r="M20112" s="126"/>
      <c r="N20112" s="119"/>
    </row>
    <row r="20113" spans="13:14" x14ac:dyDescent="0.2">
      <c r="M20113" s="126"/>
      <c r="N20113" s="119"/>
    </row>
    <row r="20114" spans="13:14" x14ac:dyDescent="0.2">
      <c r="M20114" s="126"/>
      <c r="N20114" s="119"/>
    </row>
    <row r="20115" spans="13:14" x14ac:dyDescent="0.2">
      <c r="M20115" s="126"/>
      <c r="N20115" s="119"/>
    </row>
    <row r="20116" spans="13:14" x14ac:dyDescent="0.2">
      <c r="M20116" s="126"/>
      <c r="N20116" s="119"/>
    </row>
    <row r="20117" spans="13:14" x14ac:dyDescent="0.2">
      <c r="M20117" s="126"/>
      <c r="N20117" s="119"/>
    </row>
    <row r="20118" spans="13:14" x14ac:dyDescent="0.2">
      <c r="M20118" s="126"/>
      <c r="N20118" s="119"/>
    </row>
    <row r="20119" spans="13:14" x14ac:dyDescent="0.2">
      <c r="M20119" s="126"/>
      <c r="N20119" s="119"/>
    </row>
    <row r="20120" spans="13:14" x14ac:dyDescent="0.2">
      <c r="M20120" s="126"/>
      <c r="N20120" s="119"/>
    </row>
    <row r="20121" spans="13:14" x14ac:dyDescent="0.2">
      <c r="M20121" s="126"/>
      <c r="N20121" s="119"/>
    </row>
    <row r="20122" spans="13:14" x14ac:dyDescent="0.2">
      <c r="M20122" s="126"/>
      <c r="N20122" s="119"/>
    </row>
    <row r="20123" spans="13:14" x14ac:dyDescent="0.2">
      <c r="M20123" s="126"/>
      <c r="N20123" s="119"/>
    </row>
    <row r="20124" spans="13:14" x14ac:dyDescent="0.2">
      <c r="M20124" s="126"/>
      <c r="N20124" s="119"/>
    </row>
    <row r="20125" spans="13:14" x14ac:dyDescent="0.2">
      <c r="M20125" s="126"/>
      <c r="N20125" s="119"/>
    </row>
    <row r="20126" spans="13:14" x14ac:dyDescent="0.2">
      <c r="M20126" s="126"/>
      <c r="N20126" s="119"/>
    </row>
    <row r="20127" spans="13:14" x14ac:dyDescent="0.2">
      <c r="M20127" s="126"/>
      <c r="N20127" s="119"/>
    </row>
    <row r="20128" spans="13:14" x14ac:dyDescent="0.2">
      <c r="M20128" s="126"/>
      <c r="N20128" s="119"/>
    </row>
    <row r="20129" spans="13:14" x14ac:dyDescent="0.2">
      <c r="M20129" s="126"/>
      <c r="N20129" s="119"/>
    </row>
    <row r="20130" spans="13:14" x14ac:dyDescent="0.2">
      <c r="M20130" s="126"/>
      <c r="N20130" s="119"/>
    </row>
    <row r="20131" spans="13:14" x14ac:dyDescent="0.2">
      <c r="M20131" s="126"/>
      <c r="N20131" s="119"/>
    </row>
    <row r="20132" spans="13:14" x14ac:dyDescent="0.2">
      <c r="M20132" s="126"/>
      <c r="N20132" s="119"/>
    </row>
    <row r="20133" spans="13:14" x14ac:dyDescent="0.2">
      <c r="M20133" s="126"/>
      <c r="N20133" s="119"/>
    </row>
    <row r="20134" spans="13:14" x14ac:dyDescent="0.2">
      <c r="M20134" s="126"/>
      <c r="N20134" s="119"/>
    </row>
    <row r="20135" spans="13:14" x14ac:dyDescent="0.2">
      <c r="M20135" s="126"/>
      <c r="N20135" s="119"/>
    </row>
    <row r="20136" spans="13:14" x14ac:dyDescent="0.2">
      <c r="M20136" s="126"/>
      <c r="N20136" s="119"/>
    </row>
    <row r="20137" spans="13:14" x14ac:dyDescent="0.2">
      <c r="M20137" s="126"/>
      <c r="N20137" s="119"/>
    </row>
    <row r="20138" spans="13:14" x14ac:dyDescent="0.2">
      <c r="M20138" s="126"/>
      <c r="N20138" s="119"/>
    </row>
    <row r="20139" spans="13:14" x14ac:dyDescent="0.2">
      <c r="M20139" s="126"/>
      <c r="N20139" s="119"/>
    </row>
    <row r="20140" spans="13:14" x14ac:dyDescent="0.2">
      <c r="M20140" s="126"/>
      <c r="N20140" s="119"/>
    </row>
    <row r="20141" spans="13:14" x14ac:dyDescent="0.2">
      <c r="M20141" s="126"/>
      <c r="N20141" s="119"/>
    </row>
    <row r="20142" spans="13:14" x14ac:dyDescent="0.2">
      <c r="M20142" s="126"/>
      <c r="N20142" s="119"/>
    </row>
    <row r="20143" spans="13:14" x14ac:dyDescent="0.2">
      <c r="M20143" s="126"/>
      <c r="N20143" s="119"/>
    </row>
    <row r="20144" spans="13:14" x14ac:dyDescent="0.2">
      <c r="M20144" s="126"/>
      <c r="N20144" s="119"/>
    </row>
    <row r="20145" spans="13:14" x14ac:dyDescent="0.2">
      <c r="M20145" s="126"/>
      <c r="N20145" s="119"/>
    </row>
    <row r="20146" spans="13:14" x14ac:dyDescent="0.2">
      <c r="M20146" s="126"/>
      <c r="N20146" s="119"/>
    </row>
    <row r="20147" spans="13:14" x14ac:dyDescent="0.2">
      <c r="M20147" s="126"/>
      <c r="N20147" s="119"/>
    </row>
    <row r="20148" spans="13:14" x14ac:dyDescent="0.2">
      <c r="M20148" s="126"/>
      <c r="N20148" s="119"/>
    </row>
    <row r="20149" spans="13:14" x14ac:dyDescent="0.2">
      <c r="M20149" s="126"/>
      <c r="N20149" s="119"/>
    </row>
    <row r="20150" spans="13:14" x14ac:dyDescent="0.2">
      <c r="M20150" s="126"/>
      <c r="N20150" s="119"/>
    </row>
    <row r="20151" spans="13:14" x14ac:dyDescent="0.2">
      <c r="M20151" s="126"/>
      <c r="N20151" s="119"/>
    </row>
    <row r="20152" spans="13:14" x14ac:dyDescent="0.2">
      <c r="M20152" s="126"/>
      <c r="N20152" s="119"/>
    </row>
    <row r="20153" spans="13:14" x14ac:dyDescent="0.2">
      <c r="M20153" s="126"/>
      <c r="N20153" s="119"/>
    </row>
    <row r="20154" spans="13:14" x14ac:dyDescent="0.2">
      <c r="M20154" s="126"/>
      <c r="N20154" s="119"/>
    </row>
    <row r="20155" spans="13:14" x14ac:dyDescent="0.2">
      <c r="M20155" s="126"/>
      <c r="N20155" s="119"/>
    </row>
    <row r="20156" spans="13:14" x14ac:dyDescent="0.2">
      <c r="M20156" s="126"/>
      <c r="N20156" s="119"/>
    </row>
    <row r="20157" spans="13:14" x14ac:dyDescent="0.2">
      <c r="M20157" s="126"/>
      <c r="N20157" s="119"/>
    </row>
    <row r="20158" spans="13:14" x14ac:dyDescent="0.2">
      <c r="M20158" s="126"/>
      <c r="N20158" s="119"/>
    </row>
    <row r="20159" spans="13:14" x14ac:dyDescent="0.2">
      <c r="M20159" s="126"/>
      <c r="N20159" s="119"/>
    </row>
    <row r="20160" spans="13:14" x14ac:dyDescent="0.2">
      <c r="M20160" s="126"/>
      <c r="N20160" s="119"/>
    </row>
    <row r="20161" spans="13:14" x14ac:dyDescent="0.2">
      <c r="M20161" s="126"/>
      <c r="N20161" s="119"/>
    </row>
    <row r="20162" spans="13:14" x14ac:dyDescent="0.2">
      <c r="M20162" s="126"/>
      <c r="N20162" s="119"/>
    </row>
    <row r="20163" spans="13:14" x14ac:dyDescent="0.2">
      <c r="M20163" s="126"/>
      <c r="N20163" s="119"/>
    </row>
    <row r="20164" spans="13:14" x14ac:dyDescent="0.2">
      <c r="M20164" s="126"/>
      <c r="N20164" s="119"/>
    </row>
    <row r="20165" spans="13:14" x14ac:dyDescent="0.2">
      <c r="M20165" s="126"/>
      <c r="N20165" s="119"/>
    </row>
    <row r="20166" spans="13:14" x14ac:dyDescent="0.2">
      <c r="M20166" s="126"/>
      <c r="N20166" s="119"/>
    </row>
    <row r="20167" spans="13:14" x14ac:dyDescent="0.2">
      <c r="M20167" s="126"/>
      <c r="N20167" s="119"/>
    </row>
    <row r="20168" spans="13:14" x14ac:dyDescent="0.2">
      <c r="M20168" s="126"/>
      <c r="N20168" s="119"/>
    </row>
    <row r="20169" spans="13:14" x14ac:dyDescent="0.2">
      <c r="M20169" s="126"/>
      <c r="N20169" s="119"/>
    </row>
    <row r="20170" spans="13:14" x14ac:dyDescent="0.2">
      <c r="M20170" s="126"/>
      <c r="N20170" s="119"/>
    </row>
    <row r="20171" spans="13:14" x14ac:dyDescent="0.2">
      <c r="M20171" s="126"/>
      <c r="N20171" s="119"/>
    </row>
    <row r="20172" spans="13:14" x14ac:dyDescent="0.2">
      <c r="M20172" s="126"/>
      <c r="N20172" s="119"/>
    </row>
    <row r="20173" spans="13:14" x14ac:dyDescent="0.2">
      <c r="M20173" s="126"/>
      <c r="N20173" s="119"/>
    </row>
    <row r="20174" spans="13:14" x14ac:dyDescent="0.2">
      <c r="M20174" s="126"/>
      <c r="N20174" s="119"/>
    </row>
    <row r="20175" spans="13:14" x14ac:dyDescent="0.2">
      <c r="M20175" s="126"/>
      <c r="N20175" s="119"/>
    </row>
    <row r="20176" spans="13:14" x14ac:dyDescent="0.2">
      <c r="M20176" s="126"/>
      <c r="N20176" s="119"/>
    </row>
    <row r="20177" spans="13:14" x14ac:dyDescent="0.2">
      <c r="M20177" s="126"/>
      <c r="N20177" s="119"/>
    </row>
    <row r="20178" spans="13:14" x14ac:dyDescent="0.2">
      <c r="M20178" s="126"/>
      <c r="N20178" s="119"/>
    </row>
    <row r="20179" spans="13:14" x14ac:dyDescent="0.2">
      <c r="M20179" s="126"/>
      <c r="N20179" s="119"/>
    </row>
    <row r="20180" spans="13:14" x14ac:dyDescent="0.2">
      <c r="M20180" s="126"/>
      <c r="N20180" s="119"/>
    </row>
    <row r="20181" spans="13:14" x14ac:dyDescent="0.2">
      <c r="M20181" s="126"/>
      <c r="N20181" s="119"/>
    </row>
    <row r="20182" spans="13:14" x14ac:dyDescent="0.2">
      <c r="M20182" s="126"/>
      <c r="N20182" s="119"/>
    </row>
    <row r="20183" spans="13:14" x14ac:dyDescent="0.2">
      <c r="M20183" s="126"/>
      <c r="N20183" s="119"/>
    </row>
    <row r="20184" spans="13:14" x14ac:dyDescent="0.2">
      <c r="M20184" s="126"/>
      <c r="N20184" s="119"/>
    </row>
    <row r="20185" spans="13:14" x14ac:dyDescent="0.2">
      <c r="M20185" s="126"/>
      <c r="N20185" s="119"/>
    </row>
    <row r="20186" spans="13:14" x14ac:dyDescent="0.2">
      <c r="M20186" s="126"/>
      <c r="N20186" s="119"/>
    </row>
    <row r="20187" spans="13:14" x14ac:dyDescent="0.2">
      <c r="M20187" s="126"/>
      <c r="N20187" s="119"/>
    </row>
    <row r="20188" spans="13:14" x14ac:dyDescent="0.2">
      <c r="M20188" s="126"/>
      <c r="N20188" s="119"/>
    </row>
    <row r="20189" spans="13:14" x14ac:dyDescent="0.2">
      <c r="M20189" s="126"/>
      <c r="N20189" s="119"/>
    </row>
    <row r="20190" spans="13:14" x14ac:dyDescent="0.2">
      <c r="M20190" s="126"/>
      <c r="N20190" s="119"/>
    </row>
    <row r="20191" spans="13:14" x14ac:dyDescent="0.2">
      <c r="M20191" s="126"/>
      <c r="N20191" s="119"/>
    </row>
    <row r="20192" spans="13:14" x14ac:dyDescent="0.2">
      <c r="M20192" s="126"/>
      <c r="N20192" s="119"/>
    </row>
    <row r="20193" spans="13:14" x14ac:dyDescent="0.2">
      <c r="M20193" s="126"/>
      <c r="N20193" s="119"/>
    </row>
    <row r="20194" spans="13:14" x14ac:dyDescent="0.2">
      <c r="M20194" s="126"/>
      <c r="N20194" s="119"/>
    </row>
    <row r="20195" spans="13:14" x14ac:dyDescent="0.2">
      <c r="M20195" s="126"/>
      <c r="N20195" s="119"/>
    </row>
    <row r="20196" spans="13:14" x14ac:dyDescent="0.2">
      <c r="M20196" s="126"/>
      <c r="N20196" s="119"/>
    </row>
    <row r="20197" spans="13:14" x14ac:dyDescent="0.2">
      <c r="M20197" s="126"/>
      <c r="N20197" s="119"/>
    </row>
    <row r="20198" spans="13:14" x14ac:dyDescent="0.2">
      <c r="M20198" s="126"/>
      <c r="N20198" s="119"/>
    </row>
    <row r="20199" spans="13:14" x14ac:dyDescent="0.2">
      <c r="M20199" s="126"/>
      <c r="N20199" s="119"/>
    </row>
    <row r="20200" spans="13:14" x14ac:dyDescent="0.2">
      <c r="M20200" s="126"/>
      <c r="N20200" s="119"/>
    </row>
    <row r="20201" spans="13:14" x14ac:dyDescent="0.2">
      <c r="M20201" s="126"/>
      <c r="N20201" s="119"/>
    </row>
    <row r="20202" spans="13:14" x14ac:dyDescent="0.2">
      <c r="M20202" s="126"/>
      <c r="N20202" s="119"/>
    </row>
    <row r="20203" spans="13:14" x14ac:dyDescent="0.2">
      <c r="M20203" s="126"/>
      <c r="N20203" s="119"/>
    </row>
    <row r="20204" spans="13:14" x14ac:dyDescent="0.2">
      <c r="M20204" s="126"/>
      <c r="N20204" s="119"/>
    </row>
    <row r="20205" spans="13:14" x14ac:dyDescent="0.2">
      <c r="M20205" s="126"/>
      <c r="N20205" s="119"/>
    </row>
    <row r="20206" spans="13:14" x14ac:dyDescent="0.2">
      <c r="M20206" s="126"/>
      <c r="N20206" s="119"/>
    </row>
    <row r="20207" spans="13:14" x14ac:dyDescent="0.2">
      <c r="M20207" s="126"/>
      <c r="N20207" s="119"/>
    </row>
    <row r="20208" spans="13:14" x14ac:dyDescent="0.2">
      <c r="M20208" s="126"/>
      <c r="N20208" s="119"/>
    </row>
    <row r="20209" spans="13:14" x14ac:dyDescent="0.2">
      <c r="M20209" s="126"/>
      <c r="N20209" s="119"/>
    </row>
    <row r="20210" spans="13:14" x14ac:dyDescent="0.2">
      <c r="M20210" s="126"/>
      <c r="N20210" s="119"/>
    </row>
    <row r="20211" spans="13:14" x14ac:dyDescent="0.2">
      <c r="M20211" s="126"/>
      <c r="N20211" s="119"/>
    </row>
    <row r="20212" spans="13:14" x14ac:dyDescent="0.2">
      <c r="M20212" s="126"/>
      <c r="N20212" s="119"/>
    </row>
    <row r="20213" spans="13:14" x14ac:dyDescent="0.2">
      <c r="M20213" s="126"/>
      <c r="N20213" s="119"/>
    </row>
    <row r="20214" spans="13:14" x14ac:dyDescent="0.2">
      <c r="M20214" s="126"/>
      <c r="N20214" s="119"/>
    </row>
    <row r="20215" spans="13:14" x14ac:dyDescent="0.2">
      <c r="M20215" s="126"/>
      <c r="N20215" s="119"/>
    </row>
    <row r="20216" spans="13:14" x14ac:dyDescent="0.2">
      <c r="M20216" s="126"/>
      <c r="N20216" s="119"/>
    </row>
    <row r="20217" spans="13:14" x14ac:dyDescent="0.2">
      <c r="M20217" s="126"/>
      <c r="N20217" s="119"/>
    </row>
    <row r="20218" spans="13:14" x14ac:dyDescent="0.2">
      <c r="M20218" s="126"/>
      <c r="N20218" s="119"/>
    </row>
    <row r="20219" spans="13:14" x14ac:dyDescent="0.2">
      <c r="M20219" s="126"/>
      <c r="N20219" s="119"/>
    </row>
    <row r="20220" spans="13:14" x14ac:dyDescent="0.2">
      <c r="M20220" s="126"/>
      <c r="N20220" s="119"/>
    </row>
    <row r="20221" spans="13:14" x14ac:dyDescent="0.2">
      <c r="M20221" s="126"/>
      <c r="N20221" s="119"/>
    </row>
    <row r="20222" spans="13:14" x14ac:dyDescent="0.2">
      <c r="M20222" s="126"/>
      <c r="N20222" s="119"/>
    </row>
    <row r="20223" spans="13:14" x14ac:dyDescent="0.2">
      <c r="M20223" s="126"/>
      <c r="N20223" s="119"/>
    </row>
    <row r="20224" spans="13:14" x14ac:dyDescent="0.2">
      <c r="M20224" s="126"/>
      <c r="N20224" s="119"/>
    </row>
    <row r="20225" spans="13:14" x14ac:dyDescent="0.2">
      <c r="M20225" s="126"/>
      <c r="N20225" s="119"/>
    </row>
    <row r="20226" spans="13:14" x14ac:dyDescent="0.2">
      <c r="M20226" s="126"/>
      <c r="N20226" s="119"/>
    </row>
    <row r="20227" spans="13:14" x14ac:dyDescent="0.2">
      <c r="M20227" s="126"/>
      <c r="N20227" s="119"/>
    </row>
    <row r="20228" spans="13:14" x14ac:dyDescent="0.2">
      <c r="M20228" s="126"/>
      <c r="N20228" s="119"/>
    </row>
    <row r="20229" spans="13:14" x14ac:dyDescent="0.2">
      <c r="M20229" s="126"/>
      <c r="N20229" s="119"/>
    </row>
    <row r="20230" spans="13:14" x14ac:dyDescent="0.2">
      <c r="M20230" s="126"/>
      <c r="N20230" s="119"/>
    </row>
    <row r="20231" spans="13:14" x14ac:dyDescent="0.2">
      <c r="M20231" s="126"/>
      <c r="N20231" s="119"/>
    </row>
    <row r="20232" spans="13:14" x14ac:dyDescent="0.2">
      <c r="M20232" s="126"/>
      <c r="N20232" s="119"/>
    </row>
    <row r="20233" spans="13:14" x14ac:dyDescent="0.2">
      <c r="M20233" s="126"/>
      <c r="N20233" s="119"/>
    </row>
    <row r="20234" spans="13:14" x14ac:dyDescent="0.2">
      <c r="M20234" s="126"/>
      <c r="N20234" s="119"/>
    </row>
    <row r="20235" spans="13:14" x14ac:dyDescent="0.2">
      <c r="M20235" s="126"/>
      <c r="N20235" s="119"/>
    </row>
    <row r="20236" spans="13:14" x14ac:dyDescent="0.2">
      <c r="M20236" s="126"/>
      <c r="N20236" s="119"/>
    </row>
    <row r="20237" spans="13:14" x14ac:dyDescent="0.2">
      <c r="M20237" s="126"/>
      <c r="N20237" s="119"/>
    </row>
    <row r="20238" spans="13:14" x14ac:dyDescent="0.2">
      <c r="M20238" s="126"/>
      <c r="N20238" s="119"/>
    </row>
    <row r="20239" spans="13:14" x14ac:dyDescent="0.2">
      <c r="M20239" s="126"/>
      <c r="N20239" s="119"/>
    </row>
    <row r="20240" spans="13:14" x14ac:dyDescent="0.2">
      <c r="M20240" s="126"/>
      <c r="N20240" s="119"/>
    </row>
    <row r="20241" spans="13:14" x14ac:dyDescent="0.2">
      <c r="M20241" s="126"/>
      <c r="N20241" s="119"/>
    </row>
    <row r="20242" spans="13:14" x14ac:dyDescent="0.2">
      <c r="M20242" s="126"/>
      <c r="N20242" s="119"/>
    </row>
    <row r="20243" spans="13:14" x14ac:dyDescent="0.2">
      <c r="M20243" s="126"/>
      <c r="N20243" s="119"/>
    </row>
    <row r="20244" spans="13:14" x14ac:dyDescent="0.2">
      <c r="M20244" s="126"/>
      <c r="N20244" s="119"/>
    </row>
    <row r="20245" spans="13:14" x14ac:dyDescent="0.2">
      <c r="M20245" s="126"/>
      <c r="N20245" s="119"/>
    </row>
    <row r="20246" spans="13:14" x14ac:dyDescent="0.2">
      <c r="M20246" s="126"/>
      <c r="N20246" s="119"/>
    </row>
    <row r="20247" spans="13:14" x14ac:dyDescent="0.2">
      <c r="M20247" s="126"/>
      <c r="N20247" s="119"/>
    </row>
    <row r="20248" spans="13:14" x14ac:dyDescent="0.2">
      <c r="M20248" s="126"/>
      <c r="N20248" s="119"/>
    </row>
    <row r="20249" spans="13:14" x14ac:dyDescent="0.2">
      <c r="M20249" s="126"/>
      <c r="N20249" s="119"/>
    </row>
    <row r="20250" spans="13:14" x14ac:dyDescent="0.2">
      <c r="M20250" s="126"/>
      <c r="N20250" s="119"/>
    </row>
    <row r="20251" spans="13:14" x14ac:dyDescent="0.2">
      <c r="M20251" s="126"/>
      <c r="N20251" s="119"/>
    </row>
    <row r="20252" spans="13:14" x14ac:dyDescent="0.2">
      <c r="M20252" s="126"/>
      <c r="N20252" s="119"/>
    </row>
    <row r="20253" spans="13:14" x14ac:dyDescent="0.2">
      <c r="M20253" s="126"/>
      <c r="N20253" s="119"/>
    </row>
    <row r="20254" spans="13:14" x14ac:dyDescent="0.2">
      <c r="M20254" s="126"/>
      <c r="N20254" s="119"/>
    </row>
    <row r="20255" spans="13:14" x14ac:dyDescent="0.2">
      <c r="M20255" s="126"/>
      <c r="N20255" s="119"/>
    </row>
    <row r="20256" spans="13:14" x14ac:dyDescent="0.2">
      <c r="M20256" s="126"/>
      <c r="N20256" s="119"/>
    </row>
    <row r="20257" spans="13:14" x14ac:dyDescent="0.2">
      <c r="M20257" s="126"/>
      <c r="N20257" s="119"/>
    </row>
    <row r="20258" spans="13:14" x14ac:dyDescent="0.2">
      <c r="M20258" s="126"/>
      <c r="N20258" s="119"/>
    </row>
    <row r="20259" spans="13:14" x14ac:dyDescent="0.2">
      <c r="M20259" s="126"/>
      <c r="N20259" s="119"/>
    </row>
    <row r="20260" spans="13:14" x14ac:dyDescent="0.2">
      <c r="M20260" s="126"/>
      <c r="N20260" s="119"/>
    </row>
    <row r="20261" spans="13:14" x14ac:dyDescent="0.2">
      <c r="M20261" s="126"/>
      <c r="N20261" s="119"/>
    </row>
    <row r="20262" spans="13:14" x14ac:dyDescent="0.2">
      <c r="M20262" s="126"/>
      <c r="N20262" s="119"/>
    </row>
    <row r="20263" spans="13:14" x14ac:dyDescent="0.2">
      <c r="M20263" s="126"/>
      <c r="N20263" s="119"/>
    </row>
    <row r="20264" spans="13:14" x14ac:dyDescent="0.2">
      <c r="M20264" s="126"/>
      <c r="N20264" s="119"/>
    </row>
    <row r="20265" spans="13:14" x14ac:dyDescent="0.2">
      <c r="M20265" s="126"/>
      <c r="N20265" s="119"/>
    </row>
    <row r="20266" spans="13:14" x14ac:dyDescent="0.2">
      <c r="M20266" s="126"/>
      <c r="N20266" s="119"/>
    </row>
    <row r="20267" spans="13:14" x14ac:dyDescent="0.2">
      <c r="M20267" s="126"/>
      <c r="N20267" s="119"/>
    </row>
    <row r="20268" spans="13:14" x14ac:dyDescent="0.2">
      <c r="M20268" s="126"/>
      <c r="N20268" s="119"/>
    </row>
    <row r="20269" spans="13:14" x14ac:dyDescent="0.2">
      <c r="M20269" s="126"/>
      <c r="N20269" s="119"/>
    </row>
    <row r="20270" spans="13:14" x14ac:dyDescent="0.2">
      <c r="M20270" s="126"/>
      <c r="N20270" s="119"/>
    </row>
    <row r="20271" spans="13:14" x14ac:dyDescent="0.2">
      <c r="M20271" s="126"/>
      <c r="N20271" s="119"/>
    </row>
    <row r="20272" spans="13:14" x14ac:dyDescent="0.2">
      <c r="M20272" s="126"/>
      <c r="N20272" s="119"/>
    </row>
    <row r="20273" spans="13:14" x14ac:dyDescent="0.2">
      <c r="M20273" s="126"/>
      <c r="N20273" s="119"/>
    </row>
    <row r="20274" spans="13:14" x14ac:dyDescent="0.2">
      <c r="M20274" s="126"/>
      <c r="N20274" s="119"/>
    </row>
    <row r="20275" spans="13:14" x14ac:dyDescent="0.2">
      <c r="M20275" s="126"/>
      <c r="N20275" s="119"/>
    </row>
    <row r="20276" spans="13:14" x14ac:dyDescent="0.2">
      <c r="M20276" s="126"/>
      <c r="N20276" s="119"/>
    </row>
    <row r="20277" spans="13:14" x14ac:dyDescent="0.2">
      <c r="M20277" s="126"/>
      <c r="N20277" s="119"/>
    </row>
    <row r="20278" spans="13:14" x14ac:dyDescent="0.2">
      <c r="M20278" s="126"/>
      <c r="N20278" s="119"/>
    </row>
    <row r="20279" spans="13:14" x14ac:dyDescent="0.2">
      <c r="M20279" s="126"/>
      <c r="N20279" s="119"/>
    </row>
    <row r="20280" spans="13:14" x14ac:dyDescent="0.2">
      <c r="M20280" s="126"/>
      <c r="N20280" s="119"/>
    </row>
    <row r="20281" spans="13:14" x14ac:dyDescent="0.2">
      <c r="M20281" s="126"/>
      <c r="N20281" s="119"/>
    </row>
    <row r="20282" spans="13:14" x14ac:dyDescent="0.2">
      <c r="M20282" s="126"/>
      <c r="N20282" s="119"/>
    </row>
    <row r="20283" spans="13:14" x14ac:dyDescent="0.2">
      <c r="M20283" s="126"/>
      <c r="N20283" s="119"/>
    </row>
    <row r="20284" spans="13:14" x14ac:dyDescent="0.2">
      <c r="M20284" s="126"/>
      <c r="N20284" s="119"/>
    </row>
    <row r="20285" spans="13:14" x14ac:dyDescent="0.2">
      <c r="M20285" s="126"/>
      <c r="N20285" s="119"/>
    </row>
    <row r="20286" spans="13:14" x14ac:dyDescent="0.2">
      <c r="M20286" s="126"/>
      <c r="N20286" s="119"/>
    </row>
    <row r="20287" spans="13:14" x14ac:dyDescent="0.2">
      <c r="M20287" s="126"/>
      <c r="N20287" s="119"/>
    </row>
    <row r="20288" spans="13:14" x14ac:dyDescent="0.2">
      <c r="M20288" s="126"/>
      <c r="N20288" s="119"/>
    </row>
    <row r="20289" spans="13:14" x14ac:dyDescent="0.2">
      <c r="M20289" s="126"/>
      <c r="N20289" s="119"/>
    </row>
    <row r="20290" spans="13:14" x14ac:dyDescent="0.2">
      <c r="M20290" s="126"/>
      <c r="N20290" s="119"/>
    </row>
    <row r="20291" spans="13:14" x14ac:dyDescent="0.2">
      <c r="M20291" s="126"/>
      <c r="N20291" s="119"/>
    </row>
    <row r="20292" spans="13:14" x14ac:dyDescent="0.2">
      <c r="M20292" s="126"/>
      <c r="N20292" s="119"/>
    </row>
    <row r="20293" spans="13:14" x14ac:dyDescent="0.2">
      <c r="M20293" s="126"/>
      <c r="N20293" s="119"/>
    </row>
    <row r="20294" spans="13:14" x14ac:dyDescent="0.2">
      <c r="M20294" s="126"/>
      <c r="N20294" s="119"/>
    </row>
    <row r="20295" spans="13:14" x14ac:dyDescent="0.2">
      <c r="M20295" s="126"/>
      <c r="N20295" s="119"/>
    </row>
    <row r="20296" spans="13:14" x14ac:dyDescent="0.2">
      <c r="M20296" s="126"/>
      <c r="N20296" s="119"/>
    </row>
    <row r="20297" spans="13:14" x14ac:dyDescent="0.2">
      <c r="M20297" s="126"/>
      <c r="N20297" s="119"/>
    </row>
    <row r="20298" spans="13:14" x14ac:dyDescent="0.2">
      <c r="M20298" s="126"/>
      <c r="N20298" s="119"/>
    </row>
    <row r="20299" spans="13:14" x14ac:dyDescent="0.2">
      <c r="M20299" s="126"/>
      <c r="N20299" s="119"/>
    </row>
    <row r="20300" spans="13:14" x14ac:dyDescent="0.2">
      <c r="M20300" s="126"/>
      <c r="N20300" s="119"/>
    </row>
    <row r="20301" spans="13:14" x14ac:dyDescent="0.2">
      <c r="M20301" s="126"/>
      <c r="N20301" s="119"/>
    </row>
    <row r="20302" spans="13:14" x14ac:dyDescent="0.2">
      <c r="M20302" s="126"/>
      <c r="N20302" s="119"/>
    </row>
    <row r="20303" spans="13:14" x14ac:dyDescent="0.2">
      <c r="M20303" s="126"/>
      <c r="N20303" s="119"/>
    </row>
    <row r="20304" spans="13:14" x14ac:dyDescent="0.2">
      <c r="M20304" s="126"/>
      <c r="N20304" s="119"/>
    </row>
    <row r="20305" spans="13:14" x14ac:dyDescent="0.2">
      <c r="M20305" s="126"/>
      <c r="N20305" s="119"/>
    </row>
    <row r="20306" spans="13:14" x14ac:dyDescent="0.2">
      <c r="M20306" s="126"/>
      <c r="N20306" s="119"/>
    </row>
    <row r="20307" spans="13:14" x14ac:dyDescent="0.2">
      <c r="M20307" s="126"/>
      <c r="N20307" s="119"/>
    </row>
    <row r="20308" spans="13:14" x14ac:dyDescent="0.2">
      <c r="M20308" s="126"/>
      <c r="N20308" s="119"/>
    </row>
    <row r="20309" spans="13:14" x14ac:dyDescent="0.2">
      <c r="M20309" s="126"/>
      <c r="N20309" s="119"/>
    </row>
    <row r="20310" spans="13:14" x14ac:dyDescent="0.2">
      <c r="M20310" s="126"/>
      <c r="N20310" s="119"/>
    </row>
    <row r="20311" spans="13:14" x14ac:dyDescent="0.2">
      <c r="M20311" s="126"/>
      <c r="N20311" s="119"/>
    </row>
    <row r="20312" spans="13:14" x14ac:dyDescent="0.2">
      <c r="M20312" s="126"/>
      <c r="N20312" s="119"/>
    </row>
    <row r="20313" spans="13:14" x14ac:dyDescent="0.2">
      <c r="M20313" s="126"/>
      <c r="N20313" s="119"/>
    </row>
    <row r="20314" spans="13:14" x14ac:dyDescent="0.2">
      <c r="M20314" s="126"/>
      <c r="N20314" s="119"/>
    </row>
    <row r="20315" spans="13:14" x14ac:dyDescent="0.2">
      <c r="M20315" s="126"/>
      <c r="N20315" s="119"/>
    </row>
    <row r="20316" spans="13:14" x14ac:dyDescent="0.2">
      <c r="M20316" s="126"/>
      <c r="N20316" s="119"/>
    </row>
    <row r="20317" spans="13:14" x14ac:dyDescent="0.2">
      <c r="M20317" s="126"/>
      <c r="N20317" s="119"/>
    </row>
    <row r="20318" spans="13:14" x14ac:dyDescent="0.2">
      <c r="M20318" s="126"/>
      <c r="N20318" s="119"/>
    </row>
    <row r="20319" spans="13:14" x14ac:dyDescent="0.2">
      <c r="M20319" s="126"/>
      <c r="N20319" s="119"/>
    </row>
    <row r="20320" spans="13:14" x14ac:dyDescent="0.2">
      <c r="M20320" s="126"/>
      <c r="N20320" s="119"/>
    </row>
    <row r="20321" spans="13:14" x14ac:dyDescent="0.2">
      <c r="M20321" s="126"/>
      <c r="N20321" s="119"/>
    </row>
    <row r="20322" spans="13:14" x14ac:dyDescent="0.2">
      <c r="M20322" s="126"/>
      <c r="N20322" s="119"/>
    </row>
    <row r="20323" spans="13:14" x14ac:dyDescent="0.2">
      <c r="M20323" s="126"/>
      <c r="N20323" s="119"/>
    </row>
    <row r="20324" spans="13:14" x14ac:dyDescent="0.2">
      <c r="M20324" s="126"/>
      <c r="N20324" s="119"/>
    </row>
    <row r="20325" spans="13:14" x14ac:dyDescent="0.2">
      <c r="M20325" s="126"/>
      <c r="N20325" s="119"/>
    </row>
    <row r="20326" spans="13:14" x14ac:dyDescent="0.2">
      <c r="M20326" s="126"/>
      <c r="N20326" s="119"/>
    </row>
    <row r="20327" spans="13:14" x14ac:dyDescent="0.2">
      <c r="M20327" s="126"/>
      <c r="N20327" s="119"/>
    </row>
    <row r="20328" spans="13:14" x14ac:dyDescent="0.2">
      <c r="M20328" s="126"/>
      <c r="N20328" s="119"/>
    </row>
    <row r="20329" spans="13:14" x14ac:dyDescent="0.2">
      <c r="M20329" s="126"/>
      <c r="N20329" s="119"/>
    </row>
    <row r="20330" spans="13:14" x14ac:dyDescent="0.2">
      <c r="M20330" s="126"/>
      <c r="N20330" s="119"/>
    </row>
    <row r="20331" spans="13:14" x14ac:dyDescent="0.2">
      <c r="M20331" s="126"/>
      <c r="N20331" s="119"/>
    </row>
    <row r="20332" spans="13:14" x14ac:dyDescent="0.2">
      <c r="M20332" s="126"/>
      <c r="N20332" s="119"/>
    </row>
    <row r="20333" spans="13:14" x14ac:dyDescent="0.2">
      <c r="M20333" s="126"/>
      <c r="N20333" s="119"/>
    </row>
    <row r="20334" spans="13:14" x14ac:dyDescent="0.2">
      <c r="M20334" s="126"/>
      <c r="N20334" s="119"/>
    </row>
    <row r="20335" spans="13:14" x14ac:dyDescent="0.2">
      <c r="M20335" s="126"/>
      <c r="N20335" s="119"/>
    </row>
    <row r="20336" spans="13:14" x14ac:dyDescent="0.2">
      <c r="M20336" s="126"/>
      <c r="N20336" s="119"/>
    </row>
    <row r="20337" spans="13:14" x14ac:dyDescent="0.2">
      <c r="M20337" s="126"/>
      <c r="N20337" s="119"/>
    </row>
    <row r="20338" spans="13:14" x14ac:dyDescent="0.2">
      <c r="M20338" s="126"/>
      <c r="N20338" s="119"/>
    </row>
    <row r="20339" spans="13:14" x14ac:dyDescent="0.2">
      <c r="M20339" s="126"/>
      <c r="N20339" s="119"/>
    </row>
    <row r="20340" spans="13:14" x14ac:dyDescent="0.2">
      <c r="M20340" s="126"/>
      <c r="N20340" s="119"/>
    </row>
    <row r="20341" spans="13:14" x14ac:dyDescent="0.2">
      <c r="M20341" s="126"/>
      <c r="N20341" s="119"/>
    </row>
    <row r="20342" spans="13:14" x14ac:dyDescent="0.2">
      <c r="M20342" s="126"/>
      <c r="N20342" s="119"/>
    </row>
    <row r="20343" spans="13:14" x14ac:dyDescent="0.2">
      <c r="M20343" s="126"/>
      <c r="N20343" s="119"/>
    </row>
    <row r="20344" spans="13:14" x14ac:dyDescent="0.2">
      <c r="M20344" s="126"/>
      <c r="N20344" s="119"/>
    </row>
    <row r="20345" spans="13:14" x14ac:dyDescent="0.2">
      <c r="M20345" s="126"/>
      <c r="N20345" s="119"/>
    </row>
    <row r="20346" spans="13:14" x14ac:dyDescent="0.2">
      <c r="M20346" s="126"/>
      <c r="N20346" s="119"/>
    </row>
    <row r="20347" spans="13:14" x14ac:dyDescent="0.2">
      <c r="M20347" s="126"/>
      <c r="N20347" s="119"/>
    </row>
    <row r="20348" spans="13:14" x14ac:dyDescent="0.2">
      <c r="M20348" s="126"/>
      <c r="N20348" s="119"/>
    </row>
    <row r="20349" spans="13:14" x14ac:dyDescent="0.2">
      <c r="M20349" s="126"/>
      <c r="N20349" s="119"/>
    </row>
    <row r="20350" spans="13:14" x14ac:dyDescent="0.2">
      <c r="M20350" s="126"/>
      <c r="N20350" s="119"/>
    </row>
    <row r="20351" spans="13:14" x14ac:dyDescent="0.2">
      <c r="M20351" s="126"/>
      <c r="N20351" s="119"/>
    </row>
    <row r="20352" spans="13:14" x14ac:dyDescent="0.2">
      <c r="M20352" s="126"/>
      <c r="N20352" s="119"/>
    </row>
    <row r="20353" spans="13:14" x14ac:dyDescent="0.2">
      <c r="M20353" s="126"/>
      <c r="N20353" s="119"/>
    </row>
    <row r="20354" spans="13:14" x14ac:dyDescent="0.2">
      <c r="M20354" s="126"/>
      <c r="N20354" s="119"/>
    </row>
    <row r="20355" spans="13:14" x14ac:dyDescent="0.2">
      <c r="M20355" s="126"/>
      <c r="N20355" s="119"/>
    </row>
    <row r="20356" spans="13:14" x14ac:dyDescent="0.2">
      <c r="M20356" s="126"/>
      <c r="N20356" s="119"/>
    </row>
    <row r="20357" spans="13:14" x14ac:dyDescent="0.2">
      <c r="M20357" s="126"/>
      <c r="N20357" s="119"/>
    </row>
    <row r="20358" spans="13:14" x14ac:dyDescent="0.2">
      <c r="M20358" s="126"/>
      <c r="N20358" s="119"/>
    </row>
    <row r="20359" spans="13:14" x14ac:dyDescent="0.2">
      <c r="M20359" s="126"/>
      <c r="N20359" s="119"/>
    </row>
    <row r="20360" spans="13:14" x14ac:dyDescent="0.2">
      <c r="M20360" s="126"/>
      <c r="N20360" s="119"/>
    </row>
    <row r="20361" spans="13:14" x14ac:dyDescent="0.2">
      <c r="M20361" s="126"/>
      <c r="N20361" s="119"/>
    </row>
    <row r="20362" spans="13:14" x14ac:dyDescent="0.2">
      <c r="M20362" s="126"/>
      <c r="N20362" s="119"/>
    </row>
    <row r="20363" spans="13:14" x14ac:dyDescent="0.2">
      <c r="M20363" s="126"/>
      <c r="N20363" s="119"/>
    </row>
    <row r="20364" spans="13:14" x14ac:dyDescent="0.2">
      <c r="M20364" s="126"/>
      <c r="N20364" s="119"/>
    </row>
    <row r="20365" spans="13:14" x14ac:dyDescent="0.2">
      <c r="M20365" s="126"/>
      <c r="N20365" s="119"/>
    </row>
    <row r="20366" spans="13:14" x14ac:dyDescent="0.2">
      <c r="M20366" s="126"/>
      <c r="N20366" s="119"/>
    </row>
    <row r="20367" spans="13:14" x14ac:dyDescent="0.2">
      <c r="M20367" s="126"/>
      <c r="N20367" s="119"/>
    </row>
    <row r="20368" spans="13:14" x14ac:dyDescent="0.2">
      <c r="M20368" s="126"/>
      <c r="N20368" s="119"/>
    </row>
    <row r="20369" spans="13:14" x14ac:dyDescent="0.2">
      <c r="M20369" s="126"/>
      <c r="N20369" s="119"/>
    </row>
    <row r="20370" spans="13:14" x14ac:dyDescent="0.2">
      <c r="M20370" s="126"/>
      <c r="N20370" s="119"/>
    </row>
    <row r="20371" spans="13:14" x14ac:dyDescent="0.2">
      <c r="M20371" s="126"/>
      <c r="N20371" s="119"/>
    </row>
    <row r="20372" spans="13:14" x14ac:dyDescent="0.2">
      <c r="M20372" s="126"/>
      <c r="N20372" s="119"/>
    </row>
    <row r="20373" spans="13:14" x14ac:dyDescent="0.2">
      <c r="M20373" s="126"/>
      <c r="N20373" s="119"/>
    </row>
    <row r="20374" spans="13:14" x14ac:dyDescent="0.2">
      <c r="M20374" s="126"/>
      <c r="N20374" s="119"/>
    </row>
    <row r="20375" spans="13:14" x14ac:dyDescent="0.2">
      <c r="M20375" s="126"/>
      <c r="N20375" s="119"/>
    </row>
    <row r="20376" spans="13:14" x14ac:dyDescent="0.2">
      <c r="M20376" s="126"/>
      <c r="N20376" s="119"/>
    </row>
    <row r="20377" spans="13:14" x14ac:dyDescent="0.2">
      <c r="M20377" s="126"/>
      <c r="N20377" s="119"/>
    </row>
    <row r="20378" spans="13:14" x14ac:dyDescent="0.2">
      <c r="M20378" s="126"/>
      <c r="N20378" s="119"/>
    </row>
    <row r="20379" spans="13:14" x14ac:dyDescent="0.2">
      <c r="M20379" s="126"/>
      <c r="N20379" s="119"/>
    </row>
    <row r="20380" spans="13:14" x14ac:dyDescent="0.2">
      <c r="M20380" s="126"/>
      <c r="N20380" s="119"/>
    </row>
    <row r="20381" spans="13:14" x14ac:dyDescent="0.2">
      <c r="M20381" s="126"/>
      <c r="N20381" s="119"/>
    </row>
    <row r="20382" spans="13:14" x14ac:dyDescent="0.2">
      <c r="M20382" s="126"/>
      <c r="N20382" s="119"/>
    </row>
    <row r="20383" spans="13:14" x14ac:dyDescent="0.2">
      <c r="M20383" s="126"/>
      <c r="N20383" s="119"/>
    </row>
    <row r="20384" spans="13:14" x14ac:dyDescent="0.2">
      <c r="M20384" s="126"/>
      <c r="N20384" s="119"/>
    </row>
    <row r="20385" spans="13:14" x14ac:dyDescent="0.2">
      <c r="M20385" s="126"/>
      <c r="N20385" s="119"/>
    </row>
    <row r="20386" spans="13:14" x14ac:dyDescent="0.2">
      <c r="M20386" s="126"/>
      <c r="N20386" s="119"/>
    </row>
    <row r="20387" spans="13:14" x14ac:dyDescent="0.2">
      <c r="M20387" s="126"/>
      <c r="N20387" s="119"/>
    </row>
    <row r="20388" spans="13:14" x14ac:dyDescent="0.2">
      <c r="M20388" s="126"/>
      <c r="N20388" s="119"/>
    </row>
    <row r="20389" spans="13:14" x14ac:dyDescent="0.2">
      <c r="M20389" s="126"/>
      <c r="N20389" s="119"/>
    </row>
    <row r="20390" spans="13:14" x14ac:dyDescent="0.2">
      <c r="M20390" s="126"/>
      <c r="N20390" s="119"/>
    </row>
    <row r="20391" spans="13:14" x14ac:dyDescent="0.2">
      <c r="M20391" s="126"/>
      <c r="N20391" s="119"/>
    </row>
    <row r="20392" spans="13:14" x14ac:dyDescent="0.2">
      <c r="M20392" s="126"/>
      <c r="N20392" s="119"/>
    </row>
    <row r="20393" spans="13:14" x14ac:dyDescent="0.2">
      <c r="M20393" s="126"/>
      <c r="N20393" s="119"/>
    </row>
    <row r="20394" spans="13:14" x14ac:dyDescent="0.2">
      <c r="M20394" s="126"/>
      <c r="N20394" s="119"/>
    </row>
    <row r="20395" spans="13:14" x14ac:dyDescent="0.2">
      <c r="M20395" s="126"/>
      <c r="N20395" s="119"/>
    </row>
    <row r="20396" spans="13:14" x14ac:dyDescent="0.2">
      <c r="M20396" s="126"/>
      <c r="N20396" s="119"/>
    </row>
    <row r="20397" spans="13:14" x14ac:dyDescent="0.2">
      <c r="M20397" s="126"/>
      <c r="N20397" s="119"/>
    </row>
    <row r="20398" spans="13:14" x14ac:dyDescent="0.2">
      <c r="M20398" s="126"/>
      <c r="N20398" s="119"/>
    </row>
    <row r="20399" spans="13:14" x14ac:dyDescent="0.2">
      <c r="M20399" s="126"/>
      <c r="N20399" s="119"/>
    </row>
    <row r="20400" spans="13:14" x14ac:dyDescent="0.2">
      <c r="M20400" s="126"/>
      <c r="N20400" s="119"/>
    </row>
    <row r="20401" spans="13:14" x14ac:dyDescent="0.2">
      <c r="M20401" s="126"/>
      <c r="N20401" s="119"/>
    </row>
    <row r="20402" spans="13:14" x14ac:dyDescent="0.2">
      <c r="M20402" s="126"/>
      <c r="N20402" s="119"/>
    </row>
    <row r="20403" spans="13:14" x14ac:dyDescent="0.2">
      <c r="M20403" s="126"/>
      <c r="N20403" s="119"/>
    </row>
    <row r="20404" spans="13:14" x14ac:dyDescent="0.2">
      <c r="M20404" s="126"/>
      <c r="N20404" s="119"/>
    </row>
    <row r="20405" spans="13:14" x14ac:dyDescent="0.2">
      <c r="M20405" s="126"/>
      <c r="N20405" s="119"/>
    </row>
    <row r="20406" spans="13:14" x14ac:dyDescent="0.2">
      <c r="M20406" s="126"/>
      <c r="N20406" s="119"/>
    </row>
    <row r="20407" spans="13:14" x14ac:dyDescent="0.2">
      <c r="M20407" s="126"/>
      <c r="N20407" s="119"/>
    </row>
    <row r="20408" spans="13:14" x14ac:dyDescent="0.2">
      <c r="M20408" s="126"/>
      <c r="N20408" s="119"/>
    </row>
    <row r="20409" spans="13:14" x14ac:dyDescent="0.2">
      <c r="M20409" s="126"/>
      <c r="N20409" s="119"/>
    </row>
    <row r="20410" spans="13:14" x14ac:dyDescent="0.2">
      <c r="M20410" s="126"/>
      <c r="N20410" s="119"/>
    </row>
    <row r="20411" spans="13:14" x14ac:dyDescent="0.2">
      <c r="M20411" s="126"/>
      <c r="N20411" s="119"/>
    </row>
    <row r="20412" spans="13:14" x14ac:dyDescent="0.2">
      <c r="M20412" s="126"/>
      <c r="N20412" s="119"/>
    </row>
    <row r="20413" spans="13:14" x14ac:dyDescent="0.2">
      <c r="M20413" s="126"/>
      <c r="N20413" s="119"/>
    </row>
    <row r="20414" spans="13:14" x14ac:dyDescent="0.2">
      <c r="M20414" s="126"/>
      <c r="N20414" s="119"/>
    </row>
    <row r="20415" spans="13:14" x14ac:dyDescent="0.2">
      <c r="M20415" s="126"/>
      <c r="N20415" s="119"/>
    </row>
    <row r="20416" spans="13:14" x14ac:dyDescent="0.2">
      <c r="M20416" s="126"/>
      <c r="N20416" s="119"/>
    </row>
    <row r="20417" spans="13:14" x14ac:dyDescent="0.2">
      <c r="M20417" s="126"/>
      <c r="N20417" s="119"/>
    </row>
    <row r="20418" spans="13:14" x14ac:dyDescent="0.2">
      <c r="M20418" s="126"/>
      <c r="N20418" s="119"/>
    </row>
    <row r="20419" spans="13:14" x14ac:dyDescent="0.2">
      <c r="M20419" s="126"/>
      <c r="N20419" s="119"/>
    </row>
    <row r="20420" spans="13:14" x14ac:dyDescent="0.2">
      <c r="M20420" s="126"/>
      <c r="N20420" s="119"/>
    </row>
    <row r="20421" spans="13:14" x14ac:dyDescent="0.2">
      <c r="M20421" s="126"/>
      <c r="N20421" s="119"/>
    </row>
    <row r="20422" spans="13:14" x14ac:dyDescent="0.2">
      <c r="M20422" s="126"/>
      <c r="N20422" s="119"/>
    </row>
    <row r="20423" spans="13:14" x14ac:dyDescent="0.2">
      <c r="M20423" s="126"/>
      <c r="N20423" s="119"/>
    </row>
    <row r="20424" spans="13:14" x14ac:dyDescent="0.2">
      <c r="M20424" s="126"/>
      <c r="N20424" s="119"/>
    </row>
    <row r="20425" spans="13:14" x14ac:dyDescent="0.2">
      <c r="M20425" s="126"/>
      <c r="N20425" s="119"/>
    </row>
    <row r="20426" spans="13:14" x14ac:dyDescent="0.2">
      <c r="M20426" s="126"/>
      <c r="N20426" s="119"/>
    </row>
    <row r="20427" spans="13:14" x14ac:dyDescent="0.2">
      <c r="M20427" s="126"/>
      <c r="N20427" s="119"/>
    </row>
    <row r="20428" spans="13:14" x14ac:dyDescent="0.2">
      <c r="M20428" s="126"/>
      <c r="N20428" s="119"/>
    </row>
    <row r="20429" spans="13:14" x14ac:dyDescent="0.2">
      <c r="M20429" s="126"/>
      <c r="N20429" s="119"/>
    </row>
    <row r="20430" spans="13:14" x14ac:dyDescent="0.2">
      <c r="M20430" s="126"/>
      <c r="N20430" s="119"/>
    </row>
    <row r="20431" spans="13:14" x14ac:dyDescent="0.2">
      <c r="M20431" s="126"/>
      <c r="N20431" s="119"/>
    </row>
    <row r="20432" spans="13:14" x14ac:dyDescent="0.2">
      <c r="M20432" s="126"/>
      <c r="N20432" s="119"/>
    </row>
    <row r="20433" spans="13:14" x14ac:dyDescent="0.2">
      <c r="M20433" s="126"/>
      <c r="N20433" s="119"/>
    </row>
    <row r="20434" spans="13:14" x14ac:dyDescent="0.2">
      <c r="M20434" s="126"/>
      <c r="N20434" s="119"/>
    </row>
    <row r="20435" spans="13:14" x14ac:dyDescent="0.2">
      <c r="M20435" s="126"/>
      <c r="N20435" s="119"/>
    </row>
    <row r="20436" spans="13:14" x14ac:dyDescent="0.2">
      <c r="M20436" s="126"/>
      <c r="N20436" s="119"/>
    </row>
    <row r="20437" spans="13:14" x14ac:dyDescent="0.2">
      <c r="M20437" s="126"/>
      <c r="N20437" s="119"/>
    </row>
    <row r="20438" spans="13:14" x14ac:dyDescent="0.2">
      <c r="M20438" s="126"/>
      <c r="N20438" s="119"/>
    </row>
    <row r="20439" spans="13:14" x14ac:dyDescent="0.2">
      <c r="M20439" s="126"/>
      <c r="N20439" s="119"/>
    </row>
    <row r="20440" spans="13:14" x14ac:dyDescent="0.2">
      <c r="M20440" s="126"/>
      <c r="N20440" s="119"/>
    </row>
    <row r="20441" spans="13:14" x14ac:dyDescent="0.2">
      <c r="M20441" s="126"/>
      <c r="N20441" s="119"/>
    </row>
    <row r="20442" spans="13:14" x14ac:dyDescent="0.2">
      <c r="M20442" s="126"/>
      <c r="N20442" s="119"/>
    </row>
    <row r="20443" spans="13:14" x14ac:dyDescent="0.2">
      <c r="M20443" s="126"/>
      <c r="N20443" s="119"/>
    </row>
    <row r="20444" spans="13:14" x14ac:dyDescent="0.2">
      <c r="M20444" s="126"/>
      <c r="N20444" s="119"/>
    </row>
    <row r="20445" spans="13:14" x14ac:dyDescent="0.2">
      <c r="M20445" s="126"/>
      <c r="N20445" s="119"/>
    </row>
    <row r="20446" spans="13:14" x14ac:dyDescent="0.2">
      <c r="M20446" s="126"/>
      <c r="N20446" s="119"/>
    </row>
    <row r="20447" spans="13:14" x14ac:dyDescent="0.2">
      <c r="M20447" s="126"/>
      <c r="N20447" s="119"/>
    </row>
    <row r="20448" spans="13:14" x14ac:dyDescent="0.2">
      <c r="M20448" s="126"/>
      <c r="N20448" s="119"/>
    </row>
    <row r="20449" spans="13:14" x14ac:dyDescent="0.2">
      <c r="M20449" s="126"/>
      <c r="N20449" s="119"/>
    </row>
    <row r="20450" spans="13:14" x14ac:dyDescent="0.2">
      <c r="M20450" s="126"/>
      <c r="N20450" s="119"/>
    </row>
    <row r="20451" spans="13:14" x14ac:dyDescent="0.2">
      <c r="M20451" s="126"/>
      <c r="N20451" s="119"/>
    </row>
    <row r="20452" spans="13:14" x14ac:dyDescent="0.2">
      <c r="M20452" s="126"/>
      <c r="N20452" s="119"/>
    </row>
    <row r="20453" spans="13:14" x14ac:dyDescent="0.2">
      <c r="M20453" s="126"/>
      <c r="N20453" s="119"/>
    </row>
    <row r="20454" spans="13:14" x14ac:dyDescent="0.2">
      <c r="M20454" s="126"/>
      <c r="N20454" s="119"/>
    </row>
    <row r="20455" spans="13:14" x14ac:dyDescent="0.2">
      <c r="M20455" s="126"/>
      <c r="N20455" s="119"/>
    </row>
    <row r="20456" spans="13:14" x14ac:dyDescent="0.2">
      <c r="M20456" s="126"/>
      <c r="N20456" s="119"/>
    </row>
    <row r="20457" spans="13:14" x14ac:dyDescent="0.2">
      <c r="M20457" s="126"/>
      <c r="N20457" s="119"/>
    </row>
    <row r="20458" spans="13:14" x14ac:dyDescent="0.2">
      <c r="M20458" s="126"/>
      <c r="N20458" s="119"/>
    </row>
    <row r="20459" spans="13:14" x14ac:dyDescent="0.2">
      <c r="M20459" s="126"/>
      <c r="N20459" s="119"/>
    </row>
    <row r="20460" spans="13:14" x14ac:dyDescent="0.2">
      <c r="M20460" s="126"/>
      <c r="N20460" s="119"/>
    </row>
    <row r="20461" spans="13:14" x14ac:dyDescent="0.2">
      <c r="M20461" s="126"/>
      <c r="N20461" s="119"/>
    </row>
    <row r="20462" spans="13:14" x14ac:dyDescent="0.2">
      <c r="M20462" s="126"/>
      <c r="N20462" s="119"/>
    </row>
    <row r="20463" spans="13:14" x14ac:dyDescent="0.2">
      <c r="M20463" s="126"/>
      <c r="N20463" s="119"/>
    </row>
    <row r="20464" spans="13:14" x14ac:dyDescent="0.2">
      <c r="M20464" s="126"/>
      <c r="N20464" s="119"/>
    </row>
    <row r="20465" spans="13:14" x14ac:dyDescent="0.2">
      <c r="M20465" s="126"/>
      <c r="N20465" s="119"/>
    </row>
    <row r="20466" spans="13:14" x14ac:dyDescent="0.2">
      <c r="M20466" s="126"/>
      <c r="N20466" s="119"/>
    </row>
    <row r="20467" spans="13:14" x14ac:dyDescent="0.2">
      <c r="M20467" s="126"/>
      <c r="N20467" s="119"/>
    </row>
    <row r="20468" spans="13:14" x14ac:dyDescent="0.2">
      <c r="M20468" s="126"/>
      <c r="N20468" s="119"/>
    </row>
    <row r="20469" spans="13:14" x14ac:dyDescent="0.2">
      <c r="M20469" s="126"/>
      <c r="N20469" s="119"/>
    </row>
    <row r="20470" spans="13:14" x14ac:dyDescent="0.2">
      <c r="M20470" s="126"/>
      <c r="N20470" s="119"/>
    </row>
    <row r="20471" spans="13:14" x14ac:dyDescent="0.2">
      <c r="M20471" s="126"/>
      <c r="N20471" s="119"/>
    </row>
    <row r="20472" spans="13:14" x14ac:dyDescent="0.2">
      <c r="M20472" s="126"/>
      <c r="N20472" s="119"/>
    </row>
    <row r="20473" spans="13:14" x14ac:dyDescent="0.2">
      <c r="M20473" s="126"/>
      <c r="N20473" s="119"/>
    </row>
    <row r="20474" spans="13:14" x14ac:dyDescent="0.2">
      <c r="M20474" s="126"/>
      <c r="N20474" s="119"/>
    </row>
    <row r="20475" spans="13:14" x14ac:dyDescent="0.2">
      <c r="M20475" s="126"/>
      <c r="N20475" s="119"/>
    </row>
    <row r="20476" spans="13:14" x14ac:dyDescent="0.2">
      <c r="M20476" s="126"/>
      <c r="N20476" s="119"/>
    </row>
    <row r="20477" spans="13:14" x14ac:dyDescent="0.2">
      <c r="M20477" s="126"/>
      <c r="N20477" s="119"/>
    </row>
    <row r="20478" spans="13:14" x14ac:dyDescent="0.2">
      <c r="M20478" s="126"/>
      <c r="N20478" s="119"/>
    </row>
    <row r="20479" spans="13:14" x14ac:dyDescent="0.2">
      <c r="M20479" s="126"/>
      <c r="N20479" s="119"/>
    </row>
    <row r="20480" spans="13:14" x14ac:dyDescent="0.2">
      <c r="M20480" s="126"/>
      <c r="N20480" s="119"/>
    </row>
    <row r="20481" spans="13:14" x14ac:dyDescent="0.2">
      <c r="M20481" s="126"/>
      <c r="N20481" s="119"/>
    </row>
    <row r="20482" spans="13:14" x14ac:dyDescent="0.2">
      <c r="M20482" s="126"/>
      <c r="N20482" s="119"/>
    </row>
    <row r="20483" spans="13:14" x14ac:dyDescent="0.2">
      <c r="M20483" s="126"/>
      <c r="N20483" s="119"/>
    </row>
    <row r="20484" spans="13:14" x14ac:dyDescent="0.2">
      <c r="M20484" s="126"/>
      <c r="N20484" s="119"/>
    </row>
    <row r="20485" spans="13:14" x14ac:dyDescent="0.2">
      <c r="M20485" s="126"/>
      <c r="N20485" s="119"/>
    </row>
    <row r="20486" spans="13:14" x14ac:dyDescent="0.2">
      <c r="M20486" s="126"/>
      <c r="N20486" s="119"/>
    </row>
    <row r="20487" spans="13:14" x14ac:dyDescent="0.2">
      <c r="M20487" s="126"/>
      <c r="N20487" s="119"/>
    </row>
    <row r="20488" spans="13:14" x14ac:dyDescent="0.2">
      <c r="M20488" s="126"/>
      <c r="N20488" s="119"/>
    </row>
    <row r="20489" spans="13:14" x14ac:dyDescent="0.2">
      <c r="M20489" s="126"/>
      <c r="N20489" s="119"/>
    </row>
    <row r="20490" spans="13:14" x14ac:dyDescent="0.2">
      <c r="M20490" s="126"/>
      <c r="N20490" s="119"/>
    </row>
    <row r="20491" spans="13:14" x14ac:dyDescent="0.2">
      <c r="M20491" s="126"/>
      <c r="N20491" s="119"/>
    </row>
    <row r="20492" spans="13:14" x14ac:dyDescent="0.2">
      <c r="M20492" s="126"/>
      <c r="N20492" s="119"/>
    </row>
    <row r="20493" spans="13:14" x14ac:dyDescent="0.2">
      <c r="M20493" s="126"/>
      <c r="N20493" s="119"/>
    </row>
    <row r="20494" spans="13:14" x14ac:dyDescent="0.2">
      <c r="M20494" s="126"/>
      <c r="N20494" s="119"/>
    </row>
    <row r="20495" spans="13:14" x14ac:dyDescent="0.2">
      <c r="M20495" s="126"/>
      <c r="N20495" s="119"/>
    </row>
    <row r="20496" spans="13:14" x14ac:dyDescent="0.2">
      <c r="M20496" s="126"/>
      <c r="N20496" s="119"/>
    </row>
    <row r="20497" spans="13:14" x14ac:dyDescent="0.2">
      <c r="M20497" s="126"/>
      <c r="N20497" s="119"/>
    </row>
    <row r="20498" spans="13:14" x14ac:dyDescent="0.2">
      <c r="M20498" s="126"/>
      <c r="N20498" s="119"/>
    </row>
    <row r="20499" spans="13:14" x14ac:dyDescent="0.2">
      <c r="M20499" s="126"/>
      <c r="N20499" s="119"/>
    </row>
    <row r="20500" spans="13:14" x14ac:dyDescent="0.2">
      <c r="M20500" s="126"/>
      <c r="N20500" s="119"/>
    </row>
    <row r="20501" spans="13:14" x14ac:dyDescent="0.2">
      <c r="M20501" s="126"/>
      <c r="N20501" s="119"/>
    </row>
    <row r="20502" spans="13:14" x14ac:dyDescent="0.2">
      <c r="M20502" s="126"/>
      <c r="N20502" s="119"/>
    </row>
    <row r="20503" spans="13:14" x14ac:dyDescent="0.2">
      <c r="M20503" s="126"/>
      <c r="N20503" s="119"/>
    </row>
    <row r="20504" spans="13:14" x14ac:dyDescent="0.2">
      <c r="M20504" s="126"/>
      <c r="N20504" s="119"/>
    </row>
    <row r="20505" spans="13:14" x14ac:dyDescent="0.2">
      <c r="M20505" s="126"/>
      <c r="N20505" s="119"/>
    </row>
    <row r="20506" spans="13:14" x14ac:dyDescent="0.2">
      <c r="M20506" s="126"/>
      <c r="N20506" s="119"/>
    </row>
    <row r="20507" spans="13:14" x14ac:dyDescent="0.2">
      <c r="M20507" s="126"/>
      <c r="N20507" s="119"/>
    </row>
    <row r="20508" spans="13:14" x14ac:dyDescent="0.2">
      <c r="M20508" s="126"/>
      <c r="N20508" s="119"/>
    </row>
    <row r="20509" spans="13:14" x14ac:dyDescent="0.2">
      <c r="M20509" s="126"/>
      <c r="N20509" s="119"/>
    </row>
    <row r="20510" spans="13:14" x14ac:dyDescent="0.2">
      <c r="M20510" s="126"/>
      <c r="N20510" s="119"/>
    </row>
    <row r="20511" spans="13:14" x14ac:dyDescent="0.2">
      <c r="M20511" s="126"/>
      <c r="N20511" s="119"/>
    </row>
    <row r="20512" spans="13:14" x14ac:dyDescent="0.2">
      <c r="M20512" s="126"/>
      <c r="N20512" s="119"/>
    </row>
    <row r="20513" spans="13:14" x14ac:dyDescent="0.2">
      <c r="M20513" s="126"/>
      <c r="N20513" s="119"/>
    </row>
    <row r="20514" spans="13:14" x14ac:dyDescent="0.2">
      <c r="M20514" s="126"/>
      <c r="N20514" s="119"/>
    </row>
    <row r="20515" spans="13:14" x14ac:dyDescent="0.2">
      <c r="M20515" s="126"/>
      <c r="N20515" s="119"/>
    </row>
    <row r="20516" spans="13:14" x14ac:dyDescent="0.2">
      <c r="M20516" s="126"/>
      <c r="N20516" s="119"/>
    </row>
    <row r="20517" spans="13:14" x14ac:dyDescent="0.2">
      <c r="M20517" s="126"/>
      <c r="N20517" s="119"/>
    </row>
    <row r="20518" spans="13:14" x14ac:dyDescent="0.2">
      <c r="M20518" s="126"/>
      <c r="N20518" s="119"/>
    </row>
    <row r="20519" spans="13:14" x14ac:dyDescent="0.2">
      <c r="M20519" s="126"/>
      <c r="N20519" s="119"/>
    </row>
    <row r="20520" spans="13:14" x14ac:dyDescent="0.2">
      <c r="M20520" s="126"/>
      <c r="N20520" s="119"/>
    </row>
    <row r="20521" spans="13:14" x14ac:dyDescent="0.2">
      <c r="M20521" s="126"/>
      <c r="N20521" s="119"/>
    </row>
    <row r="20522" spans="13:14" x14ac:dyDescent="0.2">
      <c r="M20522" s="126"/>
      <c r="N20522" s="119"/>
    </row>
    <row r="20523" spans="13:14" x14ac:dyDescent="0.2">
      <c r="M20523" s="126"/>
      <c r="N20523" s="119"/>
    </row>
    <row r="20524" spans="13:14" x14ac:dyDescent="0.2">
      <c r="M20524" s="126"/>
      <c r="N20524" s="119"/>
    </row>
    <row r="20525" spans="13:14" x14ac:dyDescent="0.2">
      <c r="M20525" s="126"/>
      <c r="N20525" s="119"/>
    </row>
    <row r="20526" spans="13:14" x14ac:dyDescent="0.2">
      <c r="M20526" s="126"/>
      <c r="N20526" s="119"/>
    </row>
    <row r="20527" spans="13:14" x14ac:dyDescent="0.2">
      <c r="M20527" s="126"/>
      <c r="N20527" s="119"/>
    </row>
    <row r="20528" spans="13:14" x14ac:dyDescent="0.2">
      <c r="M20528" s="126"/>
      <c r="N20528" s="119"/>
    </row>
    <row r="20529" spans="13:14" x14ac:dyDescent="0.2">
      <c r="M20529" s="126"/>
      <c r="N20529" s="119"/>
    </row>
    <row r="20530" spans="13:14" x14ac:dyDescent="0.2">
      <c r="M20530" s="126"/>
      <c r="N20530" s="119"/>
    </row>
    <row r="20531" spans="13:14" x14ac:dyDescent="0.2">
      <c r="M20531" s="126"/>
      <c r="N20531" s="119"/>
    </row>
    <row r="20532" spans="13:14" x14ac:dyDescent="0.2">
      <c r="M20532" s="126"/>
      <c r="N20532" s="119"/>
    </row>
    <row r="20533" spans="13:14" x14ac:dyDescent="0.2">
      <c r="M20533" s="126"/>
      <c r="N20533" s="119"/>
    </row>
    <row r="20534" spans="13:14" x14ac:dyDescent="0.2">
      <c r="M20534" s="126"/>
      <c r="N20534" s="119"/>
    </row>
    <row r="20535" spans="13:14" x14ac:dyDescent="0.2">
      <c r="M20535" s="126"/>
      <c r="N20535" s="119"/>
    </row>
    <row r="20536" spans="13:14" x14ac:dyDescent="0.2">
      <c r="M20536" s="126"/>
      <c r="N20536" s="119"/>
    </row>
    <row r="20537" spans="13:14" x14ac:dyDescent="0.2">
      <c r="M20537" s="126"/>
      <c r="N20537" s="119"/>
    </row>
    <row r="20538" spans="13:14" x14ac:dyDescent="0.2">
      <c r="M20538" s="126"/>
      <c r="N20538" s="119"/>
    </row>
    <row r="20539" spans="13:14" x14ac:dyDescent="0.2">
      <c r="M20539" s="126"/>
      <c r="N20539" s="119"/>
    </row>
    <row r="20540" spans="13:14" x14ac:dyDescent="0.2">
      <c r="M20540" s="126"/>
      <c r="N20540" s="119"/>
    </row>
    <row r="20541" spans="13:14" x14ac:dyDescent="0.2">
      <c r="M20541" s="126"/>
      <c r="N20541" s="119"/>
    </row>
    <row r="20542" spans="13:14" x14ac:dyDescent="0.2">
      <c r="M20542" s="126"/>
      <c r="N20542" s="119"/>
    </row>
    <row r="20543" spans="13:14" x14ac:dyDescent="0.2">
      <c r="M20543" s="126"/>
      <c r="N20543" s="119"/>
    </row>
    <row r="20544" spans="13:14" x14ac:dyDescent="0.2">
      <c r="M20544" s="126"/>
      <c r="N20544" s="119"/>
    </row>
    <row r="20545" spans="13:14" x14ac:dyDescent="0.2">
      <c r="M20545" s="126"/>
      <c r="N20545" s="119"/>
    </row>
    <row r="20546" spans="13:14" x14ac:dyDescent="0.2">
      <c r="M20546" s="126"/>
      <c r="N20546" s="119"/>
    </row>
    <row r="20547" spans="13:14" x14ac:dyDescent="0.2">
      <c r="M20547" s="126"/>
      <c r="N20547" s="119"/>
    </row>
    <row r="20548" spans="13:14" x14ac:dyDescent="0.2">
      <c r="M20548" s="126"/>
      <c r="N20548" s="119"/>
    </row>
    <row r="20549" spans="13:14" x14ac:dyDescent="0.2">
      <c r="M20549" s="126"/>
      <c r="N20549" s="119"/>
    </row>
    <row r="20550" spans="13:14" x14ac:dyDescent="0.2">
      <c r="M20550" s="126"/>
      <c r="N20550" s="119"/>
    </row>
    <row r="20551" spans="13:14" x14ac:dyDescent="0.2">
      <c r="M20551" s="126"/>
      <c r="N20551" s="119"/>
    </row>
    <row r="20552" spans="13:14" x14ac:dyDescent="0.2">
      <c r="M20552" s="126"/>
      <c r="N20552" s="119"/>
    </row>
    <row r="20553" spans="13:14" x14ac:dyDescent="0.2">
      <c r="M20553" s="126"/>
      <c r="N20553" s="119"/>
    </row>
    <row r="20554" spans="13:14" x14ac:dyDescent="0.2">
      <c r="M20554" s="126"/>
      <c r="N20554" s="119"/>
    </row>
    <row r="20555" spans="13:14" x14ac:dyDescent="0.2">
      <c r="M20555" s="126"/>
      <c r="N20555" s="119"/>
    </row>
    <row r="20556" spans="13:14" x14ac:dyDescent="0.2">
      <c r="M20556" s="126"/>
      <c r="N20556" s="119"/>
    </row>
    <row r="20557" spans="13:14" x14ac:dyDescent="0.2">
      <c r="M20557" s="126"/>
      <c r="N20557" s="119"/>
    </row>
    <row r="20558" spans="13:14" x14ac:dyDescent="0.2">
      <c r="M20558" s="126"/>
      <c r="N20558" s="119"/>
    </row>
    <row r="20559" spans="13:14" x14ac:dyDescent="0.2">
      <c r="M20559" s="126"/>
      <c r="N20559" s="119"/>
    </row>
    <row r="20560" spans="13:14" x14ac:dyDescent="0.2">
      <c r="M20560" s="126"/>
      <c r="N20560" s="119"/>
    </row>
    <row r="20561" spans="13:14" x14ac:dyDescent="0.2">
      <c r="M20561" s="126"/>
      <c r="N20561" s="119"/>
    </row>
    <row r="20562" spans="13:14" x14ac:dyDescent="0.2">
      <c r="M20562" s="126"/>
      <c r="N20562" s="119"/>
    </row>
    <row r="20563" spans="13:14" x14ac:dyDescent="0.2">
      <c r="M20563" s="126"/>
      <c r="N20563" s="119"/>
    </row>
    <row r="20564" spans="13:14" x14ac:dyDescent="0.2">
      <c r="M20564" s="126"/>
      <c r="N20564" s="119"/>
    </row>
    <row r="20565" spans="13:14" x14ac:dyDescent="0.2">
      <c r="M20565" s="126"/>
      <c r="N20565" s="119"/>
    </row>
    <row r="20566" spans="13:14" x14ac:dyDescent="0.2">
      <c r="M20566" s="126"/>
      <c r="N20566" s="119"/>
    </row>
    <row r="20567" spans="13:14" x14ac:dyDescent="0.2">
      <c r="M20567" s="126"/>
      <c r="N20567" s="119"/>
    </row>
    <row r="20568" spans="13:14" x14ac:dyDescent="0.2">
      <c r="M20568" s="126"/>
      <c r="N20568" s="119"/>
    </row>
    <row r="20569" spans="13:14" x14ac:dyDescent="0.2">
      <c r="M20569" s="126"/>
      <c r="N20569" s="119"/>
    </row>
    <row r="20570" spans="13:14" x14ac:dyDescent="0.2">
      <c r="M20570" s="126"/>
      <c r="N20570" s="119"/>
    </row>
    <row r="20571" spans="13:14" x14ac:dyDescent="0.2">
      <c r="M20571" s="126"/>
      <c r="N20571" s="119"/>
    </row>
    <row r="20572" spans="13:14" x14ac:dyDescent="0.2">
      <c r="M20572" s="126"/>
      <c r="N20572" s="119"/>
    </row>
    <row r="20573" spans="13:14" x14ac:dyDescent="0.2">
      <c r="M20573" s="126"/>
      <c r="N20573" s="119"/>
    </row>
    <row r="20574" spans="13:14" x14ac:dyDescent="0.2">
      <c r="M20574" s="126"/>
      <c r="N20574" s="119"/>
    </row>
    <row r="20575" spans="13:14" x14ac:dyDescent="0.2">
      <c r="M20575" s="126"/>
      <c r="N20575" s="119"/>
    </row>
    <row r="20576" spans="13:14" x14ac:dyDescent="0.2">
      <c r="M20576" s="126"/>
      <c r="N20576" s="119"/>
    </row>
    <row r="20577" spans="13:14" x14ac:dyDescent="0.2">
      <c r="M20577" s="126"/>
      <c r="N20577" s="119"/>
    </row>
    <row r="20578" spans="13:14" x14ac:dyDescent="0.2">
      <c r="M20578" s="126"/>
      <c r="N20578" s="119"/>
    </row>
    <row r="20579" spans="13:14" x14ac:dyDescent="0.2">
      <c r="M20579" s="126"/>
      <c r="N20579" s="119"/>
    </row>
    <row r="20580" spans="13:14" x14ac:dyDescent="0.2">
      <c r="M20580" s="126"/>
      <c r="N20580" s="119"/>
    </row>
    <row r="20581" spans="13:14" x14ac:dyDescent="0.2">
      <c r="M20581" s="126"/>
      <c r="N20581" s="119"/>
    </row>
    <row r="20582" spans="13:14" x14ac:dyDescent="0.2">
      <c r="M20582" s="126"/>
      <c r="N20582" s="119"/>
    </row>
    <row r="20583" spans="13:14" x14ac:dyDescent="0.2">
      <c r="M20583" s="126"/>
      <c r="N20583" s="119"/>
    </row>
    <row r="20584" spans="13:14" x14ac:dyDescent="0.2">
      <c r="M20584" s="126"/>
      <c r="N20584" s="119"/>
    </row>
    <row r="20585" spans="13:14" x14ac:dyDescent="0.2">
      <c r="M20585" s="126"/>
      <c r="N20585" s="119"/>
    </row>
    <row r="20586" spans="13:14" x14ac:dyDescent="0.2">
      <c r="M20586" s="126"/>
      <c r="N20586" s="119"/>
    </row>
    <row r="20587" spans="13:14" x14ac:dyDescent="0.2">
      <c r="M20587" s="126"/>
      <c r="N20587" s="119"/>
    </row>
    <row r="20588" spans="13:14" x14ac:dyDescent="0.2">
      <c r="M20588" s="126"/>
      <c r="N20588" s="119"/>
    </row>
    <row r="20589" spans="13:14" x14ac:dyDescent="0.2">
      <c r="M20589" s="126"/>
      <c r="N20589" s="119"/>
    </row>
    <row r="20590" spans="13:14" x14ac:dyDescent="0.2">
      <c r="M20590" s="126"/>
      <c r="N20590" s="119"/>
    </row>
    <row r="20591" spans="13:14" x14ac:dyDescent="0.2">
      <c r="M20591" s="126"/>
      <c r="N20591" s="119"/>
    </row>
    <row r="20592" spans="13:14" x14ac:dyDescent="0.2">
      <c r="M20592" s="126"/>
      <c r="N20592" s="119"/>
    </row>
    <row r="20593" spans="13:14" x14ac:dyDescent="0.2">
      <c r="M20593" s="126"/>
      <c r="N20593" s="119"/>
    </row>
    <row r="20594" spans="13:14" x14ac:dyDescent="0.2">
      <c r="M20594" s="126"/>
      <c r="N20594" s="119"/>
    </row>
    <row r="20595" spans="13:14" x14ac:dyDescent="0.2">
      <c r="M20595" s="126"/>
      <c r="N20595" s="119"/>
    </row>
    <row r="20596" spans="13:14" x14ac:dyDescent="0.2">
      <c r="M20596" s="126"/>
      <c r="N20596" s="119"/>
    </row>
    <row r="20597" spans="13:14" x14ac:dyDescent="0.2">
      <c r="M20597" s="126"/>
      <c r="N20597" s="119"/>
    </row>
    <row r="20598" spans="13:14" x14ac:dyDescent="0.2">
      <c r="M20598" s="126"/>
      <c r="N20598" s="119"/>
    </row>
    <row r="20599" spans="13:14" x14ac:dyDescent="0.2">
      <c r="M20599" s="126"/>
      <c r="N20599" s="119"/>
    </row>
    <row r="20600" spans="13:14" x14ac:dyDescent="0.2">
      <c r="M20600" s="126"/>
      <c r="N20600" s="119"/>
    </row>
    <row r="20601" spans="13:14" x14ac:dyDescent="0.2">
      <c r="M20601" s="126"/>
      <c r="N20601" s="119"/>
    </row>
    <row r="20602" spans="13:14" x14ac:dyDescent="0.2">
      <c r="M20602" s="126"/>
      <c r="N20602" s="119"/>
    </row>
    <row r="20603" spans="13:14" x14ac:dyDescent="0.2">
      <c r="M20603" s="126"/>
      <c r="N20603" s="119"/>
    </row>
    <row r="20604" spans="13:14" x14ac:dyDescent="0.2">
      <c r="M20604" s="126"/>
      <c r="N20604" s="119"/>
    </row>
    <row r="20605" spans="13:14" x14ac:dyDescent="0.2">
      <c r="M20605" s="126"/>
      <c r="N20605" s="119"/>
    </row>
    <row r="20606" spans="13:14" x14ac:dyDescent="0.2">
      <c r="M20606" s="126"/>
      <c r="N20606" s="119"/>
    </row>
    <row r="20607" spans="13:14" x14ac:dyDescent="0.2">
      <c r="M20607" s="126"/>
      <c r="N20607" s="119"/>
    </row>
    <row r="20608" spans="13:14" x14ac:dyDescent="0.2">
      <c r="M20608" s="126"/>
      <c r="N20608" s="119"/>
    </row>
    <row r="20609" spans="13:14" x14ac:dyDescent="0.2">
      <c r="M20609" s="126"/>
      <c r="N20609" s="119"/>
    </row>
    <row r="20610" spans="13:14" x14ac:dyDescent="0.2">
      <c r="M20610" s="126"/>
      <c r="N20610" s="119"/>
    </row>
    <row r="20611" spans="13:14" x14ac:dyDescent="0.2">
      <c r="M20611" s="126"/>
      <c r="N20611" s="119"/>
    </row>
    <row r="20612" spans="13:14" x14ac:dyDescent="0.2">
      <c r="M20612" s="126"/>
      <c r="N20612" s="119"/>
    </row>
    <row r="20613" spans="13:14" x14ac:dyDescent="0.2">
      <c r="M20613" s="126"/>
      <c r="N20613" s="119"/>
    </row>
    <row r="20614" spans="13:14" x14ac:dyDescent="0.2">
      <c r="M20614" s="126"/>
      <c r="N20614" s="119"/>
    </row>
    <row r="20615" spans="13:14" x14ac:dyDescent="0.2">
      <c r="M20615" s="126"/>
      <c r="N20615" s="119"/>
    </row>
    <row r="20616" spans="13:14" x14ac:dyDescent="0.2">
      <c r="M20616" s="126"/>
      <c r="N20616" s="119"/>
    </row>
    <row r="20617" spans="13:14" x14ac:dyDescent="0.2">
      <c r="M20617" s="126"/>
      <c r="N20617" s="119"/>
    </row>
    <row r="20618" spans="13:14" x14ac:dyDescent="0.2">
      <c r="M20618" s="126"/>
      <c r="N20618" s="119"/>
    </row>
    <row r="20619" spans="13:14" x14ac:dyDescent="0.2">
      <c r="M20619" s="126"/>
      <c r="N20619" s="119"/>
    </row>
    <row r="20620" spans="13:14" x14ac:dyDescent="0.2">
      <c r="M20620" s="126"/>
      <c r="N20620" s="119"/>
    </row>
    <row r="20621" spans="13:14" x14ac:dyDescent="0.2">
      <c r="M20621" s="126"/>
      <c r="N20621" s="119"/>
    </row>
    <row r="20622" spans="13:14" x14ac:dyDescent="0.2">
      <c r="M20622" s="126"/>
      <c r="N20622" s="119"/>
    </row>
    <row r="20623" spans="13:14" x14ac:dyDescent="0.2">
      <c r="M20623" s="126"/>
      <c r="N20623" s="119"/>
    </row>
    <row r="20624" spans="13:14" x14ac:dyDescent="0.2">
      <c r="M20624" s="126"/>
      <c r="N20624" s="119"/>
    </row>
    <row r="20625" spans="13:14" x14ac:dyDescent="0.2">
      <c r="M20625" s="126"/>
      <c r="N20625" s="119"/>
    </row>
    <row r="20626" spans="13:14" x14ac:dyDescent="0.2">
      <c r="M20626" s="126"/>
      <c r="N20626" s="119"/>
    </row>
    <row r="20627" spans="13:14" x14ac:dyDescent="0.2">
      <c r="M20627" s="126"/>
      <c r="N20627" s="119"/>
    </row>
    <row r="20628" spans="13:14" x14ac:dyDescent="0.2">
      <c r="M20628" s="126"/>
      <c r="N20628" s="119"/>
    </row>
    <row r="20629" spans="13:14" x14ac:dyDescent="0.2">
      <c r="M20629" s="126"/>
      <c r="N20629" s="119"/>
    </row>
    <row r="20630" spans="13:14" x14ac:dyDescent="0.2">
      <c r="M20630" s="126"/>
      <c r="N20630" s="119"/>
    </row>
    <row r="20631" spans="13:14" x14ac:dyDescent="0.2">
      <c r="M20631" s="126"/>
      <c r="N20631" s="119"/>
    </row>
    <row r="20632" spans="13:14" x14ac:dyDescent="0.2">
      <c r="M20632" s="126"/>
      <c r="N20632" s="119"/>
    </row>
    <row r="20633" spans="13:14" x14ac:dyDescent="0.2">
      <c r="M20633" s="126"/>
      <c r="N20633" s="119"/>
    </row>
    <row r="20634" spans="13:14" x14ac:dyDescent="0.2">
      <c r="M20634" s="126"/>
      <c r="N20634" s="119"/>
    </row>
    <row r="20635" spans="13:14" x14ac:dyDescent="0.2">
      <c r="M20635" s="126"/>
      <c r="N20635" s="119"/>
    </row>
    <row r="20636" spans="13:14" x14ac:dyDescent="0.2">
      <c r="M20636" s="126"/>
      <c r="N20636" s="119"/>
    </row>
    <row r="20637" spans="13:14" x14ac:dyDescent="0.2">
      <c r="M20637" s="126"/>
      <c r="N20637" s="119"/>
    </row>
    <row r="20638" spans="13:14" x14ac:dyDescent="0.2">
      <c r="M20638" s="126"/>
      <c r="N20638" s="119"/>
    </row>
    <row r="20639" spans="13:14" x14ac:dyDescent="0.2">
      <c r="M20639" s="126"/>
      <c r="N20639" s="119"/>
    </row>
    <row r="20640" spans="13:14" x14ac:dyDescent="0.2">
      <c r="M20640" s="126"/>
      <c r="N20640" s="119"/>
    </row>
    <row r="20641" spans="13:14" x14ac:dyDescent="0.2">
      <c r="M20641" s="126"/>
      <c r="N20641" s="119"/>
    </row>
    <row r="20642" spans="13:14" x14ac:dyDescent="0.2">
      <c r="M20642" s="126"/>
      <c r="N20642" s="119"/>
    </row>
    <row r="20643" spans="13:14" x14ac:dyDescent="0.2">
      <c r="M20643" s="126"/>
      <c r="N20643" s="119"/>
    </row>
    <row r="20644" spans="13:14" x14ac:dyDescent="0.2">
      <c r="M20644" s="126"/>
      <c r="N20644" s="119"/>
    </row>
    <row r="20645" spans="13:14" x14ac:dyDescent="0.2">
      <c r="M20645" s="126"/>
      <c r="N20645" s="119"/>
    </row>
    <row r="20646" spans="13:14" x14ac:dyDescent="0.2">
      <c r="M20646" s="126"/>
      <c r="N20646" s="119"/>
    </row>
    <row r="20647" spans="13:14" x14ac:dyDescent="0.2">
      <c r="M20647" s="126"/>
      <c r="N20647" s="119"/>
    </row>
    <row r="20648" spans="13:14" x14ac:dyDescent="0.2">
      <c r="M20648" s="126"/>
      <c r="N20648" s="119"/>
    </row>
    <row r="20649" spans="13:14" x14ac:dyDescent="0.2">
      <c r="M20649" s="126"/>
      <c r="N20649" s="119"/>
    </row>
    <row r="20650" spans="13:14" x14ac:dyDescent="0.2">
      <c r="M20650" s="126"/>
      <c r="N20650" s="119"/>
    </row>
    <row r="20651" spans="13:14" x14ac:dyDescent="0.2">
      <c r="M20651" s="126"/>
      <c r="N20651" s="119"/>
    </row>
    <row r="20652" spans="13:14" x14ac:dyDescent="0.2">
      <c r="M20652" s="126"/>
      <c r="N20652" s="119"/>
    </row>
    <row r="20653" spans="13:14" x14ac:dyDescent="0.2">
      <c r="M20653" s="126"/>
      <c r="N20653" s="119"/>
    </row>
    <row r="20654" spans="13:14" x14ac:dyDescent="0.2">
      <c r="M20654" s="126"/>
      <c r="N20654" s="119"/>
    </row>
    <row r="20655" spans="13:14" x14ac:dyDescent="0.2">
      <c r="M20655" s="126"/>
      <c r="N20655" s="119"/>
    </row>
    <row r="20656" spans="13:14" x14ac:dyDescent="0.2">
      <c r="M20656" s="126"/>
      <c r="N20656" s="119"/>
    </row>
    <row r="20657" spans="13:14" x14ac:dyDescent="0.2">
      <c r="M20657" s="126"/>
      <c r="N20657" s="119"/>
    </row>
    <row r="20658" spans="13:14" x14ac:dyDescent="0.2">
      <c r="M20658" s="126"/>
      <c r="N20658" s="119"/>
    </row>
    <row r="20659" spans="13:14" x14ac:dyDescent="0.2">
      <c r="M20659" s="126"/>
      <c r="N20659" s="119"/>
    </row>
    <row r="20660" spans="13:14" x14ac:dyDescent="0.2">
      <c r="M20660" s="126"/>
      <c r="N20660" s="119"/>
    </row>
    <row r="20661" spans="13:14" x14ac:dyDescent="0.2">
      <c r="M20661" s="126"/>
      <c r="N20661" s="119"/>
    </row>
    <row r="20662" spans="13:14" x14ac:dyDescent="0.2">
      <c r="M20662" s="126"/>
      <c r="N20662" s="119"/>
    </row>
    <row r="20663" spans="13:14" x14ac:dyDescent="0.2">
      <c r="M20663" s="126"/>
      <c r="N20663" s="119"/>
    </row>
    <row r="20664" spans="13:14" x14ac:dyDescent="0.2">
      <c r="M20664" s="126"/>
      <c r="N20664" s="119"/>
    </row>
    <row r="20665" spans="13:14" x14ac:dyDescent="0.2">
      <c r="M20665" s="126"/>
      <c r="N20665" s="119"/>
    </row>
    <row r="20666" spans="13:14" x14ac:dyDescent="0.2">
      <c r="M20666" s="126"/>
      <c r="N20666" s="119"/>
    </row>
    <row r="20667" spans="13:14" x14ac:dyDescent="0.2">
      <c r="M20667" s="126"/>
      <c r="N20667" s="119"/>
    </row>
    <row r="20668" spans="13:14" x14ac:dyDescent="0.2">
      <c r="M20668" s="126"/>
      <c r="N20668" s="119"/>
    </row>
    <row r="20669" spans="13:14" x14ac:dyDescent="0.2">
      <c r="M20669" s="126"/>
      <c r="N20669" s="119"/>
    </row>
    <row r="20670" spans="13:14" x14ac:dyDescent="0.2">
      <c r="M20670" s="126"/>
      <c r="N20670" s="119"/>
    </row>
    <row r="20671" spans="13:14" x14ac:dyDescent="0.2">
      <c r="M20671" s="126"/>
      <c r="N20671" s="119"/>
    </row>
    <row r="20672" spans="13:14" x14ac:dyDescent="0.2">
      <c r="M20672" s="126"/>
      <c r="N20672" s="119"/>
    </row>
    <row r="20673" spans="13:14" x14ac:dyDescent="0.2">
      <c r="M20673" s="126"/>
      <c r="N20673" s="119"/>
    </row>
    <row r="20674" spans="13:14" x14ac:dyDescent="0.2">
      <c r="M20674" s="126"/>
      <c r="N20674" s="119"/>
    </row>
    <row r="20675" spans="13:14" x14ac:dyDescent="0.2">
      <c r="M20675" s="126"/>
      <c r="N20675" s="119"/>
    </row>
    <row r="20676" spans="13:14" x14ac:dyDescent="0.2">
      <c r="M20676" s="126"/>
      <c r="N20676" s="119"/>
    </row>
    <row r="20677" spans="13:14" x14ac:dyDescent="0.2">
      <c r="M20677" s="126"/>
      <c r="N20677" s="119"/>
    </row>
    <row r="20678" spans="13:14" x14ac:dyDescent="0.2">
      <c r="M20678" s="126"/>
      <c r="N20678" s="119"/>
    </row>
    <row r="20679" spans="13:14" x14ac:dyDescent="0.2">
      <c r="M20679" s="126"/>
      <c r="N20679" s="119"/>
    </row>
    <row r="20680" spans="13:14" x14ac:dyDescent="0.2">
      <c r="M20680" s="126"/>
      <c r="N20680" s="119"/>
    </row>
    <row r="20681" spans="13:14" x14ac:dyDescent="0.2">
      <c r="M20681" s="126"/>
      <c r="N20681" s="119"/>
    </row>
    <row r="20682" spans="13:14" x14ac:dyDescent="0.2">
      <c r="M20682" s="126"/>
      <c r="N20682" s="119"/>
    </row>
    <row r="20683" spans="13:14" x14ac:dyDescent="0.2">
      <c r="M20683" s="126"/>
      <c r="N20683" s="119"/>
    </row>
    <row r="20684" spans="13:14" x14ac:dyDescent="0.2">
      <c r="M20684" s="126"/>
      <c r="N20684" s="119"/>
    </row>
    <row r="20685" spans="13:14" x14ac:dyDescent="0.2">
      <c r="M20685" s="126"/>
      <c r="N20685" s="119"/>
    </row>
    <row r="20686" spans="13:14" x14ac:dyDescent="0.2">
      <c r="M20686" s="126"/>
      <c r="N20686" s="119"/>
    </row>
    <row r="20687" spans="13:14" x14ac:dyDescent="0.2">
      <c r="M20687" s="126"/>
      <c r="N20687" s="119"/>
    </row>
    <row r="20688" spans="13:14" x14ac:dyDescent="0.2">
      <c r="M20688" s="126"/>
      <c r="N20688" s="119"/>
    </row>
    <row r="20689" spans="13:14" x14ac:dyDescent="0.2">
      <c r="M20689" s="126"/>
      <c r="N20689" s="119"/>
    </row>
    <row r="20690" spans="13:14" x14ac:dyDescent="0.2">
      <c r="M20690" s="126"/>
      <c r="N20690" s="119"/>
    </row>
    <row r="20691" spans="13:14" x14ac:dyDescent="0.2">
      <c r="M20691" s="126"/>
      <c r="N20691" s="119"/>
    </row>
    <row r="20692" spans="13:14" x14ac:dyDescent="0.2">
      <c r="M20692" s="126"/>
      <c r="N20692" s="119"/>
    </row>
    <row r="20693" spans="13:14" x14ac:dyDescent="0.2">
      <c r="M20693" s="126"/>
      <c r="N20693" s="119"/>
    </row>
    <row r="20694" spans="13:14" x14ac:dyDescent="0.2">
      <c r="M20694" s="126"/>
      <c r="N20694" s="119"/>
    </row>
    <row r="20695" spans="13:14" x14ac:dyDescent="0.2">
      <c r="M20695" s="126"/>
      <c r="N20695" s="119"/>
    </row>
    <row r="20696" spans="13:14" x14ac:dyDescent="0.2">
      <c r="M20696" s="126"/>
      <c r="N20696" s="119"/>
    </row>
    <row r="20697" spans="13:14" x14ac:dyDescent="0.2">
      <c r="M20697" s="126"/>
      <c r="N20697" s="119"/>
    </row>
    <row r="20698" spans="13:14" x14ac:dyDescent="0.2">
      <c r="M20698" s="126"/>
      <c r="N20698" s="119"/>
    </row>
    <row r="20699" spans="13:14" x14ac:dyDescent="0.2">
      <c r="M20699" s="126"/>
      <c r="N20699" s="119"/>
    </row>
    <row r="20700" spans="13:14" x14ac:dyDescent="0.2">
      <c r="M20700" s="126"/>
      <c r="N20700" s="119"/>
    </row>
    <row r="20701" spans="13:14" x14ac:dyDescent="0.2">
      <c r="M20701" s="126"/>
      <c r="N20701" s="119"/>
    </row>
    <row r="20702" spans="13:14" x14ac:dyDescent="0.2">
      <c r="M20702" s="126"/>
      <c r="N20702" s="119"/>
    </row>
    <row r="20703" spans="13:14" x14ac:dyDescent="0.2">
      <c r="M20703" s="126"/>
      <c r="N20703" s="119"/>
    </row>
    <row r="20704" spans="13:14" x14ac:dyDescent="0.2">
      <c r="M20704" s="126"/>
      <c r="N20704" s="119"/>
    </row>
    <row r="20705" spans="13:14" x14ac:dyDescent="0.2">
      <c r="M20705" s="126"/>
      <c r="N20705" s="119"/>
    </row>
    <row r="20706" spans="13:14" x14ac:dyDescent="0.2">
      <c r="M20706" s="126"/>
      <c r="N20706" s="119"/>
    </row>
    <row r="20707" spans="13:14" x14ac:dyDescent="0.2">
      <c r="M20707" s="126"/>
      <c r="N20707" s="119"/>
    </row>
    <row r="20708" spans="13:14" x14ac:dyDescent="0.2">
      <c r="M20708" s="126"/>
      <c r="N20708" s="119"/>
    </row>
    <row r="20709" spans="13:14" x14ac:dyDescent="0.2">
      <c r="M20709" s="126"/>
      <c r="N20709" s="119"/>
    </row>
    <row r="20710" spans="13:14" x14ac:dyDescent="0.2">
      <c r="M20710" s="126"/>
      <c r="N20710" s="119"/>
    </row>
    <row r="20711" spans="13:14" x14ac:dyDescent="0.2">
      <c r="M20711" s="126"/>
      <c r="N20711" s="119"/>
    </row>
    <row r="20712" spans="13:14" x14ac:dyDescent="0.2">
      <c r="M20712" s="126"/>
      <c r="N20712" s="119"/>
    </row>
    <row r="20713" spans="13:14" x14ac:dyDescent="0.2">
      <c r="M20713" s="126"/>
      <c r="N20713" s="119"/>
    </row>
    <row r="20714" spans="13:14" x14ac:dyDescent="0.2">
      <c r="M20714" s="126"/>
      <c r="N20714" s="119"/>
    </row>
    <row r="20715" spans="13:14" x14ac:dyDescent="0.2">
      <c r="M20715" s="126"/>
      <c r="N20715" s="119"/>
    </row>
    <row r="20716" spans="13:14" x14ac:dyDescent="0.2">
      <c r="M20716" s="126"/>
      <c r="N20716" s="119"/>
    </row>
    <row r="20717" spans="13:14" x14ac:dyDescent="0.2">
      <c r="M20717" s="126"/>
      <c r="N20717" s="119"/>
    </row>
    <row r="20718" spans="13:14" x14ac:dyDescent="0.2">
      <c r="M20718" s="126"/>
      <c r="N20718" s="119"/>
    </row>
    <row r="20719" spans="13:14" x14ac:dyDescent="0.2">
      <c r="M20719" s="126"/>
      <c r="N20719" s="119"/>
    </row>
    <row r="20720" spans="13:14" x14ac:dyDescent="0.2">
      <c r="M20720" s="126"/>
      <c r="N20720" s="119"/>
    </row>
    <row r="20721" spans="13:14" x14ac:dyDescent="0.2">
      <c r="M20721" s="126"/>
      <c r="N20721" s="119"/>
    </row>
    <row r="20722" spans="13:14" x14ac:dyDescent="0.2">
      <c r="M20722" s="126"/>
      <c r="N20722" s="119"/>
    </row>
    <row r="20723" spans="13:14" x14ac:dyDescent="0.2">
      <c r="M20723" s="126"/>
      <c r="N20723" s="119"/>
    </row>
    <row r="20724" spans="13:14" x14ac:dyDescent="0.2">
      <c r="M20724" s="126"/>
      <c r="N20724" s="119"/>
    </row>
    <row r="20725" spans="13:14" x14ac:dyDescent="0.2">
      <c r="M20725" s="126"/>
      <c r="N20725" s="119"/>
    </row>
    <row r="20726" spans="13:14" x14ac:dyDescent="0.2">
      <c r="M20726" s="126"/>
      <c r="N20726" s="119"/>
    </row>
    <row r="20727" spans="13:14" x14ac:dyDescent="0.2">
      <c r="M20727" s="126"/>
      <c r="N20727" s="119"/>
    </row>
    <row r="20728" spans="13:14" x14ac:dyDescent="0.2">
      <c r="M20728" s="126"/>
      <c r="N20728" s="119"/>
    </row>
    <row r="20729" spans="13:14" x14ac:dyDescent="0.2">
      <c r="M20729" s="126"/>
      <c r="N20729" s="119"/>
    </row>
    <row r="20730" spans="13:14" x14ac:dyDescent="0.2">
      <c r="M20730" s="126"/>
      <c r="N20730" s="119"/>
    </row>
    <row r="20731" spans="13:14" x14ac:dyDescent="0.2">
      <c r="M20731" s="126"/>
      <c r="N20731" s="119"/>
    </row>
    <row r="20732" spans="13:14" x14ac:dyDescent="0.2">
      <c r="M20732" s="126"/>
      <c r="N20732" s="119"/>
    </row>
    <row r="20733" spans="13:14" x14ac:dyDescent="0.2">
      <c r="M20733" s="126"/>
      <c r="N20733" s="119"/>
    </row>
    <row r="20734" spans="13:14" x14ac:dyDescent="0.2">
      <c r="M20734" s="126"/>
      <c r="N20734" s="119"/>
    </row>
    <row r="20735" spans="13:14" x14ac:dyDescent="0.2">
      <c r="M20735" s="126"/>
      <c r="N20735" s="119"/>
    </row>
    <row r="20736" spans="13:14" x14ac:dyDescent="0.2">
      <c r="M20736" s="126"/>
      <c r="N20736" s="119"/>
    </row>
    <row r="20737" spans="13:14" x14ac:dyDescent="0.2">
      <c r="M20737" s="126"/>
      <c r="N20737" s="119"/>
    </row>
    <row r="20738" spans="13:14" x14ac:dyDescent="0.2">
      <c r="M20738" s="126"/>
      <c r="N20738" s="119"/>
    </row>
    <row r="20739" spans="13:14" x14ac:dyDescent="0.2">
      <c r="M20739" s="126"/>
      <c r="N20739" s="119"/>
    </row>
    <row r="20740" spans="13:14" x14ac:dyDescent="0.2">
      <c r="M20740" s="126"/>
      <c r="N20740" s="119"/>
    </row>
    <row r="20741" spans="13:14" x14ac:dyDescent="0.2">
      <c r="M20741" s="126"/>
      <c r="N20741" s="119"/>
    </row>
    <row r="20742" spans="13:14" x14ac:dyDescent="0.2">
      <c r="M20742" s="126"/>
      <c r="N20742" s="119"/>
    </row>
    <row r="20743" spans="13:14" x14ac:dyDescent="0.2">
      <c r="M20743" s="126"/>
      <c r="N20743" s="119"/>
    </row>
    <row r="20744" spans="13:14" x14ac:dyDescent="0.2">
      <c r="M20744" s="126"/>
      <c r="N20744" s="119"/>
    </row>
    <row r="20745" spans="13:14" x14ac:dyDescent="0.2">
      <c r="M20745" s="126"/>
      <c r="N20745" s="119"/>
    </row>
    <row r="20746" spans="13:14" x14ac:dyDescent="0.2">
      <c r="M20746" s="126"/>
      <c r="N20746" s="119"/>
    </row>
    <row r="20747" spans="13:14" x14ac:dyDescent="0.2">
      <c r="M20747" s="126"/>
      <c r="N20747" s="119"/>
    </row>
    <row r="20748" spans="13:14" x14ac:dyDescent="0.2">
      <c r="M20748" s="126"/>
      <c r="N20748" s="119"/>
    </row>
    <row r="20749" spans="13:14" x14ac:dyDescent="0.2">
      <c r="M20749" s="126"/>
      <c r="N20749" s="119"/>
    </row>
    <row r="20750" spans="13:14" x14ac:dyDescent="0.2">
      <c r="M20750" s="126"/>
      <c r="N20750" s="119"/>
    </row>
    <row r="20751" spans="13:14" x14ac:dyDescent="0.2">
      <c r="M20751" s="126"/>
      <c r="N20751" s="119"/>
    </row>
    <row r="20752" spans="13:14" x14ac:dyDescent="0.2">
      <c r="M20752" s="126"/>
      <c r="N20752" s="119"/>
    </row>
    <row r="20753" spans="13:14" x14ac:dyDescent="0.2">
      <c r="M20753" s="126"/>
      <c r="N20753" s="119"/>
    </row>
    <row r="20754" spans="13:14" x14ac:dyDescent="0.2">
      <c r="M20754" s="126"/>
      <c r="N20754" s="119"/>
    </row>
    <row r="20755" spans="13:14" x14ac:dyDescent="0.2">
      <c r="M20755" s="126"/>
      <c r="N20755" s="119"/>
    </row>
    <row r="20756" spans="13:14" x14ac:dyDescent="0.2">
      <c r="M20756" s="126"/>
      <c r="N20756" s="119"/>
    </row>
    <row r="20757" spans="13:14" x14ac:dyDescent="0.2">
      <c r="M20757" s="126"/>
      <c r="N20757" s="119"/>
    </row>
    <row r="20758" spans="13:14" x14ac:dyDescent="0.2">
      <c r="M20758" s="126"/>
      <c r="N20758" s="119"/>
    </row>
    <row r="20759" spans="13:14" x14ac:dyDescent="0.2">
      <c r="M20759" s="126"/>
      <c r="N20759" s="119"/>
    </row>
    <row r="20760" spans="13:14" x14ac:dyDescent="0.2">
      <c r="M20760" s="126"/>
      <c r="N20760" s="119"/>
    </row>
    <row r="20761" spans="13:14" x14ac:dyDescent="0.2">
      <c r="M20761" s="126"/>
      <c r="N20761" s="119"/>
    </row>
    <row r="20762" spans="13:14" x14ac:dyDescent="0.2">
      <c r="M20762" s="126"/>
      <c r="N20762" s="119"/>
    </row>
    <row r="20763" spans="13:14" x14ac:dyDescent="0.2">
      <c r="M20763" s="126"/>
      <c r="N20763" s="119"/>
    </row>
    <row r="20764" spans="13:14" x14ac:dyDescent="0.2">
      <c r="M20764" s="126"/>
      <c r="N20764" s="119"/>
    </row>
    <row r="20765" spans="13:14" x14ac:dyDescent="0.2">
      <c r="M20765" s="126"/>
      <c r="N20765" s="119"/>
    </row>
    <row r="20766" spans="13:14" x14ac:dyDescent="0.2">
      <c r="M20766" s="126"/>
      <c r="N20766" s="119"/>
    </row>
    <row r="20767" spans="13:14" x14ac:dyDescent="0.2">
      <c r="M20767" s="126"/>
      <c r="N20767" s="119"/>
    </row>
    <row r="20768" spans="13:14" x14ac:dyDescent="0.2">
      <c r="M20768" s="126"/>
      <c r="N20768" s="119"/>
    </row>
    <row r="20769" spans="13:14" x14ac:dyDescent="0.2">
      <c r="M20769" s="126"/>
      <c r="N20769" s="119"/>
    </row>
    <row r="20770" spans="13:14" x14ac:dyDescent="0.2">
      <c r="M20770" s="126"/>
      <c r="N20770" s="119"/>
    </row>
    <row r="20771" spans="13:14" x14ac:dyDescent="0.2">
      <c r="M20771" s="126"/>
      <c r="N20771" s="119"/>
    </row>
    <row r="20772" spans="13:14" x14ac:dyDescent="0.2">
      <c r="M20772" s="126"/>
      <c r="N20772" s="119"/>
    </row>
    <row r="20773" spans="13:14" x14ac:dyDescent="0.2">
      <c r="M20773" s="126"/>
      <c r="N20773" s="119"/>
    </row>
    <row r="20774" spans="13:14" x14ac:dyDescent="0.2">
      <c r="M20774" s="126"/>
      <c r="N20774" s="119"/>
    </row>
    <row r="20775" spans="13:14" x14ac:dyDescent="0.2">
      <c r="M20775" s="126"/>
      <c r="N20775" s="119"/>
    </row>
    <row r="20776" spans="13:14" x14ac:dyDescent="0.2">
      <c r="M20776" s="126"/>
      <c r="N20776" s="119"/>
    </row>
    <row r="20777" spans="13:14" x14ac:dyDescent="0.2">
      <c r="M20777" s="126"/>
      <c r="N20777" s="119"/>
    </row>
    <row r="20778" spans="13:14" x14ac:dyDescent="0.2">
      <c r="M20778" s="126"/>
      <c r="N20778" s="119"/>
    </row>
    <row r="20779" spans="13:14" x14ac:dyDescent="0.2">
      <c r="M20779" s="126"/>
      <c r="N20779" s="119"/>
    </row>
    <row r="20780" spans="13:14" x14ac:dyDescent="0.2">
      <c r="M20780" s="126"/>
      <c r="N20780" s="119"/>
    </row>
    <row r="20781" spans="13:14" x14ac:dyDescent="0.2">
      <c r="M20781" s="126"/>
      <c r="N20781" s="119"/>
    </row>
    <row r="20782" spans="13:14" x14ac:dyDescent="0.2">
      <c r="M20782" s="126"/>
      <c r="N20782" s="119"/>
    </row>
    <row r="20783" spans="13:14" x14ac:dyDescent="0.2">
      <c r="M20783" s="126"/>
      <c r="N20783" s="119"/>
    </row>
    <row r="20784" spans="13:14" x14ac:dyDescent="0.2">
      <c r="M20784" s="126"/>
      <c r="N20784" s="119"/>
    </row>
    <row r="20785" spans="13:14" x14ac:dyDescent="0.2">
      <c r="M20785" s="126"/>
      <c r="N20785" s="119"/>
    </row>
    <row r="20786" spans="13:14" x14ac:dyDescent="0.2">
      <c r="M20786" s="126"/>
      <c r="N20786" s="119"/>
    </row>
    <row r="20787" spans="13:14" x14ac:dyDescent="0.2">
      <c r="M20787" s="126"/>
      <c r="N20787" s="119"/>
    </row>
    <row r="20788" spans="13:14" x14ac:dyDescent="0.2">
      <c r="M20788" s="126"/>
      <c r="N20788" s="119"/>
    </row>
    <row r="20789" spans="13:14" x14ac:dyDescent="0.2">
      <c r="M20789" s="126"/>
      <c r="N20789" s="119"/>
    </row>
    <row r="20790" spans="13:14" x14ac:dyDescent="0.2">
      <c r="M20790" s="126"/>
      <c r="N20790" s="119"/>
    </row>
    <row r="20791" spans="13:14" x14ac:dyDescent="0.2">
      <c r="M20791" s="126"/>
      <c r="N20791" s="119"/>
    </row>
    <row r="20792" spans="13:14" x14ac:dyDescent="0.2">
      <c r="M20792" s="126"/>
      <c r="N20792" s="119"/>
    </row>
    <row r="20793" spans="13:14" x14ac:dyDescent="0.2">
      <c r="M20793" s="126"/>
      <c r="N20793" s="119"/>
    </row>
    <row r="20794" spans="13:14" x14ac:dyDescent="0.2">
      <c r="M20794" s="126"/>
      <c r="N20794" s="119"/>
    </row>
    <row r="20795" spans="13:14" x14ac:dyDescent="0.2">
      <c r="M20795" s="126"/>
      <c r="N20795" s="119"/>
    </row>
    <row r="20796" spans="13:14" x14ac:dyDescent="0.2">
      <c r="M20796" s="126"/>
      <c r="N20796" s="119"/>
    </row>
    <row r="20797" spans="13:14" x14ac:dyDescent="0.2">
      <c r="M20797" s="126"/>
      <c r="N20797" s="119"/>
    </row>
    <row r="20798" spans="13:14" x14ac:dyDescent="0.2">
      <c r="M20798" s="126"/>
      <c r="N20798" s="119"/>
    </row>
    <row r="20799" spans="13:14" x14ac:dyDescent="0.2">
      <c r="M20799" s="126"/>
      <c r="N20799" s="119"/>
    </row>
    <row r="20800" spans="13:14" x14ac:dyDescent="0.2">
      <c r="M20800" s="126"/>
      <c r="N20800" s="119"/>
    </row>
    <row r="20801" spans="13:14" x14ac:dyDescent="0.2">
      <c r="M20801" s="126"/>
      <c r="N20801" s="119"/>
    </row>
    <row r="20802" spans="13:14" x14ac:dyDescent="0.2">
      <c r="M20802" s="126"/>
      <c r="N20802" s="119"/>
    </row>
    <row r="20803" spans="13:14" x14ac:dyDescent="0.2">
      <c r="M20803" s="126"/>
      <c r="N20803" s="119"/>
    </row>
    <row r="20804" spans="13:14" x14ac:dyDescent="0.2">
      <c r="M20804" s="126"/>
      <c r="N20804" s="119"/>
    </row>
    <row r="20805" spans="13:14" x14ac:dyDescent="0.2">
      <c r="M20805" s="126"/>
      <c r="N20805" s="119"/>
    </row>
    <row r="20806" spans="13:14" x14ac:dyDescent="0.2">
      <c r="M20806" s="126"/>
      <c r="N20806" s="119"/>
    </row>
    <row r="20807" spans="13:14" x14ac:dyDescent="0.2">
      <c r="M20807" s="126"/>
      <c r="N20807" s="119"/>
    </row>
    <row r="20808" spans="13:14" x14ac:dyDescent="0.2">
      <c r="M20808" s="126"/>
      <c r="N20808" s="119"/>
    </row>
    <row r="20809" spans="13:14" x14ac:dyDescent="0.2">
      <c r="M20809" s="126"/>
      <c r="N20809" s="119"/>
    </row>
    <row r="20810" spans="13:14" x14ac:dyDescent="0.2">
      <c r="M20810" s="126"/>
      <c r="N20810" s="119"/>
    </row>
    <row r="20811" spans="13:14" x14ac:dyDescent="0.2">
      <c r="M20811" s="126"/>
      <c r="N20811" s="119"/>
    </row>
    <row r="20812" spans="13:14" x14ac:dyDescent="0.2">
      <c r="M20812" s="126"/>
      <c r="N20812" s="119"/>
    </row>
    <row r="20813" spans="13:14" x14ac:dyDescent="0.2">
      <c r="M20813" s="126"/>
      <c r="N20813" s="119"/>
    </row>
    <row r="20814" spans="13:14" x14ac:dyDescent="0.2">
      <c r="M20814" s="126"/>
      <c r="N20814" s="119"/>
    </row>
    <row r="20815" spans="13:14" x14ac:dyDescent="0.2">
      <c r="M20815" s="126"/>
      <c r="N20815" s="119"/>
    </row>
    <row r="20816" spans="13:14" x14ac:dyDescent="0.2">
      <c r="M20816" s="126"/>
      <c r="N20816" s="119"/>
    </row>
    <row r="20817" spans="13:14" x14ac:dyDescent="0.2">
      <c r="M20817" s="126"/>
      <c r="N20817" s="119"/>
    </row>
    <row r="20818" spans="13:14" x14ac:dyDescent="0.2">
      <c r="M20818" s="126"/>
      <c r="N20818" s="119"/>
    </row>
    <row r="20819" spans="13:14" x14ac:dyDescent="0.2">
      <c r="M20819" s="126"/>
      <c r="N20819" s="119"/>
    </row>
    <row r="20820" spans="13:14" x14ac:dyDescent="0.2">
      <c r="M20820" s="126"/>
      <c r="N20820" s="119"/>
    </row>
    <row r="20821" spans="13:14" x14ac:dyDescent="0.2">
      <c r="M20821" s="126"/>
      <c r="N20821" s="119"/>
    </row>
    <row r="20822" spans="13:14" x14ac:dyDescent="0.2">
      <c r="M20822" s="126"/>
      <c r="N20822" s="119"/>
    </row>
    <row r="20823" spans="13:14" x14ac:dyDescent="0.2">
      <c r="M20823" s="126"/>
      <c r="N20823" s="119"/>
    </row>
    <row r="20824" spans="13:14" x14ac:dyDescent="0.2">
      <c r="M20824" s="126"/>
      <c r="N20824" s="119"/>
    </row>
    <row r="20825" spans="13:14" x14ac:dyDescent="0.2">
      <c r="M20825" s="126"/>
      <c r="N20825" s="119"/>
    </row>
    <row r="20826" spans="13:14" x14ac:dyDescent="0.2">
      <c r="M20826" s="126"/>
      <c r="N20826" s="119"/>
    </row>
    <row r="20827" spans="13:14" x14ac:dyDescent="0.2">
      <c r="M20827" s="126"/>
      <c r="N20827" s="119"/>
    </row>
    <row r="20828" spans="13:14" x14ac:dyDescent="0.2">
      <c r="M20828" s="126"/>
      <c r="N20828" s="119"/>
    </row>
    <row r="20829" spans="13:14" x14ac:dyDescent="0.2">
      <c r="M20829" s="126"/>
      <c r="N20829" s="119"/>
    </row>
    <row r="20830" spans="13:14" x14ac:dyDescent="0.2">
      <c r="M20830" s="126"/>
      <c r="N20830" s="119"/>
    </row>
    <row r="20831" spans="13:14" x14ac:dyDescent="0.2">
      <c r="M20831" s="126"/>
      <c r="N20831" s="119"/>
    </row>
    <row r="20832" spans="13:14" x14ac:dyDescent="0.2">
      <c r="M20832" s="126"/>
      <c r="N20832" s="119"/>
    </row>
    <row r="20833" spans="13:14" x14ac:dyDescent="0.2">
      <c r="M20833" s="126"/>
      <c r="N20833" s="119"/>
    </row>
    <row r="20834" spans="13:14" x14ac:dyDescent="0.2">
      <c r="M20834" s="126"/>
      <c r="N20834" s="119"/>
    </row>
    <row r="20835" spans="13:14" x14ac:dyDescent="0.2">
      <c r="M20835" s="126"/>
      <c r="N20835" s="119"/>
    </row>
    <row r="20836" spans="13:14" x14ac:dyDescent="0.2">
      <c r="M20836" s="126"/>
      <c r="N20836" s="119"/>
    </row>
    <row r="20837" spans="13:14" x14ac:dyDescent="0.2">
      <c r="M20837" s="126"/>
      <c r="N20837" s="119"/>
    </row>
    <row r="20838" spans="13:14" x14ac:dyDescent="0.2">
      <c r="M20838" s="126"/>
      <c r="N20838" s="119"/>
    </row>
    <row r="20839" spans="13:14" x14ac:dyDescent="0.2">
      <c r="M20839" s="126"/>
      <c r="N20839" s="119"/>
    </row>
    <row r="20840" spans="13:14" x14ac:dyDescent="0.2">
      <c r="M20840" s="126"/>
      <c r="N20840" s="119"/>
    </row>
    <row r="20841" spans="13:14" x14ac:dyDescent="0.2">
      <c r="M20841" s="126"/>
      <c r="N20841" s="119"/>
    </row>
    <row r="20842" spans="13:14" x14ac:dyDescent="0.2">
      <c r="M20842" s="126"/>
      <c r="N20842" s="119"/>
    </row>
    <row r="20843" spans="13:14" x14ac:dyDescent="0.2">
      <c r="M20843" s="126"/>
      <c r="N20843" s="119"/>
    </row>
    <row r="20844" spans="13:14" x14ac:dyDescent="0.2">
      <c r="M20844" s="126"/>
      <c r="N20844" s="119"/>
    </row>
    <row r="20845" spans="13:14" x14ac:dyDescent="0.2">
      <c r="M20845" s="126"/>
      <c r="N20845" s="119"/>
    </row>
    <row r="20846" spans="13:14" x14ac:dyDescent="0.2">
      <c r="M20846" s="126"/>
      <c r="N20846" s="119"/>
    </row>
    <row r="20847" spans="13:14" x14ac:dyDescent="0.2">
      <c r="M20847" s="126"/>
      <c r="N20847" s="119"/>
    </row>
    <row r="20848" spans="13:14" x14ac:dyDescent="0.2">
      <c r="M20848" s="126"/>
      <c r="N20848" s="119"/>
    </row>
    <row r="20849" spans="13:14" x14ac:dyDescent="0.2">
      <c r="M20849" s="126"/>
      <c r="N20849" s="119"/>
    </row>
    <row r="20850" spans="13:14" x14ac:dyDescent="0.2">
      <c r="M20850" s="126"/>
      <c r="N20850" s="119"/>
    </row>
    <row r="20851" spans="13:14" x14ac:dyDescent="0.2">
      <c r="M20851" s="126"/>
      <c r="N20851" s="119"/>
    </row>
    <row r="20852" spans="13:14" x14ac:dyDescent="0.2">
      <c r="M20852" s="126"/>
      <c r="N20852" s="119"/>
    </row>
    <row r="20853" spans="13:14" x14ac:dyDescent="0.2">
      <c r="M20853" s="126"/>
      <c r="N20853" s="119"/>
    </row>
    <row r="20854" spans="13:14" x14ac:dyDescent="0.2">
      <c r="M20854" s="126"/>
      <c r="N20854" s="119"/>
    </row>
    <row r="20855" spans="13:14" x14ac:dyDescent="0.2">
      <c r="M20855" s="126"/>
      <c r="N20855" s="119"/>
    </row>
    <row r="20856" spans="13:14" x14ac:dyDescent="0.2">
      <c r="M20856" s="126"/>
      <c r="N20856" s="119"/>
    </row>
    <row r="20857" spans="13:14" x14ac:dyDescent="0.2">
      <c r="M20857" s="126"/>
      <c r="N20857" s="119"/>
    </row>
    <row r="20858" spans="13:14" x14ac:dyDescent="0.2">
      <c r="M20858" s="126"/>
      <c r="N20858" s="119"/>
    </row>
    <row r="20859" spans="13:14" x14ac:dyDescent="0.2">
      <c r="M20859" s="126"/>
      <c r="N20859" s="119"/>
    </row>
    <row r="20860" spans="13:14" x14ac:dyDescent="0.2">
      <c r="M20860" s="126"/>
      <c r="N20860" s="119"/>
    </row>
    <row r="20861" spans="13:14" x14ac:dyDescent="0.2">
      <c r="M20861" s="126"/>
      <c r="N20861" s="119"/>
    </row>
    <row r="20862" spans="13:14" x14ac:dyDescent="0.2">
      <c r="M20862" s="126"/>
      <c r="N20862" s="119"/>
    </row>
    <row r="20863" spans="13:14" x14ac:dyDescent="0.2">
      <c r="M20863" s="126"/>
      <c r="N20863" s="119"/>
    </row>
    <row r="20864" spans="13:14" x14ac:dyDescent="0.2">
      <c r="M20864" s="126"/>
      <c r="N20864" s="119"/>
    </row>
    <row r="20865" spans="13:14" x14ac:dyDescent="0.2">
      <c r="M20865" s="126"/>
      <c r="N20865" s="119"/>
    </row>
    <row r="20866" spans="13:14" x14ac:dyDescent="0.2">
      <c r="M20866" s="126"/>
      <c r="N20866" s="119"/>
    </row>
    <row r="20867" spans="13:14" x14ac:dyDescent="0.2">
      <c r="M20867" s="126"/>
      <c r="N20867" s="119"/>
    </row>
    <row r="20868" spans="13:14" x14ac:dyDescent="0.2">
      <c r="M20868" s="126"/>
      <c r="N20868" s="119"/>
    </row>
    <row r="20869" spans="13:14" x14ac:dyDescent="0.2">
      <c r="M20869" s="126"/>
      <c r="N20869" s="119"/>
    </row>
    <row r="20870" spans="13:14" x14ac:dyDescent="0.2">
      <c r="M20870" s="126"/>
      <c r="N20870" s="119"/>
    </row>
    <row r="20871" spans="13:14" x14ac:dyDescent="0.2">
      <c r="M20871" s="126"/>
      <c r="N20871" s="119"/>
    </row>
    <row r="20872" spans="13:14" x14ac:dyDescent="0.2">
      <c r="M20872" s="126"/>
      <c r="N20872" s="119"/>
    </row>
    <row r="20873" spans="13:14" x14ac:dyDescent="0.2">
      <c r="M20873" s="126"/>
      <c r="N20873" s="119"/>
    </row>
    <row r="20874" spans="13:14" x14ac:dyDescent="0.2">
      <c r="M20874" s="126"/>
      <c r="N20874" s="119"/>
    </row>
    <row r="20875" spans="13:14" x14ac:dyDescent="0.2">
      <c r="M20875" s="126"/>
      <c r="N20875" s="119"/>
    </row>
    <row r="20876" spans="13:14" x14ac:dyDescent="0.2">
      <c r="M20876" s="126"/>
      <c r="N20876" s="119"/>
    </row>
    <row r="20877" spans="13:14" x14ac:dyDescent="0.2">
      <c r="M20877" s="126"/>
      <c r="N20877" s="119"/>
    </row>
    <row r="20878" spans="13:14" x14ac:dyDescent="0.2">
      <c r="M20878" s="126"/>
      <c r="N20878" s="119"/>
    </row>
    <row r="20879" spans="13:14" x14ac:dyDescent="0.2">
      <c r="M20879" s="126"/>
      <c r="N20879" s="119"/>
    </row>
    <row r="20880" spans="13:14" x14ac:dyDescent="0.2">
      <c r="M20880" s="126"/>
      <c r="N20880" s="119"/>
    </row>
    <row r="20881" spans="13:14" x14ac:dyDescent="0.2">
      <c r="M20881" s="126"/>
      <c r="N20881" s="119"/>
    </row>
    <row r="20882" spans="13:14" x14ac:dyDescent="0.2">
      <c r="M20882" s="126"/>
      <c r="N20882" s="119"/>
    </row>
    <row r="20883" spans="13:14" x14ac:dyDescent="0.2">
      <c r="M20883" s="126"/>
      <c r="N20883" s="119"/>
    </row>
    <row r="20884" spans="13:14" x14ac:dyDescent="0.2">
      <c r="M20884" s="126"/>
      <c r="N20884" s="119"/>
    </row>
    <row r="20885" spans="13:14" x14ac:dyDescent="0.2">
      <c r="M20885" s="126"/>
      <c r="N20885" s="119"/>
    </row>
    <row r="20886" spans="13:14" x14ac:dyDescent="0.2">
      <c r="M20886" s="126"/>
      <c r="N20886" s="119"/>
    </row>
    <row r="20887" spans="13:14" x14ac:dyDescent="0.2">
      <c r="M20887" s="126"/>
      <c r="N20887" s="119"/>
    </row>
    <row r="20888" spans="13:14" x14ac:dyDescent="0.2">
      <c r="M20888" s="126"/>
      <c r="N20888" s="119"/>
    </row>
    <row r="20889" spans="13:14" x14ac:dyDescent="0.2">
      <c r="M20889" s="126"/>
      <c r="N20889" s="119"/>
    </row>
    <row r="20890" spans="13:14" x14ac:dyDescent="0.2">
      <c r="M20890" s="126"/>
      <c r="N20890" s="119"/>
    </row>
    <row r="20891" spans="13:14" x14ac:dyDescent="0.2">
      <c r="M20891" s="126"/>
      <c r="N20891" s="119"/>
    </row>
    <row r="20892" spans="13:14" x14ac:dyDescent="0.2">
      <c r="M20892" s="126"/>
      <c r="N20892" s="119"/>
    </row>
    <row r="20893" spans="13:14" x14ac:dyDescent="0.2">
      <c r="M20893" s="126"/>
      <c r="N20893" s="119"/>
    </row>
    <row r="20894" spans="13:14" x14ac:dyDescent="0.2">
      <c r="M20894" s="126"/>
      <c r="N20894" s="119"/>
    </row>
    <row r="20895" spans="13:14" x14ac:dyDescent="0.2">
      <c r="M20895" s="126"/>
      <c r="N20895" s="119"/>
    </row>
    <row r="20896" spans="13:14" x14ac:dyDescent="0.2">
      <c r="M20896" s="126"/>
      <c r="N20896" s="119"/>
    </row>
    <row r="20897" spans="13:14" x14ac:dyDescent="0.2">
      <c r="M20897" s="126"/>
      <c r="N20897" s="119"/>
    </row>
    <row r="20898" spans="13:14" x14ac:dyDescent="0.2">
      <c r="M20898" s="126"/>
      <c r="N20898" s="119"/>
    </row>
    <row r="20899" spans="13:14" x14ac:dyDescent="0.2">
      <c r="M20899" s="126"/>
      <c r="N20899" s="119"/>
    </row>
    <row r="20900" spans="13:14" x14ac:dyDescent="0.2">
      <c r="M20900" s="126"/>
      <c r="N20900" s="119"/>
    </row>
    <row r="20901" spans="13:14" x14ac:dyDescent="0.2">
      <c r="M20901" s="126"/>
      <c r="N20901" s="119"/>
    </row>
    <row r="20902" spans="13:14" x14ac:dyDescent="0.2">
      <c r="M20902" s="126"/>
      <c r="N20902" s="119"/>
    </row>
    <row r="20903" spans="13:14" x14ac:dyDescent="0.2">
      <c r="M20903" s="126"/>
      <c r="N20903" s="119"/>
    </row>
    <row r="20904" spans="13:14" x14ac:dyDescent="0.2">
      <c r="M20904" s="126"/>
      <c r="N20904" s="119"/>
    </row>
    <row r="20905" spans="13:14" x14ac:dyDescent="0.2">
      <c r="M20905" s="126"/>
      <c r="N20905" s="119"/>
    </row>
    <row r="20906" spans="13:14" x14ac:dyDescent="0.2">
      <c r="M20906" s="126"/>
      <c r="N20906" s="119"/>
    </row>
    <row r="20907" spans="13:14" x14ac:dyDescent="0.2">
      <c r="M20907" s="126"/>
      <c r="N20907" s="119"/>
    </row>
    <row r="20908" spans="13:14" x14ac:dyDescent="0.2">
      <c r="M20908" s="126"/>
      <c r="N20908" s="119"/>
    </row>
    <row r="20909" spans="13:14" x14ac:dyDescent="0.2">
      <c r="M20909" s="126"/>
      <c r="N20909" s="119"/>
    </row>
    <row r="20910" spans="13:14" x14ac:dyDescent="0.2">
      <c r="M20910" s="126"/>
      <c r="N20910" s="119"/>
    </row>
    <row r="20911" spans="13:14" x14ac:dyDescent="0.2">
      <c r="M20911" s="126"/>
      <c r="N20911" s="119"/>
    </row>
    <row r="20912" spans="13:14" x14ac:dyDescent="0.2">
      <c r="M20912" s="126"/>
      <c r="N20912" s="119"/>
    </row>
    <row r="20913" spans="13:14" x14ac:dyDescent="0.2">
      <c r="M20913" s="126"/>
      <c r="N20913" s="119"/>
    </row>
    <row r="20914" spans="13:14" x14ac:dyDescent="0.2">
      <c r="M20914" s="126"/>
      <c r="N20914" s="119"/>
    </row>
    <row r="20915" spans="13:14" x14ac:dyDescent="0.2">
      <c r="M20915" s="126"/>
      <c r="N20915" s="119"/>
    </row>
    <row r="20916" spans="13:14" x14ac:dyDescent="0.2">
      <c r="M20916" s="126"/>
      <c r="N20916" s="119"/>
    </row>
    <row r="20917" spans="13:14" x14ac:dyDescent="0.2">
      <c r="M20917" s="126"/>
      <c r="N20917" s="119"/>
    </row>
    <row r="20918" spans="13:14" x14ac:dyDescent="0.2">
      <c r="M20918" s="126"/>
      <c r="N20918" s="119"/>
    </row>
    <row r="20919" spans="13:14" x14ac:dyDescent="0.2">
      <c r="M20919" s="126"/>
      <c r="N20919" s="119"/>
    </row>
    <row r="20920" spans="13:14" x14ac:dyDescent="0.2">
      <c r="M20920" s="126"/>
      <c r="N20920" s="119"/>
    </row>
    <row r="20921" spans="13:14" x14ac:dyDescent="0.2">
      <c r="M20921" s="126"/>
      <c r="N20921" s="119"/>
    </row>
    <row r="20922" spans="13:14" x14ac:dyDescent="0.2">
      <c r="M20922" s="126"/>
      <c r="N20922" s="119"/>
    </row>
    <row r="20923" spans="13:14" x14ac:dyDescent="0.2">
      <c r="M20923" s="126"/>
      <c r="N20923" s="119"/>
    </row>
    <row r="20924" spans="13:14" x14ac:dyDescent="0.2">
      <c r="M20924" s="126"/>
      <c r="N20924" s="119"/>
    </row>
    <row r="20925" spans="13:14" x14ac:dyDescent="0.2">
      <c r="M20925" s="126"/>
      <c r="N20925" s="119"/>
    </row>
    <row r="20926" spans="13:14" x14ac:dyDescent="0.2">
      <c r="M20926" s="126"/>
      <c r="N20926" s="119"/>
    </row>
    <row r="20927" spans="13:14" x14ac:dyDescent="0.2">
      <c r="M20927" s="126"/>
      <c r="N20927" s="119"/>
    </row>
    <row r="20928" spans="13:14" x14ac:dyDescent="0.2">
      <c r="M20928" s="126"/>
      <c r="N20928" s="119"/>
    </row>
    <row r="20929" spans="13:14" x14ac:dyDescent="0.2">
      <c r="M20929" s="126"/>
      <c r="N20929" s="119"/>
    </row>
    <row r="20930" spans="13:14" x14ac:dyDescent="0.2">
      <c r="M20930" s="126"/>
      <c r="N20930" s="119"/>
    </row>
    <row r="20931" spans="13:14" x14ac:dyDescent="0.2">
      <c r="M20931" s="126"/>
      <c r="N20931" s="119"/>
    </row>
    <row r="20932" spans="13:14" x14ac:dyDescent="0.2">
      <c r="M20932" s="126"/>
      <c r="N20932" s="119"/>
    </row>
    <row r="20933" spans="13:14" x14ac:dyDescent="0.2">
      <c r="M20933" s="126"/>
      <c r="N20933" s="119"/>
    </row>
    <row r="20934" spans="13:14" x14ac:dyDescent="0.2">
      <c r="M20934" s="126"/>
      <c r="N20934" s="119"/>
    </row>
    <row r="20935" spans="13:14" x14ac:dyDescent="0.2">
      <c r="M20935" s="126"/>
      <c r="N20935" s="119"/>
    </row>
    <row r="20936" spans="13:14" x14ac:dyDescent="0.2">
      <c r="M20936" s="126"/>
      <c r="N20936" s="119"/>
    </row>
    <row r="20937" spans="13:14" x14ac:dyDescent="0.2">
      <c r="M20937" s="126"/>
      <c r="N20937" s="119"/>
    </row>
    <row r="20938" spans="13:14" x14ac:dyDescent="0.2">
      <c r="M20938" s="126"/>
      <c r="N20938" s="119"/>
    </row>
    <row r="20939" spans="13:14" x14ac:dyDescent="0.2">
      <c r="M20939" s="126"/>
      <c r="N20939" s="119"/>
    </row>
    <row r="20940" spans="13:14" x14ac:dyDescent="0.2">
      <c r="M20940" s="126"/>
      <c r="N20940" s="119"/>
    </row>
    <row r="20941" spans="13:14" x14ac:dyDescent="0.2">
      <c r="M20941" s="126"/>
      <c r="N20941" s="119"/>
    </row>
    <row r="20942" spans="13:14" x14ac:dyDescent="0.2">
      <c r="M20942" s="126"/>
      <c r="N20942" s="119"/>
    </row>
    <row r="20943" spans="13:14" x14ac:dyDescent="0.2">
      <c r="M20943" s="126"/>
      <c r="N20943" s="119"/>
    </row>
    <row r="20944" spans="13:14" x14ac:dyDescent="0.2">
      <c r="M20944" s="126"/>
      <c r="N20944" s="119"/>
    </row>
    <row r="20945" spans="13:14" x14ac:dyDescent="0.2">
      <c r="M20945" s="126"/>
      <c r="N20945" s="119"/>
    </row>
    <row r="20946" spans="13:14" x14ac:dyDescent="0.2">
      <c r="M20946" s="126"/>
      <c r="N20946" s="119"/>
    </row>
    <row r="20947" spans="13:14" x14ac:dyDescent="0.2">
      <c r="M20947" s="126"/>
      <c r="N20947" s="119"/>
    </row>
    <row r="20948" spans="13:14" x14ac:dyDescent="0.2">
      <c r="M20948" s="126"/>
      <c r="N20948" s="119"/>
    </row>
    <row r="20949" spans="13:14" x14ac:dyDescent="0.2">
      <c r="M20949" s="126"/>
      <c r="N20949" s="119"/>
    </row>
    <row r="20950" spans="13:14" x14ac:dyDescent="0.2">
      <c r="M20950" s="126"/>
      <c r="N20950" s="119"/>
    </row>
    <row r="20951" spans="13:14" x14ac:dyDescent="0.2">
      <c r="M20951" s="126"/>
      <c r="N20951" s="119"/>
    </row>
    <row r="20952" spans="13:14" x14ac:dyDescent="0.2">
      <c r="M20952" s="126"/>
      <c r="N20952" s="119"/>
    </row>
    <row r="20953" spans="13:14" x14ac:dyDescent="0.2">
      <c r="M20953" s="126"/>
      <c r="N20953" s="119"/>
    </row>
    <row r="20954" spans="13:14" x14ac:dyDescent="0.2">
      <c r="M20954" s="126"/>
      <c r="N20954" s="119"/>
    </row>
    <row r="20955" spans="13:14" x14ac:dyDescent="0.2">
      <c r="M20955" s="126"/>
      <c r="N20955" s="119"/>
    </row>
    <row r="20956" spans="13:14" x14ac:dyDescent="0.2">
      <c r="M20956" s="126"/>
      <c r="N20956" s="119"/>
    </row>
    <row r="20957" spans="13:14" x14ac:dyDescent="0.2">
      <c r="M20957" s="126"/>
      <c r="N20957" s="119"/>
    </row>
    <row r="20958" spans="13:14" x14ac:dyDescent="0.2">
      <c r="M20958" s="126"/>
      <c r="N20958" s="119"/>
    </row>
    <row r="20959" spans="13:14" x14ac:dyDescent="0.2">
      <c r="M20959" s="126"/>
      <c r="N20959" s="119"/>
    </row>
    <row r="20960" spans="13:14" x14ac:dyDescent="0.2">
      <c r="M20960" s="126"/>
      <c r="N20960" s="119"/>
    </row>
    <row r="20961" spans="13:14" x14ac:dyDescent="0.2">
      <c r="M20961" s="126"/>
      <c r="N20961" s="119"/>
    </row>
    <row r="20962" spans="13:14" x14ac:dyDescent="0.2">
      <c r="M20962" s="126"/>
      <c r="N20962" s="119"/>
    </row>
    <row r="20963" spans="13:14" x14ac:dyDescent="0.2">
      <c r="M20963" s="126"/>
      <c r="N20963" s="119"/>
    </row>
    <row r="20964" spans="13:14" x14ac:dyDescent="0.2">
      <c r="M20964" s="126"/>
      <c r="N20964" s="119"/>
    </row>
    <row r="20965" spans="13:14" x14ac:dyDescent="0.2">
      <c r="M20965" s="126"/>
      <c r="N20965" s="119"/>
    </row>
    <row r="20966" spans="13:14" x14ac:dyDescent="0.2">
      <c r="M20966" s="126"/>
      <c r="N20966" s="119"/>
    </row>
    <row r="20967" spans="13:14" x14ac:dyDescent="0.2">
      <c r="M20967" s="126"/>
      <c r="N20967" s="119"/>
    </row>
    <row r="20968" spans="13:14" x14ac:dyDescent="0.2">
      <c r="M20968" s="126"/>
      <c r="N20968" s="119"/>
    </row>
    <row r="20969" spans="13:14" x14ac:dyDescent="0.2">
      <c r="M20969" s="126"/>
      <c r="N20969" s="119"/>
    </row>
    <row r="20970" spans="13:14" x14ac:dyDescent="0.2">
      <c r="M20970" s="126"/>
      <c r="N20970" s="119"/>
    </row>
    <row r="20971" spans="13:14" x14ac:dyDescent="0.2">
      <c r="M20971" s="126"/>
      <c r="N20971" s="119"/>
    </row>
    <row r="20972" spans="13:14" x14ac:dyDescent="0.2">
      <c r="M20972" s="126"/>
      <c r="N20972" s="119"/>
    </row>
    <row r="20973" spans="13:14" x14ac:dyDescent="0.2">
      <c r="M20973" s="126"/>
      <c r="N20973" s="119"/>
    </row>
    <row r="20974" spans="13:14" x14ac:dyDescent="0.2">
      <c r="M20974" s="126"/>
      <c r="N20974" s="119"/>
    </row>
    <row r="20975" spans="13:14" x14ac:dyDescent="0.2">
      <c r="M20975" s="126"/>
      <c r="N20975" s="119"/>
    </row>
    <row r="20976" spans="13:14" x14ac:dyDescent="0.2">
      <c r="M20976" s="126"/>
      <c r="N20976" s="119"/>
    </row>
    <row r="20977" spans="13:14" x14ac:dyDescent="0.2">
      <c r="M20977" s="126"/>
      <c r="N20977" s="119"/>
    </row>
    <row r="20978" spans="13:14" x14ac:dyDescent="0.2">
      <c r="M20978" s="126"/>
      <c r="N20978" s="119"/>
    </row>
    <row r="20979" spans="13:14" x14ac:dyDescent="0.2">
      <c r="M20979" s="126"/>
      <c r="N20979" s="119"/>
    </row>
    <row r="20980" spans="13:14" x14ac:dyDescent="0.2">
      <c r="M20980" s="126"/>
      <c r="N20980" s="119"/>
    </row>
    <row r="20981" spans="13:14" x14ac:dyDescent="0.2">
      <c r="M20981" s="126"/>
      <c r="N20981" s="119"/>
    </row>
    <row r="20982" spans="13:14" x14ac:dyDescent="0.2">
      <c r="M20982" s="126"/>
      <c r="N20982" s="119"/>
    </row>
    <row r="20983" spans="13:14" x14ac:dyDescent="0.2">
      <c r="M20983" s="126"/>
      <c r="N20983" s="119"/>
    </row>
    <row r="20984" spans="13:14" x14ac:dyDescent="0.2">
      <c r="M20984" s="126"/>
      <c r="N20984" s="119"/>
    </row>
    <row r="20985" spans="13:14" x14ac:dyDescent="0.2">
      <c r="M20985" s="126"/>
      <c r="N20985" s="119"/>
    </row>
    <row r="20986" spans="13:14" x14ac:dyDescent="0.2">
      <c r="M20986" s="126"/>
      <c r="N20986" s="119"/>
    </row>
    <row r="20987" spans="13:14" x14ac:dyDescent="0.2">
      <c r="M20987" s="126"/>
      <c r="N20987" s="119"/>
    </row>
    <row r="20988" spans="13:14" x14ac:dyDescent="0.2">
      <c r="M20988" s="126"/>
      <c r="N20988" s="119"/>
    </row>
    <row r="20989" spans="13:14" x14ac:dyDescent="0.2">
      <c r="M20989" s="126"/>
      <c r="N20989" s="119"/>
    </row>
    <row r="20990" spans="13:14" x14ac:dyDescent="0.2">
      <c r="M20990" s="126"/>
      <c r="N20990" s="119"/>
    </row>
    <row r="20991" spans="13:14" x14ac:dyDescent="0.2">
      <c r="M20991" s="126"/>
      <c r="N20991" s="119"/>
    </row>
    <row r="20992" spans="13:14" x14ac:dyDescent="0.2">
      <c r="M20992" s="126"/>
      <c r="N20992" s="119"/>
    </row>
    <row r="20993" spans="13:14" x14ac:dyDescent="0.2">
      <c r="M20993" s="126"/>
      <c r="N20993" s="119"/>
    </row>
    <row r="20994" spans="13:14" x14ac:dyDescent="0.2">
      <c r="M20994" s="126"/>
      <c r="N20994" s="119"/>
    </row>
    <row r="20995" spans="13:14" x14ac:dyDescent="0.2">
      <c r="M20995" s="126"/>
      <c r="N20995" s="119"/>
    </row>
    <row r="20996" spans="13:14" x14ac:dyDescent="0.2">
      <c r="M20996" s="126"/>
      <c r="N20996" s="119"/>
    </row>
    <row r="20997" spans="13:14" x14ac:dyDescent="0.2">
      <c r="M20997" s="126"/>
      <c r="N20997" s="119"/>
    </row>
    <row r="20998" spans="13:14" x14ac:dyDescent="0.2">
      <c r="M20998" s="126"/>
      <c r="N20998" s="119"/>
    </row>
    <row r="20999" spans="13:14" x14ac:dyDescent="0.2">
      <c r="M20999" s="126"/>
      <c r="N20999" s="119"/>
    </row>
    <row r="21000" spans="13:14" x14ac:dyDescent="0.2">
      <c r="M21000" s="126"/>
      <c r="N21000" s="119"/>
    </row>
    <row r="21001" spans="13:14" x14ac:dyDescent="0.2">
      <c r="M21001" s="126"/>
      <c r="N21001" s="119"/>
    </row>
    <row r="21002" spans="13:14" x14ac:dyDescent="0.2">
      <c r="M21002" s="126"/>
      <c r="N21002" s="119"/>
    </row>
    <row r="21003" spans="13:14" x14ac:dyDescent="0.2">
      <c r="M21003" s="126"/>
      <c r="N21003" s="119"/>
    </row>
    <row r="21004" spans="13:14" x14ac:dyDescent="0.2">
      <c r="M21004" s="126"/>
      <c r="N21004" s="119"/>
    </row>
    <row r="21005" spans="13:14" x14ac:dyDescent="0.2">
      <c r="M21005" s="126"/>
      <c r="N21005" s="119"/>
    </row>
    <row r="21006" spans="13:14" x14ac:dyDescent="0.2">
      <c r="M21006" s="126"/>
      <c r="N21006" s="119"/>
    </row>
    <row r="21007" spans="13:14" x14ac:dyDescent="0.2">
      <c r="M21007" s="126"/>
      <c r="N21007" s="119"/>
    </row>
    <row r="21008" spans="13:14" x14ac:dyDescent="0.2">
      <c r="M21008" s="126"/>
      <c r="N21008" s="119"/>
    </row>
    <row r="21009" spans="13:14" x14ac:dyDescent="0.2">
      <c r="M21009" s="126"/>
      <c r="N21009" s="119"/>
    </row>
    <row r="21010" spans="13:14" x14ac:dyDescent="0.2">
      <c r="M21010" s="126"/>
      <c r="N21010" s="119"/>
    </row>
    <row r="21011" spans="13:14" x14ac:dyDescent="0.2">
      <c r="M21011" s="126"/>
      <c r="N21011" s="119"/>
    </row>
    <row r="21012" spans="13:14" x14ac:dyDescent="0.2">
      <c r="M21012" s="126"/>
      <c r="N21012" s="119"/>
    </row>
    <row r="21013" spans="13:14" x14ac:dyDescent="0.2">
      <c r="M21013" s="126"/>
      <c r="N21013" s="119"/>
    </row>
    <row r="21014" spans="13:14" x14ac:dyDescent="0.2">
      <c r="M21014" s="126"/>
      <c r="N21014" s="119"/>
    </row>
    <row r="21015" spans="13:14" x14ac:dyDescent="0.2">
      <c r="M21015" s="126"/>
      <c r="N21015" s="119"/>
    </row>
    <row r="21016" spans="13:14" x14ac:dyDescent="0.2">
      <c r="M21016" s="126"/>
      <c r="N21016" s="119"/>
    </row>
    <row r="21017" spans="13:14" x14ac:dyDescent="0.2">
      <c r="M21017" s="126"/>
      <c r="N21017" s="119"/>
    </row>
    <row r="21018" spans="13:14" x14ac:dyDescent="0.2">
      <c r="M21018" s="126"/>
      <c r="N21018" s="119"/>
    </row>
    <row r="21019" spans="13:14" x14ac:dyDescent="0.2">
      <c r="M21019" s="126"/>
      <c r="N21019" s="119"/>
    </row>
    <row r="21020" spans="13:14" x14ac:dyDescent="0.2">
      <c r="M21020" s="126"/>
      <c r="N21020" s="119"/>
    </row>
    <row r="21021" spans="13:14" x14ac:dyDescent="0.2">
      <c r="M21021" s="126"/>
      <c r="N21021" s="119"/>
    </row>
    <row r="21022" spans="13:14" x14ac:dyDescent="0.2">
      <c r="M21022" s="126"/>
      <c r="N21022" s="119"/>
    </row>
    <row r="21023" spans="13:14" x14ac:dyDescent="0.2">
      <c r="M21023" s="126"/>
      <c r="N21023" s="119"/>
    </row>
    <row r="21024" spans="13:14" x14ac:dyDescent="0.2">
      <c r="M21024" s="126"/>
      <c r="N21024" s="119"/>
    </row>
    <row r="21025" spans="13:14" x14ac:dyDescent="0.2">
      <c r="M21025" s="126"/>
      <c r="N21025" s="119"/>
    </row>
    <row r="21026" spans="13:14" x14ac:dyDescent="0.2">
      <c r="M21026" s="126"/>
      <c r="N21026" s="119"/>
    </row>
    <row r="21027" spans="13:14" x14ac:dyDescent="0.2">
      <c r="M21027" s="126"/>
      <c r="N21027" s="119"/>
    </row>
    <row r="21028" spans="13:14" x14ac:dyDescent="0.2">
      <c r="M21028" s="126"/>
      <c r="N21028" s="119"/>
    </row>
    <row r="21029" spans="13:14" x14ac:dyDescent="0.2">
      <c r="M21029" s="126"/>
      <c r="N21029" s="119"/>
    </row>
    <row r="21030" spans="13:14" x14ac:dyDescent="0.2">
      <c r="M21030" s="126"/>
      <c r="N21030" s="119"/>
    </row>
    <row r="21031" spans="13:14" x14ac:dyDescent="0.2">
      <c r="M21031" s="126"/>
      <c r="N21031" s="119"/>
    </row>
    <row r="21032" spans="13:14" x14ac:dyDescent="0.2">
      <c r="M21032" s="126"/>
      <c r="N21032" s="119"/>
    </row>
    <row r="21033" spans="13:14" x14ac:dyDescent="0.2">
      <c r="M21033" s="126"/>
      <c r="N21033" s="119"/>
    </row>
    <row r="21034" spans="13:14" x14ac:dyDescent="0.2">
      <c r="M21034" s="126"/>
      <c r="N21034" s="119"/>
    </row>
    <row r="21035" spans="13:14" x14ac:dyDescent="0.2">
      <c r="M21035" s="126"/>
      <c r="N21035" s="119"/>
    </row>
    <row r="21036" spans="13:14" x14ac:dyDescent="0.2">
      <c r="M21036" s="126"/>
      <c r="N21036" s="119"/>
    </row>
    <row r="21037" spans="13:14" x14ac:dyDescent="0.2">
      <c r="M21037" s="126"/>
      <c r="N21037" s="119"/>
    </row>
    <row r="21038" spans="13:14" x14ac:dyDescent="0.2">
      <c r="M21038" s="126"/>
      <c r="N21038" s="119"/>
    </row>
    <row r="21039" spans="13:14" x14ac:dyDescent="0.2">
      <c r="M21039" s="126"/>
      <c r="N21039" s="119"/>
    </row>
    <row r="21040" spans="13:14" x14ac:dyDescent="0.2">
      <c r="M21040" s="126"/>
      <c r="N21040" s="119"/>
    </row>
    <row r="21041" spans="13:14" x14ac:dyDescent="0.2">
      <c r="M21041" s="126"/>
      <c r="N21041" s="119"/>
    </row>
    <row r="21042" spans="13:14" x14ac:dyDescent="0.2">
      <c r="M21042" s="126"/>
      <c r="N21042" s="119"/>
    </row>
    <row r="21043" spans="13:14" x14ac:dyDescent="0.2">
      <c r="M21043" s="126"/>
      <c r="N21043" s="119"/>
    </row>
    <row r="21044" spans="13:14" x14ac:dyDescent="0.2">
      <c r="M21044" s="126"/>
      <c r="N21044" s="119"/>
    </row>
    <row r="21045" spans="13:14" x14ac:dyDescent="0.2">
      <c r="M21045" s="126"/>
      <c r="N21045" s="119"/>
    </row>
    <row r="21046" spans="13:14" x14ac:dyDescent="0.2">
      <c r="M21046" s="126"/>
      <c r="N21046" s="119"/>
    </row>
    <row r="21047" spans="13:14" x14ac:dyDescent="0.2">
      <c r="M21047" s="126"/>
      <c r="N21047" s="119"/>
    </row>
    <row r="21048" spans="13:14" x14ac:dyDescent="0.2">
      <c r="M21048" s="126"/>
      <c r="N21048" s="119"/>
    </row>
    <row r="21049" spans="13:14" x14ac:dyDescent="0.2">
      <c r="M21049" s="126"/>
      <c r="N21049" s="119"/>
    </row>
    <row r="21050" spans="13:14" x14ac:dyDescent="0.2">
      <c r="M21050" s="126"/>
      <c r="N21050" s="119"/>
    </row>
    <row r="21051" spans="13:14" x14ac:dyDescent="0.2">
      <c r="M21051" s="126"/>
      <c r="N21051" s="119"/>
    </row>
    <row r="21052" spans="13:14" x14ac:dyDescent="0.2">
      <c r="M21052" s="126"/>
      <c r="N21052" s="119"/>
    </row>
    <row r="21053" spans="13:14" x14ac:dyDescent="0.2">
      <c r="M21053" s="126"/>
      <c r="N21053" s="119"/>
    </row>
    <row r="21054" spans="13:14" x14ac:dyDescent="0.2">
      <c r="M21054" s="126"/>
      <c r="N21054" s="119"/>
    </row>
    <row r="21055" spans="13:14" x14ac:dyDescent="0.2">
      <c r="M21055" s="126"/>
      <c r="N21055" s="119"/>
    </row>
    <row r="21056" spans="13:14" x14ac:dyDescent="0.2">
      <c r="M21056" s="126"/>
      <c r="N21056" s="119"/>
    </row>
    <row r="21057" spans="13:14" x14ac:dyDescent="0.2">
      <c r="M21057" s="126"/>
      <c r="N21057" s="119"/>
    </row>
    <row r="21058" spans="13:14" x14ac:dyDescent="0.2">
      <c r="M21058" s="126"/>
      <c r="N21058" s="119"/>
    </row>
    <row r="21059" spans="13:14" x14ac:dyDescent="0.2">
      <c r="M21059" s="126"/>
      <c r="N21059" s="119"/>
    </row>
    <row r="21060" spans="13:14" x14ac:dyDescent="0.2">
      <c r="M21060" s="126"/>
      <c r="N21060" s="119"/>
    </row>
    <row r="21061" spans="13:14" x14ac:dyDescent="0.2">
      <c r="M21061" s="126"/>
      <c r="N21061" s="119"/>
    </row>
    <row r="21062" spans="13:14" x14ac:dyDescent="0.2">
      <c r="M21062" s="126"/>
      <c r="N21062" s="119"/>
    </row>
    <row r="21063" spans="13:14" x14ac:dyDescent="0.2">
      <c r="M21063" s="126"/>
      <c r="N21063" s="119"/>
    </row>
    <row r="21064" spans="13:14" x14ac:dyDescent="0.2">
      <c r="M21064" s="126"/>
      <c r="N21064" s="119"/>
    </row>
    <row r="21065" spans="13:14" x14ac:dyDescent="0.2">
      <c r="M21065" s="126"/>
      <c r="N21065" s="119"/>
    </row>
    <row r="21066" spans="13:14" x14ac:dyDescent="0.2">
      <c r="M21066" s="126"/>
      <c r="N21066" s="119"/>
    </row>
    <row r="21067" spans="13:14" x14ac:dyDescent="0.2">
      <c r="M21067" s="126"/>
      <c r="N21067" s="119"/>
    </row>
    <row r="21068" spans="13:14" x14ac:dyDescent="0.2">
      <c r="M21068" s="126"/>
      <c r="N21068" s="119"/>
    </row>
    <row r="21069" spans="13:14" x14ac:dyDescent="0.2">
      <c r="M21069" s="126"/>
      <c r="N21069" s="119"/>
    </row>
    <row r="21070" spans="13:14" x14ac:dyDescent="0.2">
      <c r="M21070" s="126"/>
      <c r="N21070" s="119"/>
    </row>
    <row r="21071" spans="13:14" x14ac:dyDescent="0.2">
      <c r="M21071" s="126"/>
      <c r="N21071" s="119"/>
    </row>
    <row r="21072" spans="13:14" x14ac:dyDescent="0.2">
      <c r="M21072" s="126"/>
      <c r="N21072" s="119"/>
    </row>
    <row r="21073" spans="13:14" x14ac:dyDescent="0.2">
      <c r="M21073" s="126"/>
      <c r="N21073" s="119"/>
    </row>
    <row r="21074" spans="13:14" x14ac:dyDescent="0.2">
      <c r="M21074" s="126"/>
      <c r="N21074" s="119"/>
    </row>
    <row r="21075" spans="13:14" x14ac:dyDescent="0.2">
      <c r="M21075" s="126"/>
      <c r="N21075" s="119"/>
    </row>
    <row r="21076" spans="13:14" x14ac:dyDescent="0.2">
      <c r="M21076" s="126"/>
      <c r="N21076" s="119"/>
    </row>
    <row r="21077" spans="13:14" x14ac:dyDescent="0.2">
      <c r="M21077" s="126"/>
      <c r="N21077" s="119"/>
    </row>
    <row r="21078" spans="13:14" x14ac:dyDescent="0.2">
      <c r="M21078" s="126"/>
      <c r="N21078" s="119"/>
    </row>
    <row r="21079" spans="13:14" x14ac:dyDescent="0.2">
      <c r="M21079" s="126"/>
      <c r="N21079" s="119"/>
    </row>
    <row r="21080" spans="13:14" x14ac:dyDescent="0.2">
      <c r="M21080" s="126"/>
      <c r="N21080" s="119"/>
    </row>
    <row r="21081" spans="13:14" x14ac:dyDescent="0.2">
      <c r="M21081" s="126"/>
      <c r="N21081" s="119"/>
    </row>
    <row r="21082" spans="13:14" x14ac:dyDescent="0.2">
      <c r="M21082" s="126"/>
      <c r="N21082" s="119"/>
    </row>
    <row r="21083" spans="13:14" x14ac:dyDescent="0.2">
      <c r="M21083" s="126"/>
      <c r="N21083" s="119"/>
    </row>
    <row r="21084" spans="13:14" x14ac:dyDescent="0.2">
      <c r="M21084" s="126"/>
      <c r="N21084" s="119"/>
    </row>
    <row r="21085" spans="13:14" x14ac:dyDescent="0.2">
      <c r="M21085" s="126"/>
      <c r="N21085" s="119"/>
    </row>
    <row r="21086" spans="13:14" x14ac:dyDescent="0.2">
      <c r="M21086" s="126"/>
      <c r="N21086" s="119"/>
    </row>
    <row r="21087" spans="13:14" x14ac:dyDescent="0.2">
      <c r="M21087" s="126"/>
      <c r="N21087" s="119"/>
    </row>
    <row r="21088" spans="13:14" x14ac:dyDescent="0.2">
      <c r="M21088" s="126"/>
      <c r="N21088" s="119"/>
    </row>
    <row r="21089" spans="13:14" x14ac:dyDescent="0.2">
      <c r="M21089" s="126"/>
      <c r="N21089" s="119"/>
    </row>
    <row r="21090" spans="13:14" x14ac:dyDescent="0.2">
      <c r="M21090" s="126"/>
      <c r="N21090" s="119"/>
    </row>
    <row r="21091" spans="13:14" x14ac:dyDescent="0.2">
      <c r="M21091" s="126"/>
      <c r="N21091" s="119"/>
    </row>
    <row r="21092" spans="13:14" x14ac:dyDescent="0.2">
      <c r="M21092" s="126"/>
      <c r="N21092" s="119"/>
    </row>
    <row r="21093" spans="13:14" x14ac:dyDescent="0.2">
      <c r="M21093" s="126"/>
      <c r="N21093" s="119"/>
    </row>
    <row r="21094" spans="13:14" x14ac:dyDescent="0.2">
      <c r="M21094" s="126"/>
      <c r="N21094" s="119"/>
    </row>
    <row r="21095" spans="13:14" x14ac:dyDescent="0.2">
      <c r="M21095" s="126"/>
      <c r="N21095" s="119"/>
    </row>
    <row r="21096" spans="13:14" x14ac:dyDescent="0.2">
      <c r="M21096" s="126"/>
      <c r="N21096" s="119"/>
    </row>
    <row r="21097" spans="13:14" x14ac:dyDescent="0.2">
      <c r="M21097" s="126"/>
      <c r="N21097" s="119"/>
    </row>
    <row r="21098" spans="13:14" x14ac:dyDescent="0.2">
      <c r="M21098" s="126"/>
      <c r="N21098" s="119"/>
    </row>
    <row r="21099" spans="13:14" x14ac:dyDescent="0.2">
      <c r="M21099" s="126"/>
      <c r="N21099" s="119"/>
    </row>
    <row r="21100" spans="13:14" x14ac:dyDescent="0.2">
      <c r="M21100" s="126"/>
      <c r="N21100" s="119"/>
    </row>
    <row r="21101" spans="13:14" x14ac:dyDescent="0.2">
      <c r="M21101" s="126"/>
      <c r="N21101" s="119"/>
    </row>
    <row r="21102" spans="13:14" x14ac:dyDescent="0.2">
      <c r="M21102" s="126"/>
      <c r="N21102" s="119"/>
    </row>
    <row r="21103" spans="13:14" x14ac:dyDescent="0.2">
      <c r="M21103" s="126"/>
      <c r="N21103" s="119"/>
    </row>
    <row r="21104" spans="13:14" x14ac:dyDescent="0.2">
      <c r="M21104" s="126"/>
      <c r="N21104" s="119"/>
    </row>
    <row r="21105" spans="13:14" x14ac:dyDescent="0.2">
      <c r="M21105" s="126"/>
      <c r="N21105" s="119"/>
    </row>
    <row r="21106" spans="13:14" x14ac:dyDescent="0.2">
      <c r="M21106" s="126"/>
      <c r="N21106" s="119"/>
    </row>
    <row r="21107" spans="13:14" x14ac:dyDescent="0.2">
      <c r="M21107" s="126"/>
      <c r="N21107" s="119"/>
    </row>
    <row r="21108" spans="13:14" x14ac:dyDescent="0.2">
      <c r="M21108" s="126"/>
      <c r="N21108" s="119"/>
    </row>
    <row r="21109" spans="13:14" x14ac:dyDescent="0.2">
      <c r="M21109" s="126"/>
      <c r="N21109" s="119"/>
    </row>
    <row r="21110" spans="13:14" x14ac:dyDescent="0.2">
      <c r="M21110" s="126"/>
      <c r="N21110" s="119"/>
    </row>
    <row r="21111" spans="13:14" x14ac:dyDescent="0.2">
      <c r="M21111" s="126"/>
      <c r="N21111" s="119"/>
    </row>
    <row r="21112" spans="13:14" x14ac:dyDescent="0.2">
      <c r="M21112" s="126"/>
      <c r="N21112" s="119"/>
    </row>
    <row r="21113" spans="13:14" x14ac:dyDescent="0.2">
      <c r="M21113" s="126"/>
      <c r="N21113" s="119"/>
    </row>
    <row r="21114" spans="13:14" x14ac:dyDescent="0.2">
      <c r="M21114" s="126"/>
      <c r="N21114" s="119"/>
    </row>
    <row r="21115" spans="13:14" x14ac:dyDescent="0.2">
      <c r="M21115" s="126"/>
      <c r="N21115" s="119"/>
    </row>
    <row r="21116" spans="13:14" x14ac:dyDescent="0.2">
      <c r="M21116" s="126"/>
      <c r="N21116" s="119"/>
    </row>
    <row r="21117" spans="13:14" x14ac:dyDescent="0.2">
      <c r="M21117" s="126"/>
      <c r="N21117" s="119"/>
    </row>
    <row r="21118" spans="13:14" x14ac:dyDescent="0.2">
      <c r="M21118" s="126"/>
      <c r="N21118" s="119"/>
    </row>
    <row r="21119" spans="13:14" x14ac:dyDescent="0.2">
      <c r="M21119" s="126"/>
      <c r="N21119" s="119"/>
    </row>
    <row r="21120" spans="13:14" x14ac:dyDescent="0.2">
      <c r="M21120" s="126"/>
      <c r="N21120" s="119"/>
    </row>
    <row r="21121" spans="13:14" x14ac:dyDescent="0.2">
      <c r="M21121" s="126"/>
      <c r="N21121" s="119"/>
    </row>
    <row r="21122" spans="13:14" x14ac:dyDescent="0.2">
      <c r="M21122" s="126"/>
      <c r="N21122" s="119"/>
    </row>
    <row r="21123" spans="13:14" x14ac:dyDescent="0.2">
      <c r="M21123" s="126"/>
      <c r="N21123" s="119"/>
    </row>
    <row r="21124" spans="13:14" x14ac:dyDescent="0.2">
      <c r="M21124" s="126"/>
      <c r="N21124" s="119"/>
    </row>
    <row r="21125" spans="13:14" x14ac:dyDescent="0.2">
      <c r="M21125" s="126"/>
      <c r="N21125" s="119"/>
    </row>
    <row r="21126" spans="13:14" x14ac:dyDescent="0.2">
      <c r="M21126" s="126"/>
      <c r="N21126" s="119"/>
    </row>
    <row r="21127" spans="13:14" x14ac:dyDescent="0.2">
      <c r="M21127" s="126"/>
      <c r="N21127" s="119"/>
    </row>
    <row r="21128" spans="13:14" x14ac:dyDescent="0.2">
      <c r="M21128" s="126"/>
      <c r="N21128" s="119"/>
    </row>
    <row r="21129" spans="13:14" x14ac:dyDescent="0.2">
      <c r="M21129" s="126"/>
      <c r="N21129" s="119"/>
    </row>
    <row r="21130" spans="13:14" x14ac:dyDescent="0.2">
      <c r="M21130" s="126"/>
      <c r="N21130" s="119"/>
    </row>
    <row r="21131" spans="13:14" x14ac:dyDescent="0.2">
      <c r="M21131" s="126"/>
      <c r="N21131" s="119"/>
    </row>
    <row r="21132" spans="13:14" x14ac:dyDescent="0.2">
      <c r="M21132" s="126"/>
      <c r="N21132" s="119"/>
    </row>
    <row r="21133" spans="13:14" x14ac:dyDescent="0.2">
      <c r="M21133" s="126"/>
      <c r="N21133" s="119"/>
    </row>
    <row r="21134" spans="13:14" x14ac:dyDescent="0.2">
      <c r="M21134" s="126"/>
      <c r="N21134" s="119"/>
    </row>
    <row r="21135" spans="13:14" x14ac:dyDescent="0.2">
      <c r="M21135" s="126"/>
      <c r="N21135" s="119"/>
    </row>
    <row r="21136" spans="13:14" x14ac:dyDescent="0.2">
      <c r="M21136" s="126"/>
      <c r="N21136" s="119"/>
    </row>
    <row r="21137" spans="13:14" x14ac:dyDescent="0.2">
      <c r="M21137" s="126"/>
      <c r="N21137" s="119"/>
    </row>
    <row r="21138" spans="13:14" x14ac:dyDescent="0.2">
      <c r="M21138" s="126"/>
      <c r="N21138" s="119"/>
    </row>
    <row r="21139" spans="13:14" x14ac:dyDescent="0.2">
      <c r="M21139" s="126"/>
      <c r="N21139" s="119"/>
    </row>
    <row r="21140" spans="13:14" x14ac:dyDescent="0.2">
      <c r="M21140" s="126"/>
      <c r="N21140" s="119"/>
    </row>
    <row r="21141" spans="13:14" x14ac:dyDescent="0.2">
      <c r="M21141" s="126"/>
      <c r="N21141" s="119"/>
    </row>
    <row r="21142" spans="13:14" x14ac:dyDescent="0.2">
      <c r="M21142" s="126"/>
      <c r="N21142" s="119"/>
    </row>
    <row r="21143" spans="13:14" x14ac:dyDescent="0.2">
      <c r="M21143" s="126"/>
      <c r="N21143" s="119"/>
    </row>
    <row r="21144" spans="13:14" x14ac:dyDescent="0.2">
      <c r="M21144" s="126"/>
      <c r="N21144" s="119"/>
    </row>
    <row r="21145" spans="13:14" x14ac:dyDescent="0.2">
      <c r="M21145" s="126"/>
      <c r="N21145" s="119"/>
    </row>
    <row r="21146" spans="13:14" x14ac:dyDescent="0.2">
      <c r="M21146" s="126"/>
      <c r="N21146" s="119"/>
    </row>
    <row r="21147" spans="13:14" x14ac:dyDescent="0.2">
      <c r="M21147" s="126"/>
      <c r="N21147" s="119"/>
    </row>
    <row r="21148" spans="13:14" x14ac:dyDescent="0.2">
      <c r="M21148" s="126"/>
      <c r="N21148" s="119"/>
    </row>
    <row r="21149" spans="13:14" x14ac:dyDescent="0.2">
      <c r="M21149" s="126"/>
      <c r="N21149" s="119"/>
    </row>
    <row r="21150" spans="13:14" x14ac:dyDescent="0.2">
      <c r="M21150" s="126"/>
      <c r="N21150" s="119"/>
    </row>
    <row r="21151" spans="13:14" x14ac:dyDescent="0.2">
      <c r="M21151" s="126"/>
      <c r="N21151" s="119"/>
    </row>
    <row r="21152" spans="13:14" x14ac:dyDescent="0.2">
      <c r="M21152" s="126"/>
      <c r="N21152" s="119"/>
    </row>
    <row r="21153" spans="13:14" x14ac:dyDescent="0.2">
      <c r="M21153" s="126"/>
      <c r="N21153" s="119"/>
    </row>
    <row r="21154" spans="13:14" x14ac:dyDescent="0.2">
      <c r="M21154" s="126"/>
      <c r="N21154" s="119"/>
    </row>
    <row r="21155" spans="13:14" x14ac:dyDescent="0.2">
      <c r="M21155" s="126"/>
      <c r="N21155" s="119"/>
    </row>
    <row r="21156" spans="13:14" x14ac:dyDescent="0.2">
      <c r="M21156" s="126"/>
      <c r="N21156" s="119"/>
    </row>
    <row r="21157" spans="13:14" x14ac:dyDescent="0.2">
      <c r="M21157" s="126"/>
      <c r="N21157" s="119"/>
    </row>
    <row r="21158" spans="13:14" x14ac:dyDescent="0.2">
      <c r="M21158" s="126"/>
      <c r="N21158" s="119"/>
    </row>
    <row r="21159" spans="13:14" x14ac:dyDescent="0.2">
      <c r="M21159" s="126"/>
      <c r="N21159" s="119"/>
    </row>
    <row r="21160" spans="13:14" x14ac:dyDescent="0.2">
      <c r="M21160" s="126"/>
      <c r="N21160" s="119"/>
    </row>
    <row r="21161" spans="13:14" x14ac:dyDescent="0.2">
      <c r="M21161" s="126"/>
      <c r="N21161" s="119"/>
    </row>
    <row r="21162" spans="13:14" x14ac:dyDescent="0.2">
      <c r="M21162" s="126"/>
      <c r="N21162" s="119"/>
    </row>
    <row r="21163" spans="13:14" x14ac:dyDescent="0.2">
      <c r="M21163" s="126"/>
      <c r="N21163" s="119"/>
    </row>
    <row r="21164" spans="13:14" x14ac:dyDescent="0.2">
      <c r="M21164" s="126"/>
      <c r="N21164" s="119"/>
    </row>
    <row r="21165" spans="13:14" x14ac:dyDescent="0.2">
      <c r="M21165" s="126"/>
      <c r="N21165" s="119"/>
    </row>
    <row r="21166" spans="13:14" x14ac:dyDescent="0.2">
      <c r="M21166" s="126"/>
      <c r="N21166" s="119"/>
    </row>
    <row r="21167" spans="13:14" x14ac:dyDescent="0.2">
      <c r="M21167" s="126"/>
      <c r="N21167" s="119"/>
    </row>
    <row r="21168" spans="13:14" x14ac:dyDescent="0.2">
      <c r="M21168" s="126"/>
      <c r="N21168" s="119"/>
    </row>
    <row r="21169" spans="13:14" x14ac:dyDescent="0.2">
      <c r="M21169" s="126"/>
      <c r="N21169" s="119"/>
    </row>
    <row r="21170" spans="13:14" x14ac:dyDescent="0.2">
      <c r="M21170" s="126"/>
      <c r="N21170" s="119"/>
    </row>
    <row r="21171" spans="13:14" x14ac:dyDescent="0.2">
      <c r="M21171" s="126"/>
      <c r="N21171" s="119"/>
    </row>
    <row r="21172" spans="13:14" x14ac:dyDescent="0.2">
      <c r="M21172" s="126"/>
      <c r="N21172" s="119"/>
    </row>
    <row r="21173" spans="13:14" x14ac:dyDescent="0.2">
      <c r="M21173" s="126"/>
      <c r="N21173" s="119"/>
    </row>
    <row r="21174" spans="13:14" x14ac:dyDescent="0.2">
      <c r="M21174" s="126"/>
      <c r="N21174" s="119"/>
    </row>
    <row r="21175" spans="13:14" x14ac:dyDescent="0.2">
      <c r="M21175" s="126"/>
      <c r="N21175" s="119"/>
    </row>
    <row r="21176" spans="13:14" x14ac:dyDescent="0.2">
      <c r="M21176" s="126"/>
      <c r="N21176" s="119"/>
    </row>
    <row r="21177" spans="13:14" x14ac:dyDescent="0.2">
      <c r="M21177" s="126"/>
      <c r="N21177" s="119"/>
    </row>
    <row r="21178" spans="13:14" x14ac:dyDescent="0.2">
      <c r="M21178" s="126"/>
      <c r="N21178" s="119"/>
    </row>
    <row r="21179" spans="13:14" x14ac:dyDescent="0.2">
      <c r="M21179" s="126"/>
      <c r="N21179" s="119"/>
    </row>
    <row r="21180" spans="13:14" x14ac:dyDescent="0.2">
      <c r="M21180" s="126"/>
      <c r="N21180" s="119"/>
    </row>
    <row r="21181" spans="13:14" x14ac:dyDescent="0.2">
      <c r="M21181" s="126"/>
      <c r="N21181" s="119"/>
    </row>
    <row r="21182" spans="13:14" x14ac:dyDescent="0.2">
      <c r="M21182" s="126"/>
      <c r="N21182" s="119"/>
    </row>
    <row r="21183" spans="13:14" x14ac:dyDescent="0.2">
      <c r="M21183" s="126"/>
      <c r="N21183" s="119"/>
    </row>
    <row r="21184" spans="13:14" x14ac:dyDescent="0.2">
      <c r="M21184" s="126"/>
      <c r="N21184" s="119"/>
    </row>
    <row r="21185" spans="13:14" x14ac:dyDescent="0.2">
      <c r="M21185" s="126"/>
      <c r="N21185" s="119"/>
    </row>
    <row r="21186" spans="13:14" x14ac:dyDescent="0.2">
      <c r="M21186" s="126"/>
      <c r="N21186" s="119"/>
    </row>
    <row r="21187" spans="13:14" x14ac:dyDescent="0.2">
      <c r="M21187" s="126"/>
      <c r="N21187" s="119"/>
    </row>
    <row r="21188" spans="13:14" x14ac:dyDescent="0.2">
      <c r="M21188" s="126"/>
      <c r="N21188" s="119"/>
    </row>
    <row r="21189" spans="13:14" x14ac:dyDescent="0.2">
      <c r="M21189" s="126"/>
      <c r="N21189" s="119"/>
    </row>
    <row r="21190" spans="13:14" x14ac:dyDescent="0.2">
      <c r="M21190" s="126"/>
      <c r="N21190" s="119"/>
    </row>
    <row r="21191" spans="13:14" x14ac:dyDescent="0.2">
      <c r="M21191" s="126"/>
      <c r="N21191" s="119"/>
    </row>
    <row r="21192" spans="13:14" x14ac:dyDescent="0.2">
      <c r="M21192" s="126"/>
      <c r="N21192" s="119"/>
    </row>
    <row r="21193" spans="13:14" x14ac:dyDescent="0.2">
      <c r="M21193" s="126"/>
      <c r="N21193" s="119"/>
    </row>
    <row r="21194" spans="13:14" x14ac:dyDescent="0.2">
      <c r="M21194" s="126"/>
      <c r="N21194" s="119"/>
    </row>
    <row r="21195" spans="13:14" x14ac:dyDescent="0.2">
      <c r="M21195" s="126"/>
      <c r="N21195" s="119"/>
    </row>
    <row r="21196" spans="13:14" x14ac:dyDescent="0.2">
      <c r="M21196" s="126"/>
      <c r="N21196" s="119"/>
    </row>
    <row r="21197" spans="13:14" x14ac:dyDescent="0.2">
      <c r="M21197" s="126"/>
      <c r="N21197" s="119"/>
    </row>
    <row r="21198" spans="13:14" x14ac:dyDescent="0.2">
      <c r="M21198" s="126"/>
      <c r="N21198" s="119"/>
    </row>
    <row r="21199" spans="13:14" x14ac:dyDescent="0.2">
      <c r="M21199" s="126"/>
      <c r="N21199" s="119"/>
    </row>
    <row r="21200" spans="13:14" x14ac:dyDescent="0.2">
      <c r="M21200" s="126"/>
      <c r="N21200" s="119"/>
    </row>
    <row r="21201" spans="13:14" x14ac:dyDescent="0.2">
      <c r="M21201" s="126"/>
      <c r="N21201" s="119"/>
    </row>
    <row r="21202" spans="13:14" x14ac:dyDescent="0.2">
      <c r="M21202" s="126"/>
      <c r="N21202" s="119"/>
    </row>
    <row r="21203" spans="13:14" x14ac:dyDescent="0.2">
      <c r="M21203" s="126"/>
      <c r="N21203" s="119"/>
    </row>
    <row r="21204" spans="13:14" x14ac:dyDescent="0.2">
      <c r="M21204" s="126"/>
      <c r="N21204" s="119"/>
    </row>
    <row r="21205" spans="13:14" x14ac:dyDescent="0.2">
      <c r="M21205" s="126"/>
      <c r="N21205" s="119"/>
    </row>
    <row r="21206" spans="13:14" x14ac:dyDescent="0.2">
      <c r="M21206" s="126"/>
      <c r="N21206" s="119"/>
    </row>
    <row r="21207" spans="13:14" x14ac:dyDescent="0.2">
      <c r="M21207" s="126"/>
      <c r="N21207" s="119"/>
    </row>
    <row r="21208" spans="13:14" x14ac:dyDescent="0.2">
      <c r="M21208" s="126"/>
      <c r="N21208" s="119"/>
    </row>
    <row r="21209" spans="13:14" x14ac:dyDescent="0.2">
      <c r="M21209" s="126"/>
      <c r="N21209" s="119"/>
    </row>
    <row r="21210" spans="13:14" x14ac:dyDescent="0.2">
      <c r="M21210" s="126"/>
      <c r="N21210" s="119"/>
    </row>
    <row r="21211" spans="13:14" x14ac:dyDescent="0.2">
      <c r="M21211" s="126"/>
      <c r="N21211" s="119"/>
    </row>
    <row r="21212" spans="13:14" x14ac:dyDescent="0.2">
      <c r="M21212" s="126"/>
      <c r="N21212" s="119"/>
    </row>
    <row r="21213" spans="13:14" x14ac:dyDescent="0.2">
      <c r="M21213" s="126"/>
      <c r="N21213" s="119"/>
    </row>
    <row r="21214" spans="13:14" x14ac:dyDescent="0.2">
      <c r="M21214" s="126"/>
      <c r="N21214" s="119"/>
    </row>
    <row r="21215" spans="13:14" x14ac:dyDescent="0.2">
      <c r="M21215" s="126"/>
      <c r="N21215" s="119"/>
    </row>
    <row r="21216" spans="13:14" x14ac:dyDescent="0.2">
      <c r="M21216" s="126"/>
      <c r="N21216" s="119"/>
    </row>
    <row r="21217" spans="13:14" x14ac:dyDescent="0.2">
      <c r="M21217" s="126"/>
      <c r="N21217" s="119"/>
    </row>
    <row r="21218" spans="13:14" x14ac:dyDescent="0.2">
      <c r="M21218" s="126"/>
      <c r="N21218" s="119"/>
    </row>
    <row r="21219" spans="13:14" x14ac:dyDescent="0.2">
      <c r="M21219" s="126"/>
      <c r="N21219" s="119"/>
    </row>
    <row r="21220" spans="13:14" x14ac:dyDescent="0.2">
      <c r="M21220" s="126"/>
      <c r="N21220" s="119"/>
    </row>
    <row r="21221" spans="13:14" x14ac:dyDescent="0.2">
      <c r="M21221" s="126"/>
      <c r="N21221" s="119"/>
    </row>
    <row r="21222" spans="13:14" x14ac:dyDescent="0.2">
      <c r="M21222" s="126"/>
      <c r="N21222" s="119"/>
    </row>
    <row r="21223" spans="13:14" x14ac:dyDescent="0.2">
      <c r="M21223" s="126"/>
      <c r="N21223" s="119"/>
    </row>
    <row r="21224" spans="13:14" x14ac:dyDescent="0.2">
      <c r="M21224" s="126"/>
      <c r="N21224" s="119"/>
    </row>
    <row r="21225" spans="13:14" x14ac:dyDescent="0.2">
      <c r="M21225" s="126"/>
      <c r="N21225" s="119"/>
    </row>
    <row r="21226" spans="13:14" x14ac:dyDescent="0.2">
      <c r="M21226" s="126"/>
      <c r="N21226" s="119"/>
    </row>
    <row r="21227" spans="13:14" x14ac:dyDescent="0.2">
      <c r="M21227" s="126"/>
      <c r="N21227" s="119"/>
    </row>
    <row r="21228" spans="13:14" x14ac:dyDescent="0.2">
      <c r="M21228" s="126"/>
      <c r="N21228" s="119"/>
    </row>
    <row r="21229" spans="13:14" x14ac:dyDescent="0.2">
      <c r="M21229" s="126"/>
      <c r="N21229" s="119"/>
    </row>
    <row r="21230" spans="13:14" x14ac:dyDescent="0.2">
      <c r="M21230" s="126"/>
      <c r="N21230" s="119"/>
    </row>
    <row r="21231" spans="13:14" x14ac:dyDescent="0.2">
      <c r="M21231" s="126"/>
      <c r="N21231" s="119"/>
    </row>
    <row r="21232" spans="13:14" x14ac:dyDescent="0.2">
      <c r="M21232" s="126"/>
      <c r="N21232" s="119"/>
    </row>
    <row r="21233" spans="13:14" x14ac:dyDescent="0.2">
      <c r="M21233" s="126"/>
      <c r="N21233" s="119"/>
    </row>
    <row r="21234" spans="13:14" x14ac:dyDescent="0.2">
      <c r="M21234" s="126"/>
      <c r="N21234" s="119"/>
    </row>
    <row r="21235" spans="13:14" x14ac:dyDescent="0.2">
      <c r="M21235" s="126"/>
      <c r="N21235" s="119"/>
    </row>
    <row r="21236" spans="13:14" x14ac:dyDescent="0.2">
      <c r="M21236" s="126"/>
      <c r="N21236" s="119"/>
    </row>
    <row r="21237" spans="13:14" x14ac:dyDescent="0.2">
      <c r="M21237" s="126"/>
      <c r="N21237" s="119"/>
    </row>
    <row r="21238" spans="13:14" x14ac:dyDescent="0.2">
      <c r="M21238" s="126"/>
      <c r="N21238" s="119"/>
    </row>
    <row r="21239" spans="13:14" x14ac:dyDescent="0.2">
      <c r="M21239" s="126"/>
      <c r="N21239" s="119"/>
    </row>
    <row r="21240" spans="13:14" x14ac:dyDescent="0.2">
      <c r="M21240" s="126"/>
      <c r="N21240" s="119"/>
    </row>
    <row r="21241" spans="13:14" x14ac:dyDescent="0.2">
      <c r="M21241" s="126"/>
      <c r="N21241" s="119"/>
    </row>
    <row r="21242" spans="13:14" x14ac:dyDescent="0.2">
      <c r="M21242" s="126"/>
      <c r="N21242" s="119"/>
    </row>
    <row r="21243" spans="13:14" x14ac:dyDescent="0.2">
      <c r="M21243" s="126"/>
      <c r="N21243" s="119"/>
    </row>
    <row r="21244" spans="13:14" x14ac:dyDescent="0.2">
      <c r="M21244" s="126"/>
      <c r="N21244" s="119"/>
    </row>
    <row r="21245" spans="13:14" x14ac:dyDescent="0.2">
      <c r="M21245" s="126"/>
      <c r="N21245" s="119"/>
    </row>
    <row r="21246" spans="13:14" x14ac:dyDescent="0.2">
      <c r="M21246" s="126"/>
      <c r="N21246" s="119"/>
    </row>
    <row r="21247" spans="13:14" x14ac:dyDescent="0.2">
      <c r="M21247" s="126"/>
      <c r="N21247" s="119"/>
    </row>
    <row r="21248" spans="13:14" x14ac:dyDescent="0.2">
      <c r="M21248" s="126"/>
      <c r="N21248" s="119"/>
    </row>
    <row r="21249" spans="13:14" x14ac:dyDescent="0.2">
      <c r="M21249" s="126"/>
      <c r="N21249" s="119"/>
    </row>
    <row r="21250" spans="13:14" x14ac:dyDescent="0.2">
      <c r="M21250" s="126"/>
      <c r="N21250" s="119"/>
    </row>
    <row r="21251" spans="13:14" x14ac:dyDescent="0.2">
      <c r="M21251" s="126"/>
      <c r="N21251" s="119"/>
    </row>
    <row r="21252" spans="13:14" x14ac:dyDescent="0.2">
      <c r="M21252" s="126"/>
      <c r="N21252" s="119"/>
    </row>
    <row r="21253" spans="13:14" x14ac:dyDescent="0.2">
      <c r="M21253" s="126"/>
      <c r="N21253" s="119"/>
    </row>
    <row r="21254" spans="13:14" x14ac:dyDescent="0.2">
      <c r="M21254" s="126"/>
      <c r="N21254" s="119"/>
    </row>
    <row r="21255" spans="13:14" x14ac:dyDescent="0.2">
      <c r="M21255" s="126"/>
      <c r="N21255" s="119"/>
    </row>
    <row r="21256" spans="13:14" x14ac:dyDescent="0.2">
      <c r="M21256" s="126"/>
      <c r="N21256" s="119"/>
    </row>
    <row r="21257" spans="13:14" x14ac:dyDescent="0.2">
      <c r="M21257" s="126"/>
      <c r="N21257" s="119"/>
    </row>
    <row r="21258" spans="13:14" x14ac:dyDescent="0.2">
      <c r="M21258" s="126"/>
      <c r="N21258" s="119"/>
    </row>
    <row r="21259" spans="13:14" x14ac:dyDescent="0.2">
      <c r="M21259" s="126"/>
      <c r="N21259" s="119"/>
    </row>
    <row r="21260" spans="13:14" x14ac:dyDescent="0.2">
      <c r="M21260" s="126"/>
      <c r="N21260" s="119"/>
    </row>
    <row r="21261" spans="13:14" x14ac:dyDescent="0.2">
      <c r="M21261" s="126"/>
      <c r="N21261" s="119"/>
    </row>
    <row r="21262" spans="13:14" x14ac:dyDescent="0.2">
      <c r="M21262" s="126"/>
      <c r="N21262" s="119"/>
    </row>
    <row r="21263" spans="13:14" x14ac:dyDescent="0.2">
      <c r="M21263" s="126"/>
      <c r="N21263" s="119"/>
    </row>
    <row r="21264" spans="13:14" x14ac:dyDescent="0.2">
      <c r="M21264" s="126"/>
      <c r="N21264" s="119"/>
    </row>
    <row r="21265" spans="13:14" x14ac:dyDescent="0.2">
      <c r="M21265" s="126"/>
      <c r="N21265" s="119"/>
    </row>
    <row r="21266" spans="13:14" x14ac:dyDescent="0.2">
      <c r="M21266" s="126"/>
      <c r="N21266" s="119"/>
    </row>
    <row r="21267" spans="13:14" x14ac:dyDescent="0.2">
      <c r="M21267" s="126"/>
      <c r="N21267" s="119"/>
    </row>
    <row r="21268" spans="13:14" x14ac:dyDescent="0.2">
      <c r="M21268" s="126"/>
      <c r="N21268" s="119"/>
    </row>
    <row r="21269" spans="13:14" x14ac:dyDescent="0.2">
      <c r="M21269" s="126"/>
      <c r="N21269" s="119"/>
    </row>
    <row r="21270" spans="13:14" x14ac:dyDescent="0.2">
      <c r="M21270" s="126"/>
      <c r="N21270" s="119"/>
    </row>
    <row r="21271" spans="13:14" x14ac:dyDescent="0.2">
      <c r="M21271" s="126"/>
      <c r="N21271" s="119"/>
    </row>
    <row r="21272" spans="13:14" x14ac:dyDescent="0.2">
      <c r="M21272" s="126"/>
      <c r="N21272" s="119"/>
    </row>
    <row r="21273" spans="13:14" x14ac:dyDescent="0.2">
      <c r="M21273" s="126"/>
      <c r="N21273" s="119"/>
    </row>
    <row r="21274" spans="13:14" x14ac:dyDescent="0.2">
      <c r="M21274" s="126"/>
      <c r="N21274" s="119"/>
    </row>
    <row r="21275" spans="13:14" x14ac:dyDescent="0.2">
      <c r="M21275" s="126"/>
      <c r="N21275" s="119"/>
    </row>
    <row r="21276" spans="13:14" x14ac:dyDescent="0.2">
      <c r="M21276" s="126"/>
      <c r="N21276" s="119"/>
    </row>
    <row r="21277" spans="13:14" x14ac:dyDescent="0.2">
      <c r="M21277" s="126"/>
      <c r="N21277" s="119"/>
    </row>
    <row r="21278" spans="13:14" x14ac:dyDescent="0.2">
      <c r="M21278" s="126"/>
      <c r="N21278" s="119"/>
    </row>
    <row r="21279" spans="13:14" x14ac:dyDescent="0.2">
      <c r="M21279" s="126"/>
      <c r="N21279" s="119"/>
    </row>
    <row r="21280" spans="13:14" x14ac:dyDescent="0.2">
      <c r="M21280" s="126"/>
      <c r="N21280" s="119"/>
    </row>
    <row r="21281" spans="13:14" x14ac:dyDescent="0.2">
      <c r="M21281" s="126"/>
      <c r="N21281" s="119"/>
    </row>
    <row r="21282" spans="13:14" x14ac:dyDescent="0.2">
      <c r="M21282" s="126"/>
      <c r="N21282" s="119"/>
    </row>
    <row r="21283" spans="13:14" x14ac:dyDescent="0.2">
      <c r="M21283" s="126"/>
      <c r="N21283" s="119"/>
    </row>
    <row r="21284" spans="13:14" x14ac:dyDescent="0.2">
      <c r="M21284" s="126"/>
      <c r="N21284" s="119"/>
    </row>
    <row r="21285" spans="13:14" x14ac:dyDescent="0.2">
      <c r="M21285" s="126"/>
      <c r="N21285" s="119"/>
    </row>
    <row r="21286" spans="13:14" x14ac:dyDescent="0.2">
      <c r="M21286" s="126"/>
      <c r="N21286" s="119"/>
    </row>
    <row r="21287" spans="13:14" x14ac:dyDescent="0.2">
      <c r="M21287" s="126"/>
      <c r="N21287" s="119"/>
    </row>
    <row r="21288" spans="13:14" x14ac:dyDescent="0.2">
      <c r="M21288" s="126"/>
      <c r="N21288" s="119"/>
    </row>
    <row r="21289" spans="13:14" x14ac:dyDescent="0.2">
      <c r="M21289" s="126"/>
      <c r="N21289" s="119"/>
    </row>
    <row r="21290" spans="13:14" x14ac:dyDescent="0.2">
      <c r="M21290" s="126"/>
      <c r="N21290" s="119"/>
    </row>
    <row r="21291" spans="13:14" x14ac:dyDescent="0.2">
      <c r="M21291" s="126"/>
      <c r="N21291" s="119"/>
    </row>
    <row r="21292" spans="13:14" x14ac:dyDescent="0.2">
      <c r="M21292" s="126"/>
      <c r="N21292" s="119"/>
    </row>
    <row r="21293" spans="13:14" x14ac:dyDescent="0.2">
      <c r="M21293" s="126"/>
      <c r="N21293" s="119"/>
    </row>
    <row r="21294" spans="13:14" x14ac:dyDescent="0.2">
      <c r="M21294" s="126"/>
      <c r="N21294" s="119"/>
    </row>
    <row r="21295" spans="13:14" x14ac:dyDescent="0.2">
      <c r="M21295" s="126"/>
      <c r="N21295" s="119"/>
    </row>
    <row r="21296" spans="13:14" x14ac:dyDescent="0.2">
      <c r="M21296" s="126"/>
      <c r="N21296" s="119"/>
    </row>
    <row r="21297" spans="13:14" x14ac:dyDescent="0.2">
      <c r="M21297" s="126"/>
      <c r="N21297" s="119"/>
    </row>
    <row r="21298" spans="13:14" x14ac:dyDescent="0.2">
      <c r="M21298" s="126"/>
      <c r="N21298" s="119"/>
    </row>
    <row r="21299" spans="13:14" x14ac:dyDescent="0.2">
      <c r="M21299" s="126"/>
      <c r="N21299" s="119"/>
    </row>
    <row r="21300" spans="13:14" x14ac:dyDescent="0.2">
      <c r="M21300" s="126"/>
      <c r="N21300" s="119"/>
    </row>
    <row r="21301" spans="13:14" x14ac:dyDescent="0.2">
      <c r="M21301" s="126"/>
      <c r="N21301" s="119"/>
    </row>
    <row r="21302" spans="13:14" x14ac:dyDescent="0.2">
      <c r="M21302" s="126"/>
      <c r="N21302" s="119"/>
    </row>
    <row r="21303" spans="13:14" x14ac:dyDescent="0.2">
      <c r="M21303" s="126"/>
      <c r="N21303" s="119"/>
    </row>
    <row r="21304" spans="13:14" x14ac:dyDescent="0.2">
      <c r="M21304" s="126"/>
      <c r="N21304" s="119"/>
    </row>
    <row r="21305" spans="13:14" x14ac:dyDescent="0.2">
      <c r="M21305" s="126"/>
      <c r="N21305" s="119"/>
    </row>
    <row r="21306" spans="13:14" x14ac:dyDescent="0.2">
      <c r="M21306" s="126"/>
      <c r="N21306" s="119"/>
    </row>
    <row r="21307" spans="13:14" x14ac:dyDescent="0.2">
      <c r="M21307" s="126"/>
      <c r="N21307" s="119"/>
    </row>
    <row r="21308" spans="13:14" x14ac:dyDescent="0.2">
      <c r="M21308" s="126"/>
      <c r="N21308" s="119"/>
    </row>
    <row r="21309" spans="13:14" x14ac:dyDescent="0.2">
      <c r="M21309" s="126"/>
      <c r="N21309" s="119"/>
    </row>
    <row r="21310" spans="13:14" x14ac:dyDescent="0.2">
      <c r="M21310" s="126"/>
      <c r="N21310" s="119"/>
    </row>
    <row r="21311" spans="13:14" x14ac:dyDescent="0.2">
      <c r="M21311" s="126"/>
      <c r="N21311" s="119"/>
    </row>
    <row r="21312" spans="13:14" x14ac:dyDescent="0.2">
      <c r="M21312" s="126"/>
      <c r="N21312" s="119"/>
    </row>
    <row r="21313" spans="13:14" x14ac:dyDescent="0.2">
      <c r="M21313" s="126"/>
      <c r="N21313" s="119"/>
    </row>
    <row r="21314" spans="13:14" x14ac:dyDescent="0.2">
      <c r="M21314" s="126"/>
      <c r="N21314" s="119"/>
    </row>
    <row r="21315" spans="13:14" x14ac:dyDescent="0.2">
      <c r="M21315" s="126"/>
      <c r="N21315" s="119"/>
    </row>
    <row r="21316" spans="13:14" x14ac:dyDescent="0.2">
      <c r="M21316" s="126"/>
      <c r="N21316" s="119"/>
    </row>
    <row r="21317" spans="13:14" x14ac:dyDescent="0.2">
      <c r="M21317" s="126"/>
      <c r="N21317" s="119"/>
    </row>
    <row r="21318" spans="13:14" x14ac:dyDescent="0.2">
      <c r="M21318" s="126"/>
      <c r="N21318" s="119"/>
    </row>
    <row r="21319" spans="13:14" x14ac:dyDescent="0.2">
      <c r="M21319" s="126"/>
      <c r="N21319" s="119"/>
    </row>
    <row r="21320" spans="13:14" x14ac:dyDescent="0.2">
      <c r="M21320" s="126"/>
      <c r="N21320" s="119"/>
    </row>
    <row r="21321" spans="13:14" x14ac:dyDescent="0.2">
      <c r="M21321" s="126"/>
      <c r="N21321" s="119"/>
    </row>
    <row r="21322" spans="13:14" x14ac:dyDescent="0.2">
      <c r="M21322" s="126"/>
      <c r="N21322" s="119"/>
    </row>
    <row r="21323" spans="13:14" x14ac:dyDescent="0.2">
      <c r="M21323" s="126"/>
      <c r="N21323" s="119"/>
    </row>
    <row r="21324" spans="13:14" x14ac:dyDescent="0.2">
      <c r="M21324" s="126"/>
      <c r="N21324" s="119"/>
    </row>
    <row r="21325" spans="13:14" x14ac:dyDescent="0.2">
      <c r="M21325" s="126"/>
      <c r="N21325" s="119"/>
    </row>
    <row r="21326" spans="13:14" x14ac:dyDescent="0.2">
      <c r="M21326" s="126"/>
      <c r="N21326" s="119"/>
    </row>
    <row r="21327" spans="13:14" x14ac:dyDescent="0.2">
      <c r="M21327" s="126"/>
      <c r="N21327" s="119"/>
    </row>
    <row r="21328" spans="13:14" x14ac:dyDescent="0.2">
      <c r="M21328" s="126"/>
      <c r="N21328" s="119"/>
    </row>
    <row r="21329" spans="13:14" x14ac:dyDescent="0.2">
      <c r="M21329" s="126"/>
      <c r="N21329" s="119"/>
    </row>
    <row r="21330" spans="13:14" x14ac:dyDescent="0.2">
      <c r="M21330" s="126"/>
      <c r="N21330" s="119"/>
    </row>
    <row r="21331" spans="13:14" x14ac:dyDescent="0.2">
      <c r="M21331" s="126"/>
      <c r="N21331" s="119"/>
    </row>
    <row r="21332" spans="13:14" x14ac:dyDescent="0.2">
      <c r="M21332" s="126"/>
      <c r="N21332" s="119"/>
    </row>
    <row r="21333" spans="13:14" x14ac:dyDescent="0.2">
      <c r="M21333" s="126"/>
      <c r="N21333" s="119"/>
    </row>
    <row r="21334" spans="13:14" x14ac:dyDescent="0.2">
      <c r="M21334" s="126"/>
      <c r="N21334" s="119"/>
    </row>
    <row r="21335" spans="13:14" x14ac:dyDescent="0.2">
      <c r="M21335" s="126"/>
      <c r="N21335" s="119"/>
    </row>
    <row r="21336" spans="13:14" x14ac:dyDescent="0.2">
      <c r="M21336" s="126"/>
      <c r="N21336" s="119"/>
    </row>
    <row r="21337" spans="13:14" x14ac:dyDescent="0.2">
      <c r="M21337" s="126"/>
      <c r="N21337" s="119"/>
    </row>
    <row r="21338" spans="13:14" x14ac:dyDescent="0.2">
      <c r="M21338" s="126"/>
      <c r="N21338" s="119"/>
    </row>
    <row r="21339" spans="13:14" x14ac:dyDescent="0.2">
      <c r="M21339" s="126"/>
      <c r="N21339" s="119"/>
    </row>
    <row r="21340" spans="13:14" x14ac:dyDescent="0.2">
      <c r="M21340" s="126"/>
      <c r="N21340" s="119"/>
    </row>
    <row r="21341" spans="13:14" x14ac:dyDescent="0.2">
      <c r="M21341" s="126"/>
      <c r="N21341" s="119"/>
    </row>
    <row r="21342" spans="13:14" x14ac:dyDescent="0.2">
      <c r="M21342" s="126"/>
      <c r="N21342" s="119"/>
    </row>
    <row r="21343" spans="13:14" x14ac:dyDescent="0.2">
      <c r="M21343" s="126"/>
      <c r="N21343" s="119"/>
    </row>
    <row r="21344" spans="13:14" x14ac:dyDescent="0.2">
      <c r="M21344" s="126"/>
      <c r="N21344" s="119"/>
    </row>
    <row r="21345" spans="13:14" x14ac:dyDescent="0.2">
      <c r="M21345" s="126"/>
      <c r="N21345" s="119"/>
    </row>
    <row r="21346" spans="13:14" x14ac:dyDescent="0.2">
      <c r="M21346" s="126"/>
      <c r="N21346" s="119"/>
    </row>
    <row r="21347" spans="13:14" x14ac:dyDescent="0.2">
      <c r="M21347" s="126"/>
      <c r="N21347" s="119"/>
    </row>
    <row r="21348" spans="13:14" x14ac:dyDescent="0.2">
      <c r="M21348" s="126"/>
      <c r="N21348" s="119"/>
    </row>
    <row r="21349" spans="13:14" x14ac:dyDescent="0.2">
      <c r="M21349" s="126"/>
      <c r="N21349" s="119"/>
    </row>
    <row r="21350" spans="13:14" x14ac:dyDescent="0.2">
      <c r="M21350" s="126"/>
      <c r="N21350" s="119"/>
    </row>
    <row r="21351" spans="13:14" x14ac:dyDescent="0.2">
      <c r="M21351" s="126"/>
      <c r="N21351" s="119"/>
    </row>
    <row r="21352" spans="13:14" x14ac:dyDescent="0.2">
      <c r="M21352" s="126"/>
      <c r="N21352" s="119"/>
    </row>
    <row r="21353" spans="13:14" x14ac:dyDescent="0.2">
      <c r="M21353" s="126"/>
      <c r="N21353" s="119"/>
    </row>
    <row r="21354" spans="13:14" x14ac:dyDescent="0.2">
      <c r="M21354" s="126"/>
      <c r="N21354" s="119"/>
    </row>
    <row r="21355" spans="13:14" x14ac:dyDescent="0.2">
      <c r="M21355" s="126"/>
      <c r="N21355" s="119"/>
    </row>
    <row r="21356" spans="13:14" x14ac:dyDescent="0.2">
      <c r="M21356" s="126"/>
      <c r="N21356" s="119"/>
    </row>
    <row r="21357" spans="13:14" x14ac:dyDescent="0.2">
      <c r="M21357" s="126"/>
      <c r="N21357" s="119"/>
    </row>
    <row r="21358" spans="13:14" x14ac:dyDescent="0.2">
      <c r="M21358" s="126"/>
      <c r="N21358" s="119"/>
    </row>
    <row r="21359" spans="13:14" x14ac:dyDescent="0.2">
      <c r="M21359" s="126"/>
      <c r="N21359" s="119"/>
    </row>
    <row r="21360" spans="13:14" x14ac:dyDescent="0.2">
      <c r="M21360" s="126"/>
      <c r="N21360" s="119"/>
    </row>
    <row r="21361" spans="13:14" x14ac:dyDescent="0.2">
      <c r="M21361" s="126"/>
      <c r="N21361" s="119"/>
    </row>
    <row r="21362" spans="13:14" x14ac:dyDescent="0.2">
      <c r="M21362" s="126"/>
      <c r="N21362" s="119"/>
    </row>
    <row r="21363" spans="13:14" x14ac:dyDescent="0.2">
      <c r="M21363" s="126"/>
      <c r="N21363" s="119"/>
    </row>
    <row r="21364" spans="13:14" x14ac:dyDescent="0.2">
      <c r="M21364" s="126"/>
      <c r="N21364" s="119"/>
    </row>
    <row r="21365" spans="13:14" x14ac:dyDescent="0.2">
      <c r="M21365" s="126"/>
      <c r="N21365" s="119"/>
    </row>
    <row r="21366" spans="13:14" x14ac:dyDescent="0.2">
      <c r="M21366" s="126"/>
      <c r="N21366" s="119"/>
    </row>
    <row r="21367" spans="13:14" x14ac:dyDescent="0.2">
      <c r="M21367" s="126"/>
      <c r="N21367" s="119"/>
    </row>
    <row r="21368" spans="13:14" x14ac:dyDescent="0.2">
      <c r="M21368" s="126"/>
      <c r="N21368" s="119"/>
    </row>
    <row r="21369" spans="13:14" x14ac:dyDescent="0.2">
      <c r="M21369" s="126"/>
      <c r="N21369" s="119"/>
    </row>
    <row r="21370" spans="13:14" x14ac:dyDescent="0.2">
      <c r="M21370" s="126"/>
      <c r="N21370" s="119"/>
    </row>
    <row r="21371" spans="13:14" x14ac:dyDescent="0.2">
      <c r="M21371" s="126"/>
      <c r="N21371" s="119"/>
    </row>
    <row r="21372" spans="13:14" x14ac:dyDescent="0.2">
      <c r="M21372" s="126"/>
      <c r="N21372" s="119"/>
    </row>
    <row r="21373" spans="13:14" x14ac:dyDescent="0.2">
      <c r="M21373" s="126"/>
      <c r="N21373" s="119"/>
    </row>
    <row r="21374" spans="13:14" x14ac:dyDescent="0.2">
      <c r="M21374" s="126"/>
      <c r="N21374" s="119"/>
    </row>
    <row r="21375" spans="13:14" x14ac:dyDescent="0.2">
      <c r="M21375" s="126"/>
      <c r="N21375" s="119"/>
    </row>
    <row r="21376" spans="13:14" x14ac:dyDescent="0.2">
      <c r="M21376" s="126"/>
      <c r="N21376" s="119"/>
    </row>
    <row r="21377" spans="13:14" x14ac:dyDescent="0.2">
      <c r="M21377" s="126"/>
      <c r="N21377" s="119"/>
    </row>
    <row r="21378" spans="13:14" x14ac:dyDescent="0.2">
      <c r="M21378" s="126"/>
      <c r="N21378" s="119"/>
    </row>
    <row r="21379" spans="13:14" x14ac:dyDescent="0.2">
      <c r="M21379" s="126"/>
      <c r="N21379" s="119"/>
    </row>
    <row r="21380" spans="13:14" x14ac:dyDescent="0.2">
      <c r="M21380" s="126"/>
      <c r="N21380" s="119"/>
    </row>
    <row r="21381" spans="13:14" x14ac:dyDescent="0.2">
      <c r="M21381" s="126"/>
      <c r="N21381" s="119"/>
    </row>
    <row r="21382" spans="13:14" x14ac:dyDescent="0.2">
      <c r="M21382" s="126"/>
      <c r="N21382" s="119"/>
    </row>
    <row r="21383" spans="13:14" x14ac:dyDescent="0.2">
      <c r="M21383" s="126"/>
      <c r="N21383" s="119"/>
    </row>
    <row r="21384" spans="13:14" x14ac:dyDescent="0.2">
      <c r="M21384" s="126"/>
      <c r="N21384" s="119"/>
    </row>
    <row r="21385" spans="13:14" x14ac:dyDescent="0.2">
      <c r="M21385" s="126"/>
      <c r="N21385" s="119"/>
    </row>
    <row r="21386" spans="13:14" x14ac:dyDescent="0.2">
      <c r="M21386" s="126"/>
      <c r="N21386" s="119"/>
    </row>
    <row r="21387" spans="13:14" x14ac:dyDescent="0.2">
      <c r="M21387" s="126"/>
      <c r="N21387" s="119"/>
    </row>
    <row r="21388" spans="13:14" x14ac:dyDescent="0.2">
      <c r="M21388" s="126"/>
      <c r="N21388" s="119"/>
    </row>
    <row r="21389" spans="13:14" x14ac:dyDescent="0.2">
      <c r="M21389" s="126"/>
      <c r="N21389" s="119"/>
    </row>
    <row r="21390" spans="13:14" x14ac:dyDescent="0.2">
      <c r="M21390" s="126"/>
      <c r="N21390" s="119"/>
    </row>
    <row r="21391" spans="13:14" x14ac:dyDescent="0.2">
      <c r="M21391" s="126"/>
      <c r="N21391" s="119"/>
    </row>
    <row r="21392" spans="13:14" x14ac:dyDescent="0.2">
      <c r="M21392" s="126"/>
      <c r="N21392" s="119"/>
    </row>
    <row r="21393" spans="13:14" x14ac:dyDescent="0.2">
      <c r="M21393" s="126"/>
      <c r="N21393" s="119"/>
    </row>
    <row r="21394" spans="13:14" x14ac:dyDescent="0.2">
      <c r="M21394" s="126"/>
      <c r="N21394" s="119"/>
    </row>
    <row r="21395" spans="13:14" x14ac:dyDescent="0.2">
      <c r="M21395" s="126"/>
      <c r="N21395" s="119"/>
    </row>
    <row r="21396" spans="13:14" x14ac:dyDescent="0.2">
      <c r="M21396" s="126"/>
      <c r="N21396" s="119"/>
    </row>
    <row r="21397" spans="13:14" x14ac:dyDescent="0.2">
      <c r="M21397" s="126"/>
      <c r="N21397" s="119"/>
    </row>
    <row r="21398" spans="13:14" x14ac:dyDescent="0.2">
      <c r="M21398" s="126"/>
      <c r="N21398" s="119"/>
    </row>
    <row r="21399" spans="13:14" x14ac:dyDescent="0.2">
      <c r="M21399" s="126"/>
      <c r="N21399" s="119"/>
    </row>
    <row r="21400" spans="13:14" x14ac:dyDescent="0.2">
      <c r="M21400" s="126"/>
      <c r="N21400" s="119"/>
    </row>
    <row r="21401" spans="13:14" x14ac:dyDescent="0.2">
      <c r="M21401" s="126"/>
      <c r="N21401" s="119"/>
    </row>
    <row r="21402" spans="13:14" x14ac:dyDescent="0.2">
      <c r="M21402" s="126"/>
      <c r="N21402" s="119"/>
    </row>
    <row r="21403" spans="13:14" x14ac:dyDescent="0.2">
      <c r="M21403" s="126"/>
      <c r="N21403" s="119"/>
    </row>
    <row r="21404" spans="13:14" x14ac:dyDescent="0.2">
      <c r="M21404" s="126"/>
      <c r="N21404" s="119"/>
    </row>
    <row r="21405" spans="13:14" x14ac:dyDescent="0.2">
      <c r="M21405" s="126"/>
      <c r="N21405" s="119"/>
    </row>
    <row r="21406" spans="13:14" x14ac:dyDescent="0.2">
      <c r="M21406" s="126"/>
      <c r="N21406" s="119"/>
    </row>
    <row r="21407" spans="13:14" x14ac:dyDescent="0.2">
      <c r="M21407" s="126"/>
      <c r="N21407" s="119"/>
    </row>
    <row r="21408" spans="13:14" x14ac:dyDescent="0.2">
      <c r="M21408" s="126"/>
      <c r="N21408" s="119"/>
    </row>
    <row r="21409" spans="13:14" x14ac:dyDescent="0.2">
      <c r="M21409" s="126"/>
      <c r="N21409" s="119"/>
    </row>
    <row r="21410" spans="13:14" x14ac:dyDescent="0.2">
      <c r="M21410" s="126"/>
      <c r="N21410" s="119"/>
    </row>
    <row r="21411" spans="13:14" x14ac:dyDescent="0.2">
      <c r="M21411" s="126"/>
      <c r="N21411" s="119"/>
    </row>
    <row r="21412" spans="13:14" x14ac:dyDescent="0.2">
      <c r="M21412" s="126"/>
      <c r="N21412" s="119"/>
    </row>
    <row r="21413" spans="13:14" x14ac:dyDescent="0.2">
      <c r="M21413" s="126"/>
      <c r="N21413" s="119"/>
    </row>
    <row r="21414" spans="13:14" x14ac:dyDescent="0.2">
      <c r="M21414" s="126"/>
      <c r="N21414" s="119"/>
    </row>
    <row r="21415" spans="13:14" x14ac:dyDescent="0.2">
      <c r="M21415" s="126"/>
      <c r="N21415" s="119"/>
    </row>
    <row r="21416" spans="13:14" x14ac:dyDescent="0.2">
      <c r="M21416" s="126"/>
      <c r="N21416" s="119"/>
    </row>
    <row r="21417" spans="13:14" x14ac:dyDescent="0.2">
      <c r="M21417" s="126"/>
      <c r="N21417" s="119"/>
    </row>
    <row r="21418" spans="13:14" x14ac:dyDescent="0.2">
      <c r="M21418" s="126"/>
      <c r="N21418" s="119"/>
    </row>
    <row r="21419" spans="13:14" x14ac:dyDescent="0.2">
      <c r="M21419" s="126"/>
      <c r="N21419" s="119"/>
    </row>
    <row r="21420" spans="13:14" x14ac:dyDescent="0.2">
      <c r="M21420" s="126"/>
      <c r="N21420" s="119"/>
    </row>
    <row r="21421" spans="13:14" x14ac:dyDescent="0.2">
      <c r="M21421" s="126"/>
      <c r="N21421" s="119"/>
    </row>
    <row r="21422" spans="13:14" x14ac:dyDescent="0.2">
      <c r="M21422" s="126"/>
      <c r="N21422" s="119"/>
    </row>
    <row r="21423" spans="13:14" x14ac:dyDescent="0.2">
      <c r="M21423" s="126"/>
      <c r="N21423" s="119"/>
    </row>
    <row r="21424" spans="13:14" x14ac:dyDescent="0.2">
      <c r="M21424" s="126"/>
      <c r="N21424" s="119"/>
    </row>
    <row r="21425" spans="13:14" x14ac:dyDescent="0.2">
      <c r="M21425" s="126"/>
      <c r="N21425" s="119"/>
    </row>
    <row r="21426" spans="13:14" x14ac:dyDescent="0.2">
      <c r="M21426" s="126"/>
      <c r="N21426" s="119"/>
    </row>
    <row r="21427" spans="13:14" x14ac:dyDescent="0.2">
      <c r="M21427" s="126"/>
      <c r="N21427" s="119"/>
    </row>
    <row r="21428" spans="13:14" x14ac:dyDescent="0.2">
      <c r="M21428" s="126"/>
      <c r="N21428" s="119"/>
    </row>
    <row r="21429" spans="13:14" x14ac:dyDescent="0.2">
      <c r="M21429" s="126"/>
      <c r="N21429" s="119"/>
    </row>
    <row r="21430" spans="13:14" x14ac:dyDescent="0.2">
      <c r="M21430" s="126"/>
      <c r="N21430" s="119"/>
    </row>
    <row r="21431" spans="13:14" x14ac:dyDescent="0.2">
      <c r="M21431" s="126"/>
      <c r="N21431" s="119"/>
    </row>
    <row r="21432" spans="13:14" x14ac:dyDescent="0.2">
      <c r="M21432" s="126"/>
      <c r="N21432" s="119"/>
    </row>
    <row r="21433" spans="13:14" x14ac:dyDescent="0.2">
      <c r="M21433" s="126"/>
      <c r="N21433" s="119"/>
    </row>
    <row r="21434" spans="13:14" x14ac:dyDescent="0.2">
      <c r="M21434" s="126"/>
      <c r="N21434" s="119"/>
    </row>
    <row r="21435" spans="13:14" x14ac:dyDescent="0.2">
      <c r="M21435" s="126"/>
      <c r="N21435" s="119"/>
    </row>
    <row r="21436" spans="13:14" x14ac:dyDescent="0.2">
      <c r="M21436" s="126"/>
      <c r="N21436" s="119"/>
    </row>
    <row r="21437" spans="13:14" x14ac:dyDescent="0.2">
      <c r="M21437" s="126"/>
      <c r="N21437" s="119"/>
    </row>
    <row r="21438" spans="13:14" x14ac:dyDescent="0.2">
      <c r="M21438" s="126"/>
      <c r="N21438" s="119"/>
    </row>
    <row r="21439" spans="13:14" x14ac:dyDescent="0.2">
      <c r="M21439" s="126"/>
      <c r="N21439" s="119"/>
    </row>
    <row r="21440" spans="13:14" x14ac:dyDescent="0.2">
      <c r="M21440" s="126"/>
      <c r="N21440" s="119"/>
    </row>
    <row r="21441" spans="13:14" x14ac:dyDescent="0.2">
      <c r="M21441" s="126"/>
      <c r="N21441" s="119"/>
    </row>
    <row r="21442" spans="13:14" x14ac:dyDescent="0.2">
      <c r="M21442" s="126"/>
      <c r="N21442" s="119"/>
    </row>
    <row r="21443" spans="13:14" x14ac:dyDescent="0.2">
      <c r="M21443" s="126"/>
      <c r="N21443" s="119"/>
    </row>
    <row r="21444" spans="13:14" x14ac:dyDescent="0.2">
      <c r="M21444" s="126"/>
      <c r="N21444" s="119"/>
    </row>
    <row r="21445" spans="13:14" x14ac:dyDescent="0.2">
      <c r="M21445" s="126"/>
      <c r="N21445" s="119"/>
    </row>
    <row r="21446" spans="13:14" x14ac:dyDescent="0.2">
      <c r="M21446" s="126"/>
      <c r="N21446" s="119"/>
    </row>
    <row r="21447" spans="13:14" x14ac:dyDescent="0.2">
      <c r="M21447" s="126"/>
      <c r="N21447" s="119"/>
    </row>
    <row r="21448" spans="13:14" x14ac:dyDescent="0.2">
      <c r="M21448" s="126"/>
      <c r="N21448" s="119"/>
    </row>
    <row r="21449" spans="13:14" x14ac:dyDescent="0.2">
      <c r="M21449" s="126"/>
      <c r="N21449" s="119"/>
    </row>
    <row r="21450" spans="13:14" x14ac:dyDescent="0.2">
      <c r="M21450" s="126"/>
      <c r="N21450" s="119"/>
    </row>
    <row r="21451" spans="13:14" x14ac:dyDescent="0.2">
      <c r="M21451" s="126"/>
      <c r="N21451" s="119"/>
    </row>
    <row r="21452" spans="13:14" x14ac:dyDescent="0.2">
      <c r="M21452" s="126"/>
      <c r="N21452" s="119"/>
    </row>
    <row r="21453" spans="13:14" x14ac:dyDescent="0.2">
      <c r="M21453" s="126"/>
      <c r="N21453" s="119"/>
    </row>
    <row r="21454" spans="13:14" x14ac:dyDescent="0.2">
      <c r="M21454" s="126"/>
      <c r="N21454" s="119"/>
    </row>
    <row r="21455" spans="13:14" x14ac:dyDescent="0.2">
      <c r="M21455" s="126"/>
      <c r="N21455" s="119"/>
    </row>
    <row r="21456" spans="13:14" x14ac:dyDescent="0.2">
      <c r="M21456" s="126"/>
      <c r="N21456" s="119"/>
    </row>
    <row r="21457" spans="13:14" x14ac:dyDescent="0.2">
      <c r="M21457" s="126"/>
      <c r="N21457" s="119"/>
    </row>
    <row r="21458" spans="13:14" x14ac:dyDescent="0.2">
      <c r="M21458" s="126"/>
      <c r="N21458" s="119"/>
    </row>
    <row r="21459" spans="13:14" x14ac:dyDescent="0.2">
      <c r="M21459" s="126"/>
      <c r="N21459" s="119"/>
    </row>
    <row r="21460" spans="13:14" x14ac:dyDescent="0.2">
      <c r="M21460" s="126"/>
      <c r="N21460" s="119"/>
    </row>
    <row r="21461" spans="13:14" x14ac:dyDescent="0.2">
      <c r="M21461" s="126"/>
      <c r="N21461" s="119"/>
    </row>
    <row r="21462" spans="13:14" x14ac:dyDescent="0.2">
      <c r="M21462" s="126"/>
      <c r="N21462" s="119"/>
    </row>
    <row r="21463" spans="13:14" x14ac:dyDescent="0.2">
      <c r="M21463" s="126"/>
      <c r="N21463" s="119"/>
    </row>
    <row r="21464" spans="13:14" x14ac:dyDescent="0.2">
      <c r="M21464" s="126"/>
      <c r="N21464" s="119"/>
    </row>
    <row r="21465" spans="13:14" x14ac:dyDescent="0.2">
      <c r="M21465" s="126"/>
      <c r="N21465" s="119"/>
    </row>
    <row r="21466" spans="13:14" x14ac:dyDescent="0.2">
      <c r="M21466" s="126"/>
      <c r="N21466" s="119"/>
    </row>
    <row r="21467" spans="13:14" x14ac:dyDescent="0.2">
      <c r="M21467" s="126"/>
      <c r="N21467" s="119"/>
    </row>
    <row r="21468" spans="13:14" x14ac:dyDescent="0.2">
      <c r="M21468" s="126"/>
      <c r="N21468" s="119"/>
    </row>
    <row r="21469" spans="13:14" x14ac:dyDescent="0.2">
      <c r="M21469" s="126"/>
      <c r="N21469" s="119"/>
    </row>
    <row r="21470" spans="13:14" x14ac:dyDescent="0.2">
      <c r="M21470" s="126"/>
      <c r="N21470" s="119"/>
    </row>
    <row r="21471" spans="13:14" x14ac:dyDescent="0.2">
      <c r="M21471" s="126"/>
      <c r="N21471" s="119"/>
    </row>
    <row r="21472" spans="13:14" x14ac:dyDescent="0.2">
      <c r="M21472" s="126"/>
      <c r="N21472" s="119"/>
    </row>
    <row r="21473" spans="13:14" x14ac:dyDescent="0.2">
      <c r="M21473" s="126"/>
      <c r="N21473" s="119"/>
    </row>
    <row r="21474" spans="13:14" x14ac:dyDescent="0.2">
      <c r="M21474" s="126"/>
      <c r="N21474" s="119"/>
    </row>
    <row r="21475" spans="13:14" x14ac:dyDescent="0.2">
      <c r="M21475" s="126"/>
      <c r="N21475" s="119"/>
    </row>
    <row r="21476" spans="13:14" x14ac:dyDescent="0.2">
      <c r="M21476" s="126"/>
      <c r="N21476" s="119"/>
    </row>
    <row r="21477" spans="13:14" x14ac:dyDescent="0.2">
      <c r="M21477" s="126"/>
      <c r="N21477" s="119"/>
    </row>
    <row r="21478" spans="13:14" x14ac:dyDescent="0.2">
      <c r="M21478" s="126"/>
      <c r="N21478" s="119"/>
    </row>
    <row r="21479" spans="13:14" x14ac:dyDescent="0.2">
      <c r="M21479" s="126"/>
      <c r="N21479" s="119"/>
    </row>
    <row r="21480" spans="13:14" x14ac:dyDescent="0.2">
      <c r="M21480" s="126"/>
      <c r="N21480" s="119"/>
    </row>
    <row r="21481" spans="13:14" x14ac:dyDescent="0.2">
      <c r="M21481" s="126"/>
      <c r="N21481" s="119"/>
    </row>
    <row r="21482" spans="13:14" x14ac:dyDescent="0.2">
      <c r="M21482" s="126"/>
      <c r="N21482" s="119"/>
    </row>
    <row r="21483" spans="13:14" x14ac:dyDescent="0.2">
      <c r="M21483" s="126"/>
      <c r="N21483" s="119"/>
    </row>
    <row r="21484" spans="13:14" x14ac:dyDescent="0.2">
      <c r="M21484" s="126"/>
      <c r="N21484" s="119"/>
    </row>
    <row r="21485" spans="13:14" x14ac:dyDescent="0.2">
      <c r="M21485" s="126"/>
      <c r="N21485" s="119"/>
    </row>
    <row r="21486" spans="13:14" x14ac:dyDescent="0.2">
      <c r="M21486" s="126"/>
      <c r="N21486" s="119"/>
    </row>
    <row r="21487" spans="13:14" x14ac:dyDescent="0.2">
      <c r="M21487" s="126"/>
      <c r="N21487" s="119"/>
    </row>
    <row r="21488" spans="13:14" x14ac:dyDescent="0.2">
      <c r="M21488" s="126"/>
      <c r="N21488" s="119"/>
    </row>
    <row r="21489" spans="13:14" x14ac:dyDescent="0.2">
      <c r="M21489" s="126"/>
      <c r="N21489" s="119"/>
    </row>
    <row r="21490" spans="13:14" x14ac:dyDescent="0.2">
      <c r="M21490" s="126"/>
      <c r="N21490" s="119"/>
    </row>
    <row r="21491" spans="13:14" x14ac:dyDescent="0.2">
      <c r="M21491" s="126"/>
      <c r="N21491" s="119"/>
    </row>
    <row r="21492" spans="13:14" x14ac:dyDescent="0.2">
      <c r="M21492" s="126"/>
      <c r="N21492" s="119"/>
    </row>
    <row r="21493" spans="13:14" x14ac:dyDescent="0.2">
      <c r="M21493" s="126"/>
      <c r="N21493" s="119"/>
    </row>
    <row r="21494" spans="13:14" x14ac:dyDescent="0.2">
      <c r="M21494" s="126"/>
      <c r="N21494" s="119"/>
    </row>
    <row r="21495" spans="13:14" x14ac:dyDescent="0.2">
      <c r="M21495" s="126"/>
      <c r="N21495" s="119"/>
    </row>
    <row r="21496" spans="13:14" x14ac:dyDescent="0.2">
      <c r="M21496" s="126"/>
      <c r="N21496" s="119"/>
    </row>
    <row r="21497" spans="13:14" x14ac:dyDescent="0.2">
      <c r="M21497" s="126"/>
      <c r="N21497" s="119"/>
    </row>
    <row r="21498" spans="13:14" x14ac:dyDescent="0.2">
      <c r="M21498" s="126"/>
      <c r="N21498" s="119"/>
    </row>
    <row r="21499" spans="13:14" x14ac:dyDescent="0.2">
      <c r="M21499" s="126"/>
      <c r="N21499" s="119"/>
    </row>
    <row r="21500" spans="13:14" x14ac:dyDescent="0.2">
      <c r="M21500" s="126"/>
      <c r="N21500" s="119"/>
    </row>
    <row r="21501" spans="13:14" x14ac:dyDescent="0.2">
      <c r="M21501" s="126"/>
      <c r="N21501" s="119"/>
    </row>
    <row r="21502" spans="13:14" x14ac:dyDescent="0.2">
      <c r="M21502" s="126"/>
      <c r="N21502" s="119"/>
    </row>
    <row r="21503" spans="13:14" x14ac:dyDescent="0.2">
      <c r="M21503" s="126"/>
      <c r="N21503" s="119"/>
    </row>
    <row r="21504" spans="13:14" x14ac:dyDescent="0.2">
      <c r="M21504" s="126"/>
      <c r="N21504" s="119"/>
    </row>
    <row r="21505" spans="13:14" x14ac:dyDescent="0.2">
      <c r="M21505" s="126"/>
      <c r="N21505" s="119"/>
    </row>
    <row r="21506" spans="13:14" x14ac:dyDescent="0.2">
      <c r="M21506" s="126"/>
      <c r="N21506" s="119"/>
    </row>
    <row r="21507" spans="13:14" x14ac:dyDescent="0.2">
      <c r="M21507" s="126"/>
      <c r="N21507" s="119"/>
    </row>
    <row r="21508" spans="13:14" x14ac:dyDescent="0.2">
      <c r="M21508" s="126"/>
      <c r="N21508" s="119"/>
    </row>
    <row r="21509" spans="13:14" x14ac:dyDescent="0.2">
      <c r="M21509" s="126"/>
      <c r="N21509" s="119"/>
    </row>
    <row r="21510" spans="13:14" x14ac:dyDescent="0.2">
      <c r="M21510" s="126"/>
      <c r="N21510" s="119"/>
    </row>
    <row r="21511" spans="13:14" x14ac:dyDescent="0.2">
      <c r="M21511" s="126"/>
      <c r="N21511" s="119"/>
    </row>
    <row r="21512" spans="13:14" x14ac:dyDescent="0.2">
      <c r="M21512" s="126"/>
      <c r="N21512" s="119"/>
    </row>
    <row r="21513" spans="13:14" x14ac:dyDescent="0.2">
      <c r="M21513" s="126"/>
      <c r="N21513" s="119"/>
    </row>
    <row r="21514" spans="13:14" x14ac:dyDescent="0.2">
      <c r="M21514" s="126"/>
      <c r="N21514" s="119"/>
    </row>
    <row r="21515" spans="13:14" x14ac:dyDescent="0.2">
      <c r="M21515" s="126"/>
      <c r="N21515" s="119"/>
    </row>
    <row r="21516" spans="13:14" x14ac:dyDescent="0.2">
      <c r="M21516" s="126"/>
      <c r="N21516" s="119"/>
    </row>
    <row r="21517" spans="13:14" x14ac:dyDescent="0.2">
      <c r="M21517" s="126"/>
      <c r="N21517" s="119"/>
    </row>
    <row r="21518" spans="13:14" x14ac:dyDescent="0.2">
      <c r="M21518" s="126"/>
      <c r="N21518" s="119"/>
    </row>
    <row r="21519" spans="13:14" x14ac:dyDescent="0.2">
      <c r="M21519" s="126"/>
      <c r="N21519" s="119"/>
    </row>
    <row r="21520" spans="13:14" x14ac:dyDescent="0.2">
      <c r="M21520" s="126"/>
      <c r="N21520" s="119"/>
    </row>
    <row r="21521" spans="13:14" x14ac:dyDescent="0.2">
      <c r="M21521" s="126"/>
      <c r="N21521" s="119"/>
    </row>
    <row r="21522" spans="13:14" x14ac:dyDescent="0.2">
      <c r="M21522" s="126"/>
      <c r="N21522" s="119"/>
    </row>
    <row r="21523" spans="13:14" x14ac:dyDescent="0.2">
      <c r="M21523" s="126"/>
      <c r="N21523" s="119"/>
    </row>
    <row r="21524" spans="13:14" x14ac:dyDescent="0.2">
      <c r="M21524" s="126"/>
      <c r="N21524" s="119"/>
    </row>
    <row r="21525" spans="13:14" x14ac:dyDescent="0.2">
      <c r="M21525" s="126"/>
      <c r="N21525" s="119"/>
    </row>
    <row r="21526" spans="13:14" x14ac:dyDescent="0.2">
      <c r="M21526" s="126"/>
      <c r="N21526" s="119"/>
    </row>
    <row r="21527" spans="13:14" x14ac:dyDescent="0.2">
      <c r="M21527" s="126"/>
      <c r="N21527" s="119"/>
    </row>
    <row r="21528" spans="13:14" x14ac:dyDescent="0.2">
      <c r="M21528" s="126"/>
      <c r="N21528" s="119"/>
    </row>
    <row r="21529" spans="13:14" x14ac:dyDescent="0.2">
      <c r="M21529" s="126"/>
      <c r="N21529" s="119"/>
    </row>
    <row r="21530" spans="13:14" x14ac:dyDescent="0.2">
      <c r="M21530" s="126"/>
      <c r="N21530" s="119"/>
    </row>
    <row r="21531" spans="13:14" x14ac:dyDescent="0.2">
      <c r="M21531" s="126"/>
      <c r="N21531" s="119"/>
    </row>
    <row r="21532" spans="13:14" x14ac:dyDescent="0.2">
      <c r="M21532" s="126"/>
      <c r="N21532" s="119"/>
    </row>
    <row r="21533" spans="13:14" x14ac:dyDescent="0.2">
      <c r="M21533" s="126"/>
      <c r="N21533" s="119"/>
    </row>
    <row r="21534" spans="13:14" x14ac:dyDescent="0.2">
      <c r="M21534" s="126"/>
      <c r="N21534" s="119"/>
    </row>
    <row r="21535" spans="13:14" x14ac:dyDescent="0.2">
      <c r="M21535" s="126"/>
      <c r="N21535" s="119"/>
    </row>
    <row r="21536" spans="13:14" x14ac:dyDescent="0.2">
      <c r="M21536" s="126"/>
      <c r="N21536" s="119"/>
    </row>
    <row r="21537" spans="13:14" x14ac:dyDescent="0.2">
      <c r="M21537" s="126"/>
      <c r="N21537" s="119"/>
    </row>
    <row r="21538" spans="13:14" x14ac:dyDescent="0.2">
      <c r="M21538" s="126"/>
      <c r="N21538" s="119"/>
    </row>
    <row r="21539" spans="13:14" x14ac:dyDescent="0.2">
      <c r="M21539" s="126"/>
      <c r="N21539" s="119"/>
    </row>
    <row r="21540" spans="13:14" x14ac:dyDescent="0.2">
      <c r="M21540" s="126"/>
      <c r="N21540" s="119"/>
    </row>
    <row r="21541" spans="13:14" x14ac:dyDescent="0.2">
      <c r="M21541" s="126"/>
      <c r="N21541" s="119"/>
    </row>
    <row r="21542" spans="13:14" x14ac:dyDescent="0.2">
      <c r="M21542" s="126"/>
      <c r="N21542" s="119"/>
    </row>
    <row r="21543" spans="13:14" x14ac:dyDescent="0.2">
      <c r="M21543" s="126"/>
      <c r="N21543" s="119"/>
    </row>
    <row r="21544" spans="13:14" x14ac:dyDescent="0.2">
      <c r="M21544" s="126"/>
      <c r="N21544" s="119"/>
    </row>
    <row r="21545" spans="13:14" x14ac:dyDescent="0.2">
      <c r="M21545" s="126"/>
      <c r="N21545" s="119"/>
    </row>
    <row r="21546" spans="13:14" x14ac:dyDescent="0.2">
      <c r="M21546" s="126"/>
      <c r="N21546" s="119"/>
    </row>
    <row r="21547" spans="13:14" x14ac:dyDescent="0.2">
      <c r="M21547" s="126"/>
      <c r="N21547" s="119"/>
    </row>
    <row r="21548" spans="13:14" x14ac:dyDescent="0.2">
      <c r="M21548" s="126"/>
      <c r="N21548" s="119"/>
    </row>
    <row r="21549" spans="13:14" x14ac:dyDescent="0.2">
      <c r="M21549" s="126"/>
      <c r="N21549" s="119"/>
    </row>
    <row r="21550" spans="13:14" x14ac:dyDescent="0.2">
      <c r="M21550" s="126"/>
      <c r="N21550" s="119"/>
    </row>
    <row r="21551" spans="13:14" x14ac:dyDescent="0.2">
      <c r="M21551" s="126"/>
      <c r="N21551" s="119"/>
    </row>
    <row r="21552" spans="13:14" x14ac:dyDescent="0.2">
      <c r="M21552" s="126"/>
      <c r="N21552" s="119"/>
    </row>
    <row r="21553" spans="13:14" x14ac:dyDescent="0.2">
      <c r="M21553" s="126"/>
      <c r="N21553" s="119"/>
    </row>
    <row r="21554" spans="13:14" x14ac:dyDescent="0.2">
      <c r="M21554" s="126"/>
      <c r="N21554" s="119"/>
    </row>
    <row r="21555" spans="13:14" x14ac:dyDescent="0.2">
      <c r="M21555" s="126"/>
      <c r="N21555" s="119"/>
    </row>
    <row r="21556" spans="13:14" x14ac:dyDescent="0.2">
      <c r="M21556" s="126"/>
      <c r="N21556" s="119"/>
    </row>
    <row r="21557" spans="13:14" x14ac:dyDescent="0.2">
      <c r="M21557" s="126"/>
      <c r="N21557" s="119"/>
    </row>
    <row r="21558" spans="13:14" x14ac:dyDescent="0.2">
      <c r="M21558" s="126"/>
      <c r="N21558" s="119"/>
    </row>
    <row r="21559" spans="13:14" x14ac:dyDescent="0.2">
      <c r="M21559" s="126"/>
      <c r="N21559" s="119"/>
    </row>
    <row r="21560" spans="13:14" x14ac:dyDescent="0.2">
      <c r="M21560" s="126"/>
      <c r="N21560" s="119"/>
    </row>
    <row r="21561" spans="13:14" x14ac:dyDescent="0.2">
      <c r="M21561" s="126"/>
      <c r="N21561" s="119"/>
    </row>
    <row r="21562" spans="13:14" x14ac:dyDescent="0.2">
      <c r="M21562" s="126"/>
      <c r="N21562" s="119"/>
    </row>
    <row r="21563" spans="13:14" x14ac:dyDescent="0.2">
      <c r="M21563" s="126"/>
      <c r="N21563" s="119"/>
    </row>
    <row r="21564" spans="13:14" x14ac:dyDescent="0.2">
      <c r="M21564" s="126"/>
      <c r="N21564" s="119"/>
    </row>
    <row r="21565" spans="13:14" x14ac:dyDescent="0.2">
      <c r="M21565" s="126"/>
      <c r="N21565" s="119"/>
    </row>
    <row r="21566" spans="13:14" x14ac:dyDescent="0.2">
      <c r="M21566" s="126"/>
      <c r="N21566" s="119"/>
    </row>
    <row r="21567" spans="13:14" x14ac:dyDescent="0.2">
      <c r="M21567" s="126"/>
      <c r="N21567" s="119"/>
    </row>
    <row r="21568" spans="13:14" x14ac:dyDescent="0.2">
      <c r="M21568" s="126"/>
      <c r="N21568" s="119"/>
    </row>
    <row r="21569" spans="13:14" x14ac:dyDescent="0.2">
      <c r="M21569" s="126"/>
      <c r="N21569" s="119"/>
    </row>
    <row r="21570" spans="13:14" x14ac:dyDescent="0.2">
      <c r="M21570" s="126"/>
      <c r="N21570" s="119"/>
    </row>
    <row r="21571" spans="13:14" x14ac:dyDescent="0.2">
      <c r="M21571" s="126"/>
      <c r="N21571" s="119"/>
    </row>
    <row r="21572" spans="13:14" x14ac:dyDescent="0.2">
      <c r="M21572" s="126"/>
      <c r="N21572" s="119"/>
    </row>
    <row r="21573" spans="13:14" x14ac:dyDescent="0.2">
      <c r="M21573" s="126"/>
      <c r="N21573" s="119"/>
    </row>
    <row r="21574" spans="13:14" x14ac:dyDescent="0.2">
      <c r="M21574" s="126"/>
      <c r="N21574" s="119"/>
    </row>
    <row r="21575" spans="13:14" x14ac:dyDescent="0.2">
      <c r="M21575" s="126"/>
      <c r="N21575" s="119"/>
    </row>
    <row r="21576" spans="13:14" x14ac:dyDescent="0.2">
      <c r="M21576" s="126"/>
      <c r="N21576" s="119"/>
    </row>
    <row r="21577" spans="13:14" x14ac:dyDescent="0.2">
      <c r="M21577" s="126"/>
      <c r="N21577" s="119"/>
    </row>
    <row r="21578" spans="13:14" x14ac:dyDescent="0.2">
      <c r="M21578" s="126"/>
      <c r="N21578" s="119"/>
    </row>
    <row r="21579" spans="13:14" x14ac:dyDescent="0.2">
      <c r="M21579" s="126"/>
      <c r="N21579" s="119"/>
    </row>
    <row r="21580" spans="13:14" x14ac:dyDescent="0.2">
      <c r="M21580" s="126"/>
      <c r="N21580" s="119"/>
    </row>
    <row r="21581" spans="13:14" x14ac:dyDescent="0.2">
      <c r="M21581" s="126"/>
      <c r="N21581" s="119"/>
    </row>
    <row r="21582" spans="13:14" x14ac:dyDescent="0.2">
      <c r="M21582" s="126"/>
      <c r="N21582" s="119"/>
    </row>
    <row r="21583" spans="13:14" x14ac:dyDescent="0.2">
      <c r="M21583" s="126"/>
      <c r="N21583" s="119"/>
    </row>
    <row r="21584" spans="13:14" x14ac:dyDescent="0.2">
      <c r="M21584" s="126"/>
      <c r="N21584" s="119"/>
    </row>
    <row r="21585" spans="13:14" x14ac:dyDescent="0.2">
      <c r="M21585" s="126"/>
      <c r="N21585" s="119"/>
    </row>
    <row r="21586" spans="13:14" x14ac:dyDescent="0.2">
      <c r="M21586" s="126"/>
      <c r="N21586" s="119"/>
    </row>
    <row r="21587" spans="13:14" x14ac:dyDescent="0.2">
      <c r="M21587" s="126"/>
      <c r="N21587" s="119"/>
    </row>
    <row r="21588" spans="13:14" x14ac:dyDescent="0.2">
      <c r="M21588" s="126"/>
      <c r="N21588" s="119"/>
    </row>
    <row r="21589" spans="13:14" x14ac:dyDescent="0.2">
      <c r="M21589" s="126"/>
      <c r="N21589" s="119"/>
    </row>
    <row r="21590" spans="13:14" x14ac:dyDescent="0.2">
      <c r="M21590" s="126"/>
      <c r="N21590" s="119"/>
    </row>
    <row r="21591" spans="13:14" x14ac:dyDescent="0.2">
      <c r="M21591" s="126"/>
      <c r="N21591" s="119"/>
    </row>
    <row r="21592" spans="13:14" x14ac:dyDescent="0.2">
      <c r="M21592" s="126"/>
      <c r="N21592" s="119"/>
    </row>
    <row r="21593" spans="13:14" x14ac:dyDescent="0.2">
      <c r="M21593" s="126"/>
      <c r="N21593" s="119"/>
    </row>
    <row r="21594" spans="13:14" x14ac:dyDescent="0.2">
      <c r="M21594" s="126"/>
      <c r="N21594" s="119"/>
    </row>
    <row r="21595" spans="13:14" x14ac:dyDescent="0.2">
      <c r="M21595" s="126"/>
      <c r="N21595" s="119"/>
    </row>
    <row r="21596" spans="13:14" x14ac:dyDescent="0.2">
      <c r="M21596" s="126"/>
      <c r="N21596" s="119"/>
    </row>
    <row r="21597" spans="13:14" x14ac:dyDescent="0.2">
      <c r="M21597" s="126"/>
      <c r="N21597" s="119"/>
    </row>
    <row r="21598" spans="13:14" x14ac:dyDescent="0.2">
      <c r="M21598" s="126"/>
      <c r="N21598" s="119"/>
    </row>
    <row r="21599" spans="13:14" x14ac:dyDescent="0.2">
      <c r="M21599" s="126"/>
      <c r="N21599" s="119"/>
    </row>
    <row r="21600" spans="13:14" x14ac:dyDescent="0.2">
      <c r="M21600" s="126"/>
      <c r="N21600" s="119"/>
    </row>
    <row r="21601" spans="13:14" x14ac:dyDescent="0.2">
      <c r="M21601" s="126"/>
      <c r="N21601" s="119"/>
    </row>
    <row r="21602" spans="13:14" x14ac:dyDescent="0.2">
      <c r="M21602" s="126"/>
      <c r="N21602" s="119"/>
    </row>
    <row r="21603" spans="13:14" x14ac:dyDescent="0.2">
      <c r="M21603" s="126"/>
      <c r="N21603" s="119"/>
    </row>
    <row r="21604" spans="13:14" x14ac:dyDescent="0.2">
      <c r="M21604" s="126"/>
      <c r="N21604" s="119"/>
    </row>
    <row r="21605" spans="13:14" x14ac:dyDescent="0.2">
      <c r="M21605" s="126"/>
      <c r="N21605" s="119"/>
    </row>
    <row r="21606" spans="13:14" x14ac:dyDescent="0.2">
      <c r="M21606" s="126"/>
      <c r="N21606" s="119"/>
    </row>
    <row r="21607" spans="13:14" x14ac:dyDescent="0.2">
      <c r="M21607" s="126"/>
      <c r="N21607" s="119"/>
    </row>
    <row r="21608" spans="13:14" x14ac:dyDescent="0.2">
      <c r="M21608" s="126"/>
      <c r="N21608" s="119"/>
    </row>
    <row r="21609" spans="13:14" x14ac:dyDescent="0.2">
      <c r="M21609" s="126"/>
      <c r="N21609" s="119"/>
    </row>
    <row r="21610" spans="13:14" x14ac:dyDescent="0.2">
      <c r="M21610" s="126"/>
      <c r="N21610" s="119"/>
    </row>
    <row r="21611" spans="13:14" x14ac:dyDescent="0.2">
      <c r="M21611" s="126"/>
      <c r="N21611" s="119"/>
    </row>
    <row r="21612" spans="13:14" x14ac:dyDescent="0.2">
      <c r="M21612" s="126"/>
      <c r="N21612" s="119"/>
    </row>
    <row r="21613" spans="13:14" x14ac:dyDescent="0.2">
      <c r="M21613" s="126"/>
      <c r="N21613" s="119"/>
    </row>
    <row r="21614" spans="13:14" x14ac:dyDescent="0.2">
      <c r="M21614" s="126"/>
      <c r="N21614" s="119"/>
    </row>
    <row r="21615" spans="13:14" x14ac:dyDescent="0.2">
      <c r="M21615" s="126"/>
      <c r="N21615" s="119"/>
    </row>
    <row r="21616" spans="13:14" x14ac:dyDescent="0.2">
      <c r="M21616" s="126"/>
      <c r="N21616" s="119"/>
    </row>
    <row r="21617" spans="13:14" x14ac:dyDescent="0.2">
      <c r="M21617" s="126"/>
      <c r="N21617" s="119"/>
    </row>
    <row r="21618" spans="13:14" x14ac:dyDescent="0.2">
      <c r="M21618" s="126"/>
      <c r="N21618" s="119"/>
    </row>
    <row r="21619" spans="13:14" x14ac:dyDescent="0.2">
      <c r="M21619" s="126"/>
      <c r="N21619" s="119"/>
    </row>
    <row r="21620" spans="13:14" x14ac:dyDescent="0.2">
      <c r="M21620" s="126"/>
      <c r="N21620" s="119"/>
    </row>
    <row r="21621" spans="13:14" x14ac:dyDescent="0.2">
      <c r="M21621" s="126"/>
      <c r="N21621" s="119"/>
    </row>
    <row r="21622" spans="13:14" x14ac:dyDescent="0.2">
      <c r="M21622" s="126"/>
      <c r="N21622" s="119"/>
    </row>
    <row r="21623" spans="13:14" x14ac:dyDescent="0.2">
      <c r="M21623" s="126"/>
      <c r="N21623" s="119"/>
    </row>
    <row r="21624" spans="13:14" x14ac:dyDescent="0.2">
      <c r="M21624" s="126"/>
      <c r="N21624" s="119"/>
    </row>
    <row r="21625" spans="13:14" x14ac:dyDescent="0.2">
      <c r="M21625" s="126"/>
      <c r="N21625" s="119"/>
    </row>
    <row r="21626" spans="13:14" x14ac:dyDescent="0.2">
      <c r="M21626" s="126"/>
      <c r="N21626" s="119"/>
    </row>
    <row r="21627" spans="13:14" x14ac:dyDescent="0.2">
      <c r="M21627" s="126"/>
      <c r="N21627" s="119"/>
    </row>
    <row r="21628" spans="13:14" x14ac:dyDescent="0.2">
      <c r="M21628" s="126"/>
      <c r="N21628" s="119"/>
    </row>
    <row r="21629" spans="13:14" x14ac:dyDescent="0.2">
      <c r="M21629" s="126"/>
      <c r="N21629" s="119"/>
    </row>
    <row r="21630" spans="13:14" x14ac:dyDescent="0.2">
      <c r="M21630" s="126"/>
      <c r="N21630" s="119"/>
    </row>
    <row r="21631" spans="13:14" x14ac:dyDescent="0.2">
      <c r="M21631" s="126"/>
      <c r="N21631" s="119"/>
    </row>
    <row r="21632" spans="13:14" x14ac:dyDescent="0.2">
      <c r="M21632" s="126"/>
      <c r="N21632" s="119"/>
    </row>
    <row r="21633" spans="13:14" x14ac:dyDescent="0.2">
      <c r="M21633" s="126"/>
      <c r="N21633" s="119"/>
    </row>
    <row r="21634" spans="13:14" x14ac:dyDescent="0.2">
      <c r="M21634" s="126"/>
      <c r="N21634" s="119"/>
    </row>
    <row r="21635" spans="13:14" x14ac:dyDescent="0.2">
      <c r="M21635" s="126"/>
      <c r="N21635" s="119"/>
    </row>
    <row r="21636" spans="13:14" x14ac:dyDescent="0.2">
      <c r="M21636" s="126"/>
      <c r="N21636" s="119"/>
    </row>
    <row r="21637" spans="13:14" x14ac:dyDescent="0.2">
      <c r="M21637" s="126"/>
      <c r="N21637" s="119"/>
    </row>
    <row r="21638" spans="13:14" x14ac:dyDescent="0.2">
      <c r="M21638" s="126"/>
      <c r="N21638" s="119"/>
    </row>
    <row r="21639" spans="13:14" x14ac:dyDescent="0.2">
      <c r="M21639" s="126"/>
      <c r="N21639" s="119"/>
    </row>
    <row r="21640" spans="13:14" x14ac:dyDescent="0.2">
      <c r="M21640" s="126"/>
      <c r="N21640" s="119"/>
    </row>
    <row r="21641" spans="13:14" x14ac:dyDescent="0.2">
      <c r="M21641" s="126"/>
      <c r="N21641" s="119"/>
    </row>
    <row r="21642" spans="13:14" x14ac:dyDescent="0.2">
      <c r="M21642" s="126"/>
      <c r="N21642" s="119"/>
    </row>
    <row r="21643" spans="13:14" x14ac:dyDescent="0.2">
      <c r="M21643" s="126"/>
      <c r="N21643" s="119"/>
    </row>
    <row r="21644" spans="13:14" x14ac:dyDescent="0.2">
      <c r="M21644" s="126"/>
      <c r="N21644" s="119"/>
    </row>
    <row r="21645" spans="13:14" x14ac:dyDescent="0.2">
      <c r="M21645" s="126"/>
      <c r="N21645" s="119"/>
    </row>
    <row r="21646" spans="13:14" x14ac:dyDescent="0.2">
      <c r="M21646" s="126"/>
      <c r="N21646" s="119"/>
    </row>
    <row r="21647" spans="13:14" x14ac:dyDescent="0.2">
      <c r="M21647" s="126"/>
      <c r="N21647" s="119"/>
    </row>
    <row r="21648" spans="13:14" x14ac:dyDescent="0.2">
      <c r="M21648" s="126"/>
      <c r="N21648" s="119"/>
    </row>
    <row r="21649" spans="13:14" x14ac:dyDescent="0.2">
      <c r="M21649" s="126"/>
      <c r="N21649" s="119"/>
    </row>
    <row r="21650" spans="13:14" x14ac:dyDescent="0.2">
      <c r="M21650" s="126"/>
      <c r="N21650" s="119"/>
    </row>
    <row r="21651" spans="13:14" x14ac:dyDescent="0.2">
      <c r="M21651" s="126"/>
      <c r="N21651" s="119"/>
    </row>
    <row r="21652" spans="13:14" x14ac:dyDescent="0.2">
      <c r="M21652" s="126"/>
      <c r="N21652" s="119"/>
    </row>
    <row r="21653" spans="13:14" x14ac:dyDescent="0.2">
      <c r="M21653" s="126"/>
      <c r="N21653" s="119"/>
    </row>
    <row r="21654" spans="13:14" x14ac:dyDescent="0.2">
      <c r="M21654" s="126"/>
      <c r="N21654" s="119"/>
    </row>
    <row r="21655" spans="13:14" x14ac:dyDescent="0.2">
      <c r="M21655" s="126"/>
      <c r="N21655" s="119"/>
    </row>
    <row r="21656" spans="13:14" x14ac:dyDescent="0.2">
      <c r="M21656" s="126"/>
      <c r="N21656" s="119"/>
    </row>
    <row r="21657" spans="13:14" x14ac:dyDescent="0.2">
      <c r="M21657" s="126"/>
      <c r="N21657" s="119"/>
    </row>
    <row r="21658" spans="13:14" x14ac:dyDescent="0.2">
      <c r="M21658" s="126"/>
      <c r="N21658" s="119"/>
    </row>
    <row r="21659" spans="13:14" x14ac:dyDescent="0.2">
      <c r="M21659" s="126"/>
      <c r="N21659" s="119"/>
    </row>
    <row r="21660" spans="13:14" x14ac:dyDescent="0.2">
      <c r="M21660" s="126"/>
      <c r="N21660" s="119"/>
    </row>
    <row r="21661" spans="13:14" x14ac:dyDescent="0.2">
      <c r="M21661" s="126"/>
      <c r="N21661" s="119"/>
    </row>
    <row r="21662" spans="13:14" x14ac:dyDescent="0.2">
      <c r="M21662" s="126"/>
      <c r="N21662" s="119"/>
    </row>
    <row r="21663" spans="13:14" x14ac:dyDescent="0.2">
      <c r="M21663" s="126"/>
      <c r="N21663" s="119"/>
    </row>
    <row r="21664" spans="13:14" x14ac:dyDescent="0.2">
      <c r="M21664" s="126"/>
      <c r="N21664" s="119"/>
    </row>
    <row r="21665" spans="13:14" x14ac:dyDescent="0.2">
      <c r="M21665" s="126"/>
      <c r="N21665" s="119"/>
    </row>
    <row r="21666" spans="13:14" x14ac:dyDescent="0.2">
      <c r="M21666" s="126"/>
      <c r="N21666" s="119"/>
    </row>
    <row r="21667" spans="13:14" x14ac:dyDescent="0.2">
      <c r="M21667" s="126"/>
      <c r="N21667" s="119"/>
    </row>
    <row r="21668" spans="13:14" x14ac:dyDescent="0.2">
      <c r="M21668" s="126"/>
      <c r="N21668" s="119"/>
    </row>
    <row r="21669" spans="13:14" x14ac:dyDescent="0.2">
      <c r="M21669" s="126"/>
      <c r="N21669" s="119"/>
    </row>
    <row r="21670" spans="13:14" x14ac:dyDescent="0.2">
      <c r="M21670" s="126"/>
      <c r="N21670" s="119"/>
    </row>
    <row r="21671" spans="13:14" x14ac:dyDescent="0.2">
      <c r="M21671" s="126"/>
      <c r="N21671" s="119"/>
    </row>
    <row r="21672" spans="13:14" x14ac:dyDescent="0.2">
      <c r="M21672" s="126"/>
      <c r="N21672" s="119"/>
    </row>
    <row r="21673" spans="13:14" x14ac:dyDescent="0.2">
      <c r="M21673" s="126"/>
      <c r="N21673" s="119"/>
    </row>
    <row r="21674" spans="13:14" x14ac:dyDescent="0.2">
      <c r="M21674" s="126"/>
      <c r="N21674" s="119"/>
    </row>
    <row r="21675" spans="13:14" x14ac:dyDescent="0.2">
      <c r="M21675" s="126"/>
      <c r="N21675" s="119"/>
    </row>
    <row r="21676" spans="13:14" x14ac:dyDescent="0.2">
      <c r="M21676" s="126"/>
      <c r="N21676" s="119"/>
    </row>
    <row r="21677" spans="13:14" x14ac:dyDescent="0.2">
      <c r="M21677" s="126"/>
      <c r="N21677" s="119"/>
    </row>
    <row r="21678" spans="13:14" x14ac:dyDescent="0.2">
      <c r="M21678" s="126"/>
      <c r="N21678" s="119"/>
    </row>
    <row r="21679" spans="13:14" x14ac:dyDescent="0.2">
      <c r="M21679" s="126"/>
      <c r="N21679" s="119"/>
    </row>
    <row r="21680" spans="13:14" x14ac:dyDescent="0.2">
      <c r="M21680" s="126"/>
      <c r="N21680" s="119"/>
    </row>
    <row r="21681" spans="13:14" x14ac:dyDescent="0.2">
      <c r="M21681" s="126"/>
      <c r="N21681" s="119"/>
    </row>
    <row r="21682" spans="13:14" x14ac:dyDescent="0.2">
      <c r="M21682" s="126"/>
      <c r="N21682" s="119"/>
    </row>
    <row r="21683" spans="13:14" x14ac:dyDescent="0.2">
      <c r="M21683" s="126"/>
      <c r="N21683" s="119"/>
    </row>
    <row r="21684" spans="13:14" x14ac:dyDescent="0.2">
      <c r="M21684" s="126"/>
      <c r="N21684" s="119"/>
    </row>
    <row r="21685" spans="13:14" x14ac:dyDescent="0.2">
      <c r="M21685" s="126"/>
      <c r="N21685" s="119"/>
    </row>
    <row r="21686" spans="13:14" x14ac:dyDescent="0.2">
      <c r="M21686" s="126"/>
      <c r="N21686" s="119"/>
    </row>
    <row r="21687" spans="13:14" x14ac:dyDescent="0.2">
      <c r="M21687" s="126"/>
      <c r="N21687" s="119"/>
    </row>
    <row r="21688" spans="13:14" x14ac:dyDescent="0.2">
      <c r="M21688" s="126"/>
      <c r="N21688" s="119"/>
    </row>
    <row r="21689" spans="13:14" x14ac:dyDescent="0.2">
      <c r="M21689" s="126"/>
      <c r="N21689" s="119"/>
    </row>
    <row r="21690" spans="13:14" x14ac:dyDescent="0.2">
      <c r="M21690" s="126"/>
      <c r="N21690" s="119"/>
    </row>
    <row r="21691" spans="13:14" x14ac:dyDescent="0.2">
      <c r="M21691" s="126"/>
      <c r="N21691" s="119"/>
    </row>
    <row r="21692" spans="13:14" x14ac:dyDescent="0.2">
      <c r="M21692" s="126"/>
      <c r="N21692" s="119"/>
    </row>
    <row r="21693" spans="13:14" x14ac:dyDescent="0.2">
      <c r="M21693" s="126"/>
      <c r="N21693" s="119"/>
    </row>
    <row r="21694" spans="13:14" x14ac:dyDescent="0.2">
      <c r="M21694" s="126"/>
      <c r="N21694" s="119"/>
    </row>
    <row r="21695" spans="13:14" x14ac:dyDescent="0.2">
      <c r="M21695" s="126"/>
      <c r="N21695" s="119"/>
    </row>
    <row r="21696" spans="13:14" x14ac:dyDescent="0.2">
      <c r="M21696" s="126"/>
      <c r="N21696" s="119"/>
    </row>
    <row r="21697" spans="13:14" x14ac:dyDescent="0.2">
      <c r="M21697" s="126"/>
      <c r="N21697" s="119"/>
    </row>
    <row r="21698" spans="13:14" x14ac:dyDescent="0.2">
      <c r="M21698" s="126"/>
      <c r="N21698" s="119"/>
    </row>
    <row r="21699" spans="13:14" x14ac:dyDescent="0.2">
      <c r="M21699" s="126"/>
      <c r="N21699" s="119"/>
    </row>
    <row r="21700" spans="13:14" x14ac:dyDescent="0.2">
      <c r="M21700" s="126"/>
      <c r="N21700" s="119"/>
    </row>
    <row r="21701" spans="13:14" x14ac:dyDescent="0.2">
      <c r="M21701" s="126"/>
      <c r="N21701" s="119"/>
    </row>
    <row r="21702" spans="13:14" x14ac:dyDescent="0.2">
      <c r="M21702" s="126"/>
      <c r="N21702" s="119"/>
    </row>
    <row r="21703" spans="13:14" x14ac:dyDescent="0.2">
      <c r="M21703" s="126"/>
      <c r="N21703" s="119"/>
    </row>
    <row r="21704" spans="13:14" x14ac:dyDescent="0.2">
      <c r="M21704" s="126"/>
      <c r="N21704" s="119"/>
    </row>
    <row r="21705" spans="13:14" x14ac:dyDescent="0.2">
      <c r="M21705" s="126"/>
      <c r="N21705" s="119"/>
    </row>
    <row r="21706" spans="13:14" x14ac:dyDescent="0.2">
      <c r="M21706" s="126"/>
      <c r="N21706" s="119"/>
    </row>
    <row r="21707" spans="13:14" x14ac:dyDescent="0.2">
      <c r="M21707" s="126"/>
      <c r="N21707" s="119"/>
    </row>
    <row r="21708" spans="13:14" x14ac:dyDescent="0.2">
      <c r="M21708" s="126"/>
      <c r="N21708" s="119"/>
    </row>
    <row r="21709" spans="13:14" x14ac:dyDescent="0.2">
      <c r="M21709" s="126"/>
      <c r="N21709" s="119"/>
    </row>
    <row r="21710" spans="13:14" x14ac:dyDescent="0.2">
      <c r="M21710" s="126"/>
      <c r="N21710" s="119"/>
    </row>
    <row r="21711" spans="13:14" x14ac:dyDescent="0.2">
      <c r="M21711" s="126"/>
      <c r="N21711" s="119"/>
    </row>
    <row r="21712" spans="13:14" x14ac:dyDescent="0.2">
      <c r="M21712" s="126"/>
      <c r="N21712" s="119"/>
    </row>
    <row r="21713" spans="13:14" x14ac:dyDescent="0.2">
      <c r="M21713" s="126"/>
      <c r="N21713" s="119"/>
    </row>
    <row r="21714" spans="13:14" x14ac:dyDescent="0.2">
      <c r="M21714" s="126"/>
      <c r="N21714" s="119"/>
    </row>
    <row r="21715" spans="13:14" x14ac:dyDescent="0.2">
      <c r="M21715" s="126"/>
      <c r="N21715" s="119"/>
    </row>
    <row r="21716" spans="13:14" x14ac:dyDescent="0.2">
      <c r="M21716" s="126"/>
      <c r="N21716" s="119"/>
    </row>
    <row r="21717" spans="13:14" x14ac:dyDescent="0.2">
      <c r="M21717" s="126"/>
      <c r="N21717" s="119"/>
    </row>
    <row r="21718" spans="13:14" x14ac:dyDescent="0.2">
      <c r="M21718" s="126"/>
      <c r="N21718" s="119"/>
    </row>
    <row r="21719" spans="13:14" x14ac:dyDescent="0.2">
      <c r="M21719" s="126"/>
      <c r="N21719" s="119"/>
    </row>
    <row r="21720" spans="13:14" x14ac:dyDescent="0.2">
      <c r="M21720" s="126"/>
      <c r="N21720" s="119"/>
    </row>
    <row r="21721" spans="13:14" x14ac:dyDescent="0.2">
      <c r="M21721" s="126"/>
      <c r="N21721" s="119"/>
    </row>
    <row r="21722" spans="13:14" x14ac:dyDescent="0.2">
      <c r="M21722" s="126"/>
      <c r="N21722" s="119"/>
    </row>
    <row r="21723" spans="13:14" x14ac:dyDescent="0.2">
      <c r="M21723" s="126"/>
      <c r="N21723" s="119"/>
    </row>
    <row r="21724" spans="13:14" x14ac:dyDescent="0.2">
      <c r="M21724" s="126"/>
      <c r="N21724" s="119"/>
    </row>
    <row r="21725" spans="13:14" x14ac:dyDescent="0.2">
      <c r="M21725" s="126"/>
      <c r="N21725" s="119"/>
    </row>
    <row r="21726" spans="13:14" x14ac:dyDescent="0.2">
      <c r="M21726" s="126"/>
      <c r="N21726" s="119"/>
    </row>
    <row r="21727" spans="13:14" x14ac:dyDescent="0.2">
      <c r="M21727" s="126"/>
      <c r="N21727" s="119"/>
    </row>
    <row r="21728" spans="13:14" x14ac:dyDescent="0.2">
      <c r="M21728" s="126"/>
      <c r="N21728" s="119"/>
    </row>
    <row r="21729" spans="13:14" x14ac:dyDescent="0.2">
      <c r="M21729" s="126"/>
      <c r="N21729" s="119"/>
    </row>
    <row r="21730" spans="13:14" x14ac:dyDescent="0.2">
      <c r="M21730" s="126"/>
      <c r="N21730" s="119"/>
    </row>
    <row r="21731" spans="13:14" x14ac:dyDescent="0.2">
      <c r="M21731" s="126"/>
      <c r="N21731" s="119"/>
    </row>
    <row r="21732" spans="13:14" x14ac:dyDescent="0.2">
      <c r="M21732" s="126"/>
      <c r="N21732" s="119"/>
    </row>
    <row r="21733" spans="13:14" x14ac:dyDescent="0.2">
      <c r="M21733" s="126"/>
      <c r="N21733" s="119"/>
    </row>
    <row r="21734" spans="13:14" x14ac:dyDescent="0.2">
      <c r="M21734" s="126"/>
      <c r="N21734" s="119"/>
    </row>
    <row r="21735" spans="13:14" x14ac:dyDescent="0.2">
      <c r="M21735" s="126"/>
      <c r="N21735" s="119"/>
    </row>
    <row r="21736" spans="13:14" x14ac:dyDescent="0.2">
      <c r="M21736" s="126"/>
      <c r="N21736" s="119"/>
    </row>
    <row r="21737" spans="13:14" x14ac:dyDescent="0.2">
      <c r="M21737" s="126"/>
      <c r="N21737" s="119"/>
    </row>
    <row r="21738" spans="13:14" x14ac:dyDescent="0.2">
      <c r="M21738" s="126"/>
      <c r="N21738" s="119"/>
    </row>
    <row r="21739" spans="13:14" x14ac:dyDescent="0.2">
      <c r="M21739" s="126"/>
      <c r="N21739" s="119"/>
    </row>
    <row r="21740" spans="13:14" x14ac:dyDescent="0.2">
      <c r="M21740" s="126"/>
      <c r="N21740" s="119"/>
    </row>
    <row r="21741" spans="13:14" x14ac:dyDescent="0.2">
      <c r="M21741" s="126"/>
      <c r="N21741" s="119"/>
    </row>
    <row r="21742" spans="13:14" x14ac:dyDescent="0.2">
      <c r="M21742" s="126"/>
      <c r="N21742" s="119"/>
    </row>
    <row r="21743" spans="13:14" x14ac:dyDescent="0.2">
      <c r="M21743" s="126"/>
      <c r="N21743" s="119"/>
    </row>
    <row r="21744" spans="13:14" x14ac:dyDescent="0.2">
      <c r="M21744" s="126"/>
      <c r="N21744" s="119"/>
    </row>
    <row r="21745" spans="13:14" x14ac:dyDescent="0.2">
      <c r="M21745" s="126"/>
      <c r="N21745" s="119"/>
    </row>
    <row r="21746" spans="13:14" x14ac:dyDescent="0.2">
      <c r="M21746" s="126"/>
      <c r="N21746" s="119"/>
    </row>
    <row r="21747" spans="13:14" x14ac:dyDescent="0.2">
      <c r="M21747" s="126"/>
      <c r="N21747" s="119"/>
    </row>
    <row r="21748" spans="13:14" x14ac:dyDescent="0.2">
      <c r="M21748" s="126"/>
      <c r="N21748" s="119"/>
    </row>
    <row r="21749" spans="13:14" x14ac:dyDescent="0.2">
      <c r="M21749" s="126"/>
      <c r="N21749" s="119"/>
    </row>
    <row r="21750" spans="13:14" x14ac:dyDescent="0.2">
      <c r="M21750" s="126"/>
      <c r="N21750" s="119"/>
    </row>
    <row r="21751" spans="13:14" x14ac:dyDescent="0.2">
      <c r="M21751" s="126"/>
      <c r="N21751" s="119"/>
    </row>
    <row r="21752" spans="13:14" x14ac:dyDescent="0.2">
      <c r="M21752" s="126"/>
      <c r="N21752" s="119"/>
    </row>
    <row r="21753" spans="13:14" x14ac:dyDescent="0.2">
      <c r="M21753" s="126"/>
      <c r="N21753" s="119"/>
    </row>
    <row r="21754" spans="13:14" x14ac:dyDescent="0.2">
      <c r="M21754" s="126"/>
      <c r="N21754" s="119"/>
    </row>
    <row r="21755" spans="13:14" x14ac:dyDescent="0.2">
      <c r="M21755" s="126"/>
      <c r="N21755" s="119"/>
    </row>
    <row r="21756" spans="13:14" x14ac:dyDescent="0.2">
      <c r="M21756" s="126"/>
      <c r="N21756" s="119"/>
    </row>
    <row r="21757" spans="13:14" x14ac:dyDescent="0.2">
      <c r="M21757" s="126"/>
      <c r="N21757" s="119"/>
    </row>
    <row r="21758" spans="13:14" x14ac:dyDescent="0.2">
      <c r="M21758" s="126"/>
      <c r="N21758" s="119"/>
    </row>
    <row r="21759" spans="13:14" x14ac:dyDescent="0.2">
      <c r="M21759" s="126"/>
      <c r="N21759" s="119"/>
    </row>
    <row r="21760" spans="13:14" x14ac:dyDescent="0.2">
      <c r="M21760" s="126"/>
      <c r="N21760" s="119"/>
    </row>
    <row r="21761" spans="13:14" x14ac:dyDescent="0.2">
      <c r="M21761" s="126"/>
      <c r="N21761" s="119"/>
    </row>
    <row r="21762" spans="13:14" x14ac:dyDescent="0.2">
      <c r="M21762" s="126"/>
      <c r="N21762" s="119"/>
    </row>
    <row r="21763" spans="13:14" x14ac:dyDescent="0.2">
      <c r="M21763" s="126"/>
      <c r="N21763" s="119"/>
    </row>
    <row r="21764" spans="13:14" x14ac:dyDescent="0.2">
      <c r="M21764" s="126"/>
      <c r="N21764" s="119"/>
    </row>
    <row r="21765" spans="13:14" x14ac:dyDescent="0.2">
      <c r="M21765" s="126"/>
      <c r="N21765" s="119"/>
    </row>
    <row r="21766" spans="13:14" x14ac:dyDescent="0.2">
      <c r="M21766" s="126"/>
      <c r="N21766" s="119"/>
    </row>
    <row r="21767" spans="13:14" x14ac:dyDescent="0.2">
      <c r="M21767" s="126"/>
      <c r="N21767" s="119"/>
    </row>
    <row r="21768" spans="13:14" x14ac:dyDescent="0.2">
      <c r="M21768" s="126"/>
      <c r="N21768" s="119"/>
    </row>
    <row r="21769" spans="13:14" x14ac:dyDescent="0.2">
      <c r="M21769" s="126"/>
      <c r="N21769" s="119"/>
    </row>
    <row r="21770" spans="13:14" x14ac:dyDescent="0.2">
      <c r="M21770" s="126"/>
      <c r="N21770" s="119"/>
    </row>
    <row r="21771" spans="13:14" x14ac:dyDescent="0.2">
      <c r="M21771" s="126"/>
      <c r="N21771" s="119"/>
    </row>
    <row r="21772" spans="13:14" x14ac:dyDescent="0.2">
      <c r="M21772" s="126"/>
      <c r="N21772" s="119"/>
    </row>
    <row r="21773" spans="13:14" x14ac:dyDescent="0.2">
      <c r="M21773" s="126"/>
      <c r="N21773" s="119"/>
    </row>
    <row r="21774" spans="13:14" x14ac:dyDescent="0.2">
      <c r="M21774" s="126"/>
      <c r="N21774" s="119"/>
    </row>
    <row r="21775" spans="13:14" x14ac:dyDescent="0.2">
      <c r="M21775" s="126"/>
      <c r="N21775" s="119"/>
    </row>
    <row r="21776" spans="13:14" x14ac:dyDescent="0.2">
      <c r="M21776" s="126"/>
      <c r="N21776" s="119"/>
    </row>
    <row r="21777" spans="13:14" x14ac:dyDescent="0.2">
      <c r="M21777" s="126"/>
      <c r="N21777" s="119"/>
    </row>
    <row r="21778" spans="13:14" x14ac:dyDescent="0.2">
      <c r="M21778" s="126"/>
      <c r="N21778" s="119"/>
    </row>
    <row r="21779" spans="13:14" x14ac:dyDescent="0.2">
      <c r="M21779" s="126"/>
      <c r="N21779" s="119"/>
    </row>
    <row r="21780" spans="13:14" x14ac:dyDescent="0.2">
      <c r="M21780" s="126"/>
      <c r="N21780" s="119"/>
    </row>
    <row r="21781" spans="13:14" x14ac:dyDescent="0.2">
      <c r="M21781" s="126"/>
      <c r="N21781" s="119"/>
    </row>
    <row r="21782" spans="13:14" x14ac:dyDescent="0.2">
      <c r="M21782" s="126"/>
      <c r="N21782" s="119"/>
    </row>
    <row r="21783" spans="13:14" x14ac:dyDescent="0.2">
      <c r="M21783" s="126"/>
      <c r="N21783" s="119"/>
    </row>
    <row r="21784" spans="13:14" x14ac:dyDescent="0.2">
      <c r="M21784" s="126"/>
      <c r="N21784" s="119"/>
    </row>
    <row r="21785" spans="13:14" x14ac:dyDescent="0.2">
      <c r="M21785" s="126"/>
      <c r="N21785" s="119"/>
    </row>
    <row r="21786" spans="13:14" x14ac:dyDescent="0.2">
      <c r="M21786" s="126"/>
      <c r="N21786" s="119"/>
    </row>
    <row r="21787" spans="13:14" x14ac:dyDescent="0.2">
      <c r="M21787" s="126"/>
      <c r="N21787" s="119"/>
    </row>
    <row r="21788" spans="13:14" x14ac:dyDescent="0.2">
      <c r="M21788" s="126"/>
      <c r="N21788" s="119"/>
    </row>
    <row r="21789" spans="13:14" x14ac:dyDescent="0.2">
      <c r="M21789" s="126"/>
      <c r="N21789" s="119"/>
    </row>
    <row r="21790" spans="13:14" x14ac:dyDescent="0.2">
      <c r="M21790" s="126"/>
      <c r="N21790" s="119"/>
    </row>
    <row r="21791" spans="13:14" x14ac:dyDescent="0.2">
      <c r="M21791" s="126"/>
      <c r="N21791" s="119"/>
    </row>
    <row r="21792" spans="13:14" x14ac:dyDescent="0.2">
      <c r="M21792" s="126"/>
      <c r="N21792" s="119"/>
    </row>
    <row r="21793" spans="13:14" x14ac:dyDescent="0.2">
      <c r="M21793" s="126"/>
      <c r="N21793" s="119"/>
    </row>
    <row r="21794" spans="13:14" x14ac:dyDescent="0.2">
      <c r="M21794" s="126"/>
      <c r="N21794" s="119"/>
    </row>
    <row r="21795" spans="13:14" x14ac:dyDescent="0.2">
      <c r="M21795" s="126"/>
      <c r="N21795" s="119"/>
    </row>
    <row r="21796" spans="13:14" x14ac:dyDescent="0.2">
      <c r="M21796" s="126"/>
      <c r="N21796" s="119"/>
    </row>
    <row r="21797" spans="13:14" x14ac:dyDescent="0.2">
      <c r="M21797" s="126"/>
      <c r="N21797" s="119"/>
    </row>
    <row r="21798" spans="13:14" x14ac:dyDescent="0.2">
      <c r="M21798" s="126"/>
      <c r="N21798" s="119"/>
    </row>
    <row r="21799" spans="13:14" x14ac:dyDescent="0.2">
      <c r="M21799" s="126"/>
      <c r="N21799" s="119"/>
    </row>
    <row r="21800" spans="13:14" x14ac:dyDescent="0.2">
      <c r="M21800" s="126"/>
      <c r="N21800" s="119"/>
    </row>
    <row r="21801" spans="13:14" x14ac:dyDescent="0.2">
      <c r="M21801" s="126"/>
      <c r="N21801" s="119"/>
    </row>
    <row r="21802" spans="13:14" x14ac:dyDescent="0.2">
      <c r="M21802" s="126"/>
      <c r="N21802" s="119"/>
    </row>
    <row r="21803" spans="13:14" x14ac:dyDescent="0.2">
      <c r="M21803" s="126"/>
      <c r="N21803" s="119"/>
    </row>
    <row r="21804" spans="13:14" x14ac:dyDescent="0.2">
      <c r="M21804" s="126"/>
      <c r="N21804" s="119"/>
    </row>
    <row r="21805" spans="13:14" x14ac:dyDescent="0.2">
      <c r="M21805" s="126"/>
      <c r="N21805" s="119"/>
    </row>
    <row r="21806" spans="13:14" x14ac:dyDescent="0.2">
      <c r="M21806" s="126"/>
      <c r="N21806" s="119"/>
    </row>
    <row r="21807" spans="13:14" x14ac:dyDescent="0.2">
      <c r="M21807" s="126"/>
      <c r="N21807" s="119"/>
    </row>
    <row r="21808" spans="13:14" x14ac:dyDescent="0.2">
      <c r="M21808" s="126"/>
      <c r="N21808" s="119"/>
    </row>
    <row r="21809" spans="13:14" x14ac:dyDescent="0.2">
      <c r="M21809" s="126"/>
      <c r="N21809" s="119"/>
    </row>
    <row r="21810" spans="13:14" x14ac:dyDescent="0.2">
      <c r="M21810" s="126"/>
      <c r="N21810" s="119"/>
    </row>
    <row r="21811" spans="13:14" x14ac:dyDescent="0.2">
      <c r="M21811" s="126"/>
      <c r="N21811" s="119"/>
    </row>
    <row r="21812" spans="13:14" x14ac:dyDescent="0.2">
      <c r="M21812" s="126"/>
      <c r="N21812" s="119"/>
    </row>
    <row r="21813" spans="13:14" x14ac:dyDescent="0.2">
      <c r="M21813" s="126"/>
      <c r="N21813" s="119"/>
    </row>
    <row r="21814" spans="13:14" x14ac:dyDescent="0.2">
      <c r="M21814" s="126"/>
      <c r="N21814" s="119"/>
    </row>
    <row r="21815" spans="13:14" x14ac:dyDescent="0.2">
      <c r="M21815" s="126"/>
      <c r="N21815" s="119"/>
    </row>
    <row r="21816" spans="13:14" x14ac:dyDescent="0.2">
      <c r="M21816" s="126"/>
      <c r="N21816" s="119"/>
    </row>
    <row r="21817" spans="13:14" x14ac:dyDescent="0.2">
      <c r="M21817" s="126"/>
      <c r="N21817" s="119"/>
    </row>
    <row r="21818" spans="13:14" x14ac:dyDescent="0.2">
      <c r="M21818" s="126"/>
      <c r="N21818" s="119"/>
    </row>
    <row r="21819" spans="13:14" x14ac:dyDescent="0.2">
      <c r="M21819" s="126"/>
      <c r="N21819" s="119"/>
    </row>
    <row r="21820" spans="13:14" x14ac:dyDescent="0.2">
      <c r="M21820" s="126"/>
      <c r="N21820" s="119"/>
    </row>
    <row r="21821" spans="13:14" x14ac:dyDescent="0.2">
      <c r="M21821" s="126"/>
      <c r="N21821" s="119"/>
    </row>
    <row r="21822" spans="13:14" x14ac:dyDescent="0.2">
      <c r="M21822" s="126"/>
      <c r="N21822" s="119"/>
    </row>
    <row r="21823" spans="13:14" x14ac:dyDescent="0.2">
      <c r="M21823" s="126"/>
      <c r="N21823" s="119"/>
    </row>
    <row r="21824" spans="13:14" x14ac:dyDescent="0.2">
      <c r="M21824" s="126"/>
      <c r="N21824" s="119"/>
    </row>
    <row r="21825" spans="13:14" x14ac:dyDescent="0.2">
      <c r="M21825" s="126"/>
      <c r="N21825" s="119"/>
    </row>
    <row r="21826" spans="13:14" x14ac:dyDescent="0.2">
      <c r="M21826" s="126"/>
      <c r="N21826" s="119"/>
    </row>
    <row r="21827" spans="13:14" x14ac:dyDescent="0.2">
      <c r="M21827" s="126"/>
      <c r="N21827" s="119"/>
    </row>
    <row r="21828" spans="13:14" x14ac:dyDescent="0.2">
      <c r="M21828" s="126"/>
      <c r="N21828" s="119"/>
    </row>
    <row r="21829" spans="13:14" x14ac:dyDescent="0.2">
      <c r="M21829" s="126"/>
      <c r="N21829" s="119"/>
    </row>
    <row r="21830" spans="13:14" x14ac:dyDescent="0.2">
      <c r="M21830" s="126"/>
      <c r="N21830" s="119"/>
    </row>
    <row r="21831" spans="13:14" x14ac:dyDescent="0.2">
      <c r="M21831" s="126"/>
      <c r="N21831" s="119"/>
    </row>
    <row r="21832" spans="13:14" x14ac:dyDescent="0.2">
      <c r="M21832" s="126"/>
      <c r="N21832" s="119"/>
    </row>
    <row r="21833" spans="13:14" x14ac:dyDescent="0.2">
      <c r="M21833" s="126"/>
      <c r="N21833" s="119"/>
    </row>
    <row r="21834" spans="13:14" x14ac:dyDescent="0.2">
      <c r="M21834" s="126"/>
      <c r="N21834" s="119"/>
    </row>
    <row r="21835" spans="13:14" x14ac:dyDescent="0.2">
      <c r="M21835" s="126"/>
      <c r="N21835" s="119"/>
    </row>
    <row r="21836" spans="13:14" x14ac:dyDescent="0.2">
      <c r="M21836" s="126"/>
      <c r="N21836" s="119"/>
    </row>
    <row r="21837" spans="13:14" x14ac:dyDescent="0.2">
      <c r="M21837" s="126"/>
      <c r="N21837" s="119"/>
    </row>
    <row r="21838" spans="13:14" x14ac:dyDescent="0.2">
      <c r="M21838" s="126"/>
      <c r="N21838" s="119"/>
    </row>
    <row r="21839" spans="13:14" x14ac:dyDescent="0.2">
      <c r="M21839" s="126"/>
      <c r="N21839" s="119"/>
    </row>
    <row r="21840" spans="13:14" x14ac:dyDescent="0.2">
      <c r="M21840" s="126"/>
      <c r="N21840" s="119"/>
    </row>
    <row r="21841" spans="13:14" x14ac:dyDescent="0.2">
      <c r="M21841" s="126"/>
      <c r="N21841" s="119"/>
    </row>
    <row r="21842" spans="13:14" x14ac:dyDescent="0.2">
      <c r="M21842" s="126"/>
      <c r="N21842" s="119"/>
    </row>
    <row r="21843" spans="13:14" x14ac:dyDescent="0.2">
      <c r="M21843" s="126"/>
      <c r="N21843" s="119"/>
    </row>
    <row r="21844" spans="13:14" x14ac:dyDescent="0.2">
      <c r="M21844" s="126"/>
      <c r="N21844" s="119"/>
    </row>
    <row r="21845" spans="13:14" x14ac:dyDescent="0.2">
      <c r="M21845" s="126"/>
      <c r="N21845" s="119"/>
    </row>
    <row r="21846" spans="13:14" x14ac:dyDescent="0.2">
      <c r="M21846" s="126"/>
      <c r="N21846" s="119"/>
    </row>
    <row r="21847" spans="13:14" x14ac:dyDescent="0.2">
      <c r="M21847" s="126"/>
      <c r="N21847" s="119"/>
    </row>
    <row r="21848" spans="13:14" x14ac:dyDescent="0.2">
      <c r="M21848" s="126"/>
      <c r="N21848" s="119"/>
    </row>
    <row r="21849" spans="13:14" x14ac:dyDescent="0.2">
      <c r="M21849" s="126"/>
      <c r="N21849" s="119"/>
    </row>
    <row r="21850" spans="13:14" x14ac:dyDescent="0.2">
      <c r="M21850" s="126"/>
      <c r="N21850" s="119"/>
    </row>
    <row r="21851" spans="13:14" x14ac:dyDescent="0.2">
      <c r="M21851" s="126"/>
      <c r="N21851" s="119"/>
    </row>
    <row r="21852" spans="13:14" x14ac:dyDescent="0.2">
      <c r="M21852" s="126"/>
      <c r="N21852" s="119"/>
    </row>
    <row r="21853" spans="13:14" x14ac:dyDescent="0.2">
      <c r="M21853" s="126"/>
      <c r="N21853" s="119"/>
    </row>
    <row r="21854" spans="13:14" x14ac:dyDescent="0.2">
      <c r="M21854" s="126"/>
      <c r="N21854" s="119"/>
    </row>
    <row r="21855" spans="13:14" x14ac:dyDescent="0.2">
      <c r="M21855" s="126"/>
      <c r="N21855" s="119"/>
    </row>
    <row r="21856" spans="13:14" x14ac:dyDescent="0.2">
      <c r="M21856" s="126"/>
      <c r="N21856" s="119"/>
    </row>
    <row r="21857" spans="13:14" x14ac:dyDescent="0.2">
      <c r="M21857" s="126"/>
      <c r="N21857" s="119"/>
    </row>
    <row r="21858" spans="13:14" x14ac:dyDescent="0.2">
      <c r="M21858" s="126"/>
      <c r="N21858" s="119"/>
    </row>
    <row r="21859" spans="13:14" x14ac:dyDescent="0.2">
      <c r="M21859" s="126"/>
      <c r="N21859" s="119"/>
    </row>
    <row r="21860" spans="13:14" x14ac:dyDescent="0.2">
      <c r="M21860" s="126"/>
      <c r="N21860" s="119"/>
    </row>
    <row r="21861" spans="13:14" x14ac:dyDescent="0.2">
      <c r="M21861" s="126"/>
      <c r="N21861" s="119"/>
    </row>
    <row r="21862" spans="13:14" x14ac:dyDescent="0.2">
      <c r="M21862" s="126"/>
      <c r="N21862" s="119"/>
    </row>
    <row r="21863" spans="13:14" x14ac:dyDescent="0.2">
      <c r="M21863" s="126"/>
      <c r="N21863" s="119"/>
    </row>
    <row r="21864" spans="13:14" x14ac:dyDescent="0.2">
      <c r="M21864" s="126"/>
      <c r="N21864" s="119"/>
    </row>
    <row r="21865" spans="13:14" x14ac:dyDescent="0.2">
      <c r="M21865" s="126"/>
      <c r="N21865" s="119"/>
    </row>
    <row r="21866" spans="13:14" x14ac:dyDescent="0.2">
      <c r="M21866" s="126"/>
      <c r="N21866" s="119"/>
    </row>
    <row r="21867" spans="13:14" x14ac:dyDescent="0.2">
      <c r="M21867" s="126"/>
      <c r="N21867" s="119"/>
    </row>
    <row r="21868" spans="13:14" x14ac:dyDescent="0.2">
      <c r="M21868" s="126"/>
      <c r="N21868" s="119"/>
    </row>
    <row r="21869" spans="13:14" x14ac:dyDescent="0.2">
      <c r="M21869" s="126"/>
      <c r="N21869" s="119"/>
    </row>
    <row r="21870" spans="13:14" x14ac:dyDescent="0.2">
      <c r="M21870" s="126"/>
      <c r="N21870" s="119"/>
    </row>
    <row r="21871" spans="13:14" x14ac:dyDescent="0.2">
      <c r="M21871" s="126"/>
      <c r="N21871" s="119"/>
    </row>
    <row r="21872" spans="13:14" x14ac:dyDescent="0.2">
      <c r="M21872" s="126"/>
      <c r="N21872" s="119"/>
    </row>
    <row r="21873" spans="13:14" x14ac:dyDescent="0.2">
      <c r="M21873" s="126"/>
      <c r="N21873" s="119"/>
    </row>
    <row r="21874" spans="13:14" x14ac:dyDescent="0.2">
      <c r="M21874" s="126"/>
      <c r="N21874" s="119"/>
    </row>
    <row r="21875" spans="13:14" x14ac:dyDescent="0.2">
      <c r="M21875" s="126"/>
      <c r="N21875" s="119"/>
    </row>
    <row r="21876" spans="13:14" x14ac:dyDescent="0.2">
      <c r="M21876" s="126"/>
      <c r="N21876" s="119"/>
    </row>
    <row r="21877" spans="13:14" x14ac:dyDescent="0.2">
      <c r="M21877" s="126"/>
      <c r="N21877" s="119"/>
    </row>
    <row r="21878" spans="13:14" x14ac:dyDescent="0.2">
      <c r="M21878" s="126"/>
      <c r="N21878" s="119"/>
    </row>
    <row r="21879" spans="13:14" x14ac:dyDescent="0.2">
      <c r="M21879" s="126"/>
      <c r="N21879" s="119"/>
    </row>
    <row r="21880" spans="13:14" x14ac:dyDescent="0.2">
      <c r="M21880" s="126"/>
      <c r="N21880" s="119"/>
    </row>
    <row r="21881" spans="13:14" x14ac:dyDescent="0.2">
      <c r="M21881" s="126"/>
      <c r="N21881" s="119"/>
    </row>
    <row r="21882" spans="13:14" x14ac:dyDescent="0.2">
      <c r="M21882" s="126"/>
      <c r="N21882" s="119"/>
    </row>
    <row r="21883" spans="13:14" x14ac:dyDescent="0.2">
      <c r="M21883" s="126"/>
      <c r="N21883" s="119"/>
    </row>
    <row r="21884" spans="13:14" x14ac:dyDescent="0.2">
      <c r="M21884" s="126"/>
      <c r="N21884" s="119"/>
    </row>
    <row r="21885" spans="13:14" x14ac:dyDescent="0.2">
      <c r="M21885" s="126"/>
      <c r="N21885" s="119"/>
    </row>
    <row r="21886" spans="13:14" x14ac:dyDescent="0.2">
      <c r="M21886" s="126"/>
      <c r="N21886" s="119"/>
    </row>
    <row r="21887" spans="13:14" x14ac:dyDescent="0.2">
      <c r="M21887" s="126"/>
      <c r="N21887" s="119"/>
    </row>
    <row r="21888" spans="13:14" x14ac:dyDescent="0.2">
      <c r="M21888" s="126"/>
      <c r="N21888" s="119"/>
    </row>
    <row r="21889" spans="13:14" x14ac:dyDescent="0.2">
      <c r="M21889" s="126"/>
      <c r="N21889" s="119"/>
    </row>
    <row r="21890" spans="13:14" x14ac:dyDescent="0.2">
      <c r="M21890" s="126"/>
      <c r="N21890" s="119"/>
    </row>
    <row r="21891" spans="13:14" x14ac:dyDescent="0.2">
      <c r="M21891" s="126"/>
      <c r="N21891" s="119"/>
    </row>
    <row r="21892" spans="13:14" x14ac:dyDescent="0.2">
      <c r="M21892" s="126"/>
      <c r="N21892" s="119"/>
    </row>
    <row r="21893" spans="13:14" x14ac:dyDescent="0.2">
      <c r="M21893" s="126"/>
      <c r="N21893" s="119"/>
    </row>
    <row r="21894" spans="13:14" x14ac:dyDescent="0.2">
      <c r="M21894" s="126"/>
      <c r="N21894" s="119"/>
    </row>
    <row r="21895" spans="13:14" x14ac:dyDescent="0.2">
      <c r="M21895" s="126"/>
      <c r="N21895" s="119"/>
    </row>
    <row r="21896" spans="13:14" x14ac:dyDescent="0.2">
      <c r="M21896" s="126"/>
      <c r="N21896" s="119"/>
    </row>
    <row r="21897" spans="13:14" x14ac:dyDescent="0.2">
      <c r="M21897" s="126"/>
      <c r="N21897" s="119"/>
    </row>
    <row r="21898" spans="13:14" x14ac:dyDescent="0.2">
      <c r="M21898" s="126"/>
      <c r="N21898" s="119"/>
    </row>
    <row r="21899" spans="13:14" x14ac:dyDescent="0.2">
      <c r="M21899" s="126"/>
      <c r="N21899" s="119"/>
    </row>
    <row r="21900" spans="13:14" x14ac:dyDescent="0.2">
      <c r="M21900" s="126"/>
      <c r="N21900" s="119"/>
    </row>
    <row r="21901" spans="13:14" x14ac:dyDescent="0.2">
      <c r="M21901" s="126"/>
      <c r="N21901" s="119"/>
    </row>
    <row r="21902" spans="13:14" x14ac:dyDescent="0.2">
      <c r="M21902" s="126"/>
      <c r="N21902" s="119"/>
    </row>
    <row r="21903" spans="13:14" x14ac:dyDescent="0.2">
      <c r="M21903" s="126"/>
      <c r="N21903" s="119"/>
    </row>
    <row r="21904" spans="13:14" x14ac:dyDescent="0.2">
      <c r="M21904" s="126"/>
      <c r="N21904" s="119"/>
    </row>
    <row r="21905" spans="13:14" x14ac:dyDescent="0.2">
      <c r="M21905" s="126"/>
      <c r="N21905" s="119"/>
    </row>
    <row r="21906" spans="13:14" x14ac:dyDescent="0.2">
      <c r="M21906" s="126"/>
      <c r="N21906" s="119"/>
    </row>
    <row r="21907" spans="13:14" x14ac:dyDescent="0.2">
      <c r="M21907" s="126"/>
      <c r="N21907" s="119"/>
    </row>
    <row r="21908" spans="13:14" x14ac:dyDescent="0.2">
      <c r="M21908" s="126"/>
      <c r="N21908" s="119"/>
    </row>
    <row r="21909" spans="13:14" x14ac:dyDescent="0.2">
      <c r="M21909" s="126"/>
      <c r="N21909" s="119"/>
    </row>
    <row r="21910" spans="13:14" x14ac:dyDescent="0.2">
      <c r="M21910" s="126"/>
      <c r="N21910" s="119"/>
    </row>
    <row r="21911" spans="13:14" x14ac:dyDescent="0.2">
      <c r="M21911" s="126"/>
      <c r="N21911" s="119"/>
    </row>
    <row r="21912" spans="13:14" x14ac:dyDescent="0.2">
      <c r="M21912" s="126"/>
      <c r="N21912" s="119"/>
    </row>
    <row r="21913" spans="13:14" x14ac:dyDescent="0.2">
      <c r="M21913" s="126"/>
      <c r="N21913" s="119"/>
    </row>
    <row r="21914" spans="13:14" x14ac:dyDescent="0.2">
      <c r="M21914" s="126"/>
      <c r="N21914" s="119"/>
    </row>
    <row r="21915" spans="13:14" x14ac:dyDescent="0.2">
      <c r="M21915" s="126"/>
      <c r="N21915" s="119"/>
    </row>
    <row r="21916" spans="13:14" x14ac:dyDescent="0.2">
      <c r="M21916" s="126"/>
      <c r="N21916" s="119"/>
    </row>
    <row r="21917" spans="13:14" x14ac:dyDescent="0.2">
      <c r="M21917" s="126"/>
      <c r="N21917" s="119"/>
    </row>
    <row r="21918" spans="13:14" x14ac:dyDescent="0.2">
      <c r="M21918" s="126"/>
      <c r="N21918" s="119"/>
    </row>
    <row r="21919" spans="13:14" x14ac:dyDescent="0.2">
      <c r="M21919" s="126"/>
      <c r="N21919" s="119"/>
    </row>
    <row r="21920" spans="13:14" x14ac:dyDescent="0.2">
      <c r="M21920" s="126"/>
      <c r="N21920" s="119"/>
    </row>
    <row r="21921" spans="13:14" x14ac:dyDescent="0.2">
      <c r="M21921" s="126"/>
      <c r="N21921" s="119"/>
    </row>
    <row r="21922" spans="13:14" x14ac:dyDescent="0.2">
      <c r="M21922" s="126"/>
      <c r="N21922" s="119"/>
    </row>
    <row r="21923" spans="13:14" x14ac:dyDescent="0.2">
      <c r="M21923" s="126"/>
      <c r="N21923" s="119"/>
    </row>
    <row r="21924" spans="13:14" x14ac:dyDescent="0.2">
      <c r="M21924" s="126"/>
      <c r="N21924" s="119"/>
    </row>
    <row r="21925" spans="13:14" x14ac:dyDescent="0.2">
      <c r="M21925" s="126"/>
      <c r="N21925" s="119"/>
    </row>
    <row r="21926" spans="13:14" x14ac:dyDescent="0.2">
      <c r="M21926" s="126"/>
      <c r="N21926" s="119"/>
    </row>
    <row r="21927" spans="13:14" x14ac:dyDescent="0.2">
      <c r="M21927" s="126"/>
      <c r="N21927" s="119"/>
    </row>
    <row r="21928" spans="13:14" x14ac:dyDescent="0.2">
      <c r="M21928" s="126"/>
      <c r="N21928" s="119"/>
    </row>
    <row r="21929" spans="13:14" x14ac:dyDescent="0.2">
      <c r="M21929" s="126"/>
      <c r="N21929" s="119"/>
    </row>
    <row r="21930" spans="13:14" x14ac:dyDescent="0.2">
      <c r="M21930" s="126"/>
      <c r="N21930" s="119"/>
    </row>
    <row r="21931" spans="13:14" x14ac:dyDescent="0.2">
      <c r="M21931" s="126"/>
      <c r="N21931" s="119"/>
    </row>
    <row r="21932" spans="13:14" x14ac:dyDescent="0.2">
      <c r="M21932" s="126"/>
      <c r="N21932" s="119"/>
    </row>
    <row r="21933" spans="13:14" x14ac:dyDescent="0.2">
      <c r="M21933" s="126"/>
      <c r="N21933" s="119"/>
    </row>
    <row r="21934" spans="13:14" x14ac:dyDescent="0.2">
      <c r="M21934" s="126"/>
      <c r="N21934" s="119"/>
    </row>
    <row r="21935" spans="13:14" x14ac:dyDescent="0.2">
      <c r="M21935" s="126"/>
      <c r="N21935" s="119"/>
    </row>
    <row r="21936" spans="13:14" x14ac:dyDescent="0.2">
      <c r="M21936" s="126"/>
      <c r="N21936" s="119"/>
    </row>
    <row r="21937" spans="13:14" x14ac:dyDescent="0.2">
      <c r="M21937" s="126"/>
      <c r="N21937" s="119"/>
    </row>
    <row r="21938" spans="13:14" x14ac:dyDescent="0.2">
      <c r="M21938" s="126"/>
      <c r="N21938" s="119"/>
    </row>
    <row r="21939" spans="13:14" x14ac:dyDescent="0.2">
      <c r="M21939" s="126"/>
      <c r="N21939" s="119"/>
    </row>
    <row r="21940" spans="13:14" x14ac:dyDescent="0.2">
      <c r="M21940" s="126"/>
      <c r="N21940" s="119"/>
    </row>
    <row r="21941" spans="13:14" x14ac:dyDescent="0.2">
      <c r="M21941" s="126"/>
      <c r="N21941" s="119"/>
    </row>
    <row r="21942" spans="13:14" x14ac:dyDescent="0.2">
      <c r="M21942" s="126"/>
      <c r="N21942" s="119"/>
    </row>
    <row r="21943" spans="13:14" x14ac:dyDescent="0.2">
      <c r="M21943" s="126"/>
      <c r="N21943" s="119"/>
    </row>
    <row r="21944" spans="13:14" x14ac:dyDescent="0.2">
      <c r="M21944" s="126"/>
      <c r="N21944" s="119"/>
    </row>
    <row r="21945" spans="13:14" x14ac:dyDescent="0.2">
      <c r="M21945" s="126"/>
      <c r="N21945" s="119"/>
    </row>
    <row r="21946" spans="13:14" x14ac:dyDescent="0.2">
      <c r="M21946" s="126"/>
      <c r="N21946" s="119"/>
    </row>
    <row r="21947" spans="13:14" x14ac:dyDescent="0.2">
      <c r="M21947" s="126"/>
      <c r="N21947" s="119"/>
    </row>
    <row r="21948" spans="13:14" x14ac:dyDescent="0.2">
      <c r="M21948" s="126"/>
      <c r="N21948" s="119"/>
    </row>
    <row r="21949" spans="13:14" x14ac:dyDescent="0.2">
      <c r="M21949" s="126"/>
      <c r="N21949" s="119"/>
    </row>
    <row r="21950" spans="13:14" x14ac:dyDescent="0.2">
      <c r="M21950" s="126"/>
      <c r="N21950" s="119"/>
    </row>
    <row r="21951" spans="13:14" x14ac:dyDescent="0.2">
      <c r="M21951" s="126"/>
      <c r="N21951" s="119"/>
    </row>
    <row r="21952" spans="13:14" x14ac:dyDescent="0.2">
      <c r="M21952" s="126"/>
      <c r="N21952" s="119"/>
    </row>
    <row r="21953" spans="13:14" x14ac:dyDescent="0.2">
      <c r="M21953" s="126"/>
      <c r="N21953" s="119"/>
    </row>
    <row r="21954" spans="13:14" x14ac:dyDescent="0.2">
      <c r="M21954" s="126"/>
      <c r="N21954" s="119"/>
    </row>
    <row r="21955" spans="13:14" x14ac:dyDescent="0.2">
      <c r="M21955" s="126"/>
      <c r="N21955" s="119"/>
    </row>
    <row r="21956" spans="13:14" x14ac:dyDescent="0.2">
      <c r="M21956" s="126"/>
      <c r="N21956" s="119"/>
    </row>
    <row r="21957" spans="13:14" x14ac:dyDescent="0.2">
      <c r="M21957" s="126"/>
      <c r="N21957" s="119"/>
    </row>
    <row r="21958" spans="13:14" x14ac:dyDescent="0.2">
      <c r="M21958" s="126"/>
      <c r="N21958" s="119"/>
    </row>
    <row r="21959" spans="13:14" x14ac:dyDescent="0.2">
      <c r="M21959" s="126"/>
      <c r="N21959" s="119"/>
    </row>
    <row r="21960" spans="13:14" x14ac:dyDescent="0.2">
      <c r="M21960" s="126"/>
      <c r="N21960" s="119"/>
    </row>
    <row r="21961" spans="13:14" x14ac:dyDescent="0.2">
      <c r="M21961" s="126"/>
      <c r="N21961" s="119"/>
    </row>
    <row r="21962" spans="13:14" x14ac:dyDescent="0.2">
      <c r="M21962" s="126"/>
      <c r="N21962" s="119"/>
    </row>
    <row r="21963" spans="13:14" x14ac:dyDescent="0.2">
      <c r="M21963" s="126"/>
      <c r="N21963" s="119"/>
    </row>
    <row r="21964" spans="13:14" x14ac:dyDescent="0.2">
      <c r="M21964" s="126"/>
      <c r="N21964" s="119"/>
    </row>
    <row r="21965" spans="13:14" x14ac:dyDescent="0.2">
      <c r="M21965" s="126"/>
      <c r="N21965" s="119"/>
    </row>
    <row r="21966" spans="13:14" x14ac:dyDescent="0.2">
      <c r="M21966" s="126"/>
      <c r="N21966" s="119"/>
    </row>
    <row r="21967" spans="13:14" x14ac:dyDescent="0.2">
      <c r="M21967" s="126"/>
      <c r="N21967" s="119"/>
    </row>
    <row r="21968" spans="13:14" x14ac:dyDescent="0.2">
      <c r="M21968" s="126"/>
      <c r="N21968" s="119"/>
    </row>
    <row r="21969" spans="13:14" x14ac:dyDescent="0.2">
      <c r="M21969" s="126"/>
      <c r="N21969" s="119"/>
    </row>
    <row r="21970" spans="13:14" x14ac:dyDescent="0.2">
      <c r="M21970" s="126"/>
      <c r="N21970" s="119"/>
    </row>
    <row r="21971" spans="13:14" x14ac:dyDescent="0.2">
      <c r="M21971" s="126"/>
      <c r="N21971" s="119"/>
    </row>
    <row r="21972" spans="13:14" x14ac:dyDescent="0.2">
      <c r="M21972" s="126"/>
      <c r="N21972" s="119"/>
    </row>
    <row r="21973" spans="13:14" x14ac:dyDescent="0.2">
      <c r="M21973" s="126"/>
      <c r="N21973" s="119"/>
    </row>
    <row r="21974" spans="13:14" x14ac:dyDescent="0.2">
      <c r="M21974" s="126"/>
      <c r="N21974" s="119"/>
    </row>
    <row r="21975" spans="13:14" x14ac:dyDescent="0.2">
      <c r="M21975" s="126"/>
      <c r="N21975" s="119"/>
    </row>
    <row r="21976" spans="13:14" x14ac:dyDescent="0.2">
      <c r="M21976" s="126"/>
      <c r="N21976" s="119"/>
    </row>
    <row r="21977" spans="13:14" x14ac:dyDescent="0.2">
      <c r="M21977" s="126"/>
      <c r="N21977" s="119"/>
    </row>
    <row r="21978" spans="13:14" x14ac:dyDescent="0.2">
      <c r="M21978" s="126"/>
      <c r="N21978" s="119"/>
    </row>
    <row r="21979" spans="13:14" x14ac:dyDescent="0.2">
      <c r="M21979" s="126"/>
      <c r="N21979" s="119"/>
    </row>
    <row r="21980" spans="13:14" x14ac:dyDescent="0.2">
      <c r="M21980" s="126"/>
      <c r="N21980" s="119"/>
    </row>
    <row r="21981" spans="13:14" x14ac:dyDescent="0.2">
      <c r="M21981" s="126"/>
      <c r="N21981" s="119"/>
    </row>
    <row r="21982" spans="13:14" x14ac:dyDescent="0.2">
      <c r="M21982" s="126"/>
      <c r="N21982" s="119"/>
    </row>
    <row r="21983" spans="13:14" x14ac:dyDescent="0.2">
      <c r="M21983" s="126"/>
      <c r="N21983" s="119"/>
    </row>
    <row r="21984" spans="13:14" x14ac:dyDescent="0.2">
      <c r="M21984" s="126"/>
      <c r="N21984" s="119"/>
    </row>
    <row r="21985" spans="13:14" x14ac:dyDescent="0.2">
      <c r="M21985" s="126"/>
      <c r="N21985" s="119"/>
    </row>
    <row r="21986" spans="13:14" x14ac:dyDescent="0.2">
      <c r="M21986" s="126"/>
      <c r="N21986" s="119"/>
    </row>
    <row r="21987" spans="13:14" x14ac:dyDescent="0.2">
      <c r="M21987" s="126"/>
      <c r="N21987" s="119"/>
    </row>
    <row r="21988" spans="13:14" x14ac:dyDescent="0.2">
      <c r="M21988" s="126"/>
      <c r="N21988" s="119"/>
    </row>
    <row r="21989" spans="13:14" x14ac:dyDescent="0.2">
      <c r="M21989" s="126"/>
      <c r="N21989" s="119"/>
    </row>
    <row r="21990" spans="13:14" x14ac:dyDescent="0.2">
      <c r="M21990" s="126"/>
      <c r="N21990" s="119"/>
    </row>
    <row r="21991" spans="13:14" x14ac:dyDescent="0.2">
      <c r="M21991" s="126"/>
      <c r="N21991" s="119"/>
    </row>
    <row r="21992" spans="13:14" x14ac:dyDescent="0.2">
      <c r="M21992" s="126"/>
      <c r="N21992" s="119"/>
    </row>
    <row r="21993" spans="13:14" x14ac:dyDescent="0.2">
      <c r="M21993" s="126"/>
      <c r="N21993" s="119"/>
    </row>
    <row r="21994" spans="13:14" x14ac:dyDescent="0.2">
      <c r="M21994" s="126"/>
      <c r="N21994" s="119"/>
    </row>
    <row r="21995" spans="13:14" x14ac:dyDescent="0.2">
      <c r="M21995" s="126"/>
      <c r="N21995" s="119"/>
    </row>
    <row r="21996" spans="13:14" x14ac:dyDescent="0.2">
      <c r="M21996" s="126"/>
      <c r="N21996" s="119"/>
    </row>
    <row r="21997" spans="13:14" x14ac:dyDescent="0.2">
      <c r="M21997" s="126"/>
      <c r="N21997" s="119"/>
    </row>
    <row r="21998" spans="13:14" x14ac:dyDescent="0.2">
      <c r="M21998" s="126"/>
      <c r="N21998" s="119"/>
    </row>
    <row r="21999" spans="13:14" x14ac:dyDescent="0.2">
      <c r="M21999" s="126"/>
      <c r="N21999" s="119"/>
    </row>
    <row r="22000" spans="13:14" x14ac:dyDescent="0.2">
      <c r="M22000" s="126"/>
      <c r="N22000" s="119"/>
    </row>
    <row r="22001" spans="13:14" x14ac:dyDescent="0.2">
      <c r="M22001" s="126"/>
      <c r="N22001" s="119"/>
    </row>
    <row r="22002" spans="13:14" x14ac:dyDescent="0.2">
      <c r="M22002" s="126"/>
      <c r="N22002" s="119"/>
    </row>
    <row r="22003" spans="13:14" x14ac:dyDescent="0.2">
      <c r="M22003" s="126"/>
      <c r="N22003" s="119"/>
    </row>
    <row r="22004" spans="13:14" x14ac:dyDescent="0.2">
      <c r="M22004" s="126"/>
      <c r="N22004" s="119"/>
    </row>
    <row r="22005" spans="13:14" x14ac:dyDescent="0.2">
      <c r="M22005" s="126"/>
      <c r="N22005" s="119"/>
    </row>
    <row r="22006" spans="13:14" x14ac:dyDescent="0.2">
      <c r="M22006" s="126"/>
      <c r="N22006" s="119"/>
    </row>
    <row r="22007" spans="13:14" x14ac:dyDescent="0.2">
      <c r="M22007" s="126"/>
      <c r="N22007" s="119"/>
    </row>
    <row r="22008" spans="13:14" x14ac:dyDescent="0.2">
      <c r="M22008" s="126"/>
      <c r="N22008" s="119"/>
    </row>
    <row r="22009" spans="13:14" x14ac:dyDescent="0.2">
      <c r="M22009" s="126"/>
      <c r="N22009" s="119"/>
    </row>
    <row r="22010" spans="13:14" x14ac:dyDescent="0.2">
      <c r="M22010" s="126"/>
      <c r="N22010" s="119"/>
    </row>
    <row r="22011" spans="13:14" x14ac:dyDescent="0.2">
      <c r="M22011" s="126"/>
      <c r="N22011" s="119"/>
    </row>
    <row r="22012" spans="13:14" x14ac:dyDescent="0.2">
      <c r="M22012" s="126"/>
      <c r="N22012" s="119"/>
    </row>
    <row r="22013" spans="13:14" x14ac:dyDescent="0.2">
      <c r="M22013" s="126"/>
      <c r="N22013" s="119"/>
    </row>
    <row r="22014" spans="13:14" x14ac:dyDescent="0.2">
      <c r="M22014" s="126"/>
      <c r="N22014" s="119"/>
    </row>
    <row r="22015" spans="13:14" x14ac:dyDescent="0.2">
      <c r="M22015" s="126"/>
      <c r="N22015" s="119"/>
    </row>
    <row r="22016" spans="13:14" x14ac:dyDescent="0.2">
      <c r="M22016" s="126"/>
      <c r="N22016" s="119"/>
    </row>
    <row r="22017" spans="13:14" x14ac:dyDescent="0.2">
      <c r="M22017" s="126"/>
      <c r="N22017" s="119"/>
    </row>
    <row r="22018" spans="13:14" x14ac:dyDescent="0.2">
      <c r="M22018" s="126"/>
      <c r="N22018" s="119"/>
    </row>
    <row r="22019" spans="13:14" x14ac:dyDescent="0.2">
      <c r="M22019" s="126"/>
      <c r="N22019" s="119"/>
    </row>
    <row r="22020" spans="13:14" x14ac:dyDescent="0.2">
      <c r="M22020" s="126"/>
      <c r="N22020" s="119"/>
    </row>
    <row r="22021" spans="13:14" x14ac:dyDescent="0.2">
      <c r="M22021" s="126"/>
      <c r="N22021" s="119"/>
    </row>
    <row r="22022" spans="13:14" x14ac:dyDescent="0.2">
      <c r="M22022" s="126"/>
      <c r="N22022" s="119"/>
    </row>
    <row r="22023" spans="13:14" x14ac:dyDescent="0.2">
      <c r="M22023" s="126"/>
      <c r="N22023" s="119"/>
    </row>
    <row r="22024" spans="13:14" x14ac:dyDescent="0.2">
      <c r="M22024" s="126"/>
      <c r="N22024" s="119"/>
    </row>
    <row r="22025" spans="13:14" x14ac:dyDescent="0.2">
      <c r="M22025" s="126"/>
      <c r="N22025" s="119"/>
    </row>
    <row r="22026" spans="13:14" x14ac:dyDescent="0.2">
      <c r="M22026" s="126"/>
      <c r="N22026" s="119"/>
    </row>
    <row r="22027" spans="13:14" x14ac:dyDescent="0.2">
      <c r="M22027" s="126"/>
      <c r="N22027" s="119"/>
    </row>
    <row r="22028" spans="13:14" x14ac:dyDescent="0.2">
      <c r="M22028" s="126"/>
      <c r="N22028" s="119"/>
    </row>
    <row r="22029" spans="13:14" x14ac:dyDescent="0.2">
      <c r="M22029" s="126"/>
      <c r="N22029" s="119"/>
    </row>
    <row r="22030" spans="13:14" x14ac:dyDescent="0.2">
      <c r="M22030" s="126"/>
      <c r="N22030" s="119"/>
    </row>
    <row r="22031" spans="13:14" x14ac:dyDescent="0.2">
      <c r="M22031" s="126"/>
      <c r="N22031" s="119"/>
    </row>
    <row r="22032" spans="13:14" x14ac:dyDescent="0.2">
      <c r="M22032" s="126"/>
      <c r="N22032" s="119"/>
    </row>
    <row r="22033" spans="13:14" x14ac:dyDescent="0.2">
      <c r="M22033" s="126"/>
      <c r="N22033" s="119"/>
    </row>
    <row r="22034" spans="13:14" x14ac:dyDescent="0.2">
      <c r="M22034" s="126"/>
      <c r="N22034" s="119"/>
    </row>
    <row r="22035" spans="13:14" x14ac:dyDescent="0.2">
      <c r="M22035" s="126"/>
      <c r="N22035" s="119"/>
    </row>
    <row r="22036" spans="13:14" x14ac:dyDescent="0.2">
      <c r="M22036" s="126"/>
      <c r="N22036" s="119"/>
    </row>
    <row r="22037" spans="13:14" x14ac:dyDescent="0.2">
      <c r="M22037" s="126"/>
      <c r="N22037" s="119"/>
    </row>
    <row r="22038" spans="13:14" x14ac:dyDescent="0.2">
      <c r="M22038" s="126"/>
      <c r="N22038" s="119"/>
    </row>
    <row r="22039" spans="13:14" x14ac:dyDescent="0.2">
      <c r="M22039" s="126"/>
      <c r="N22039" s="119"/>
    </row>
    <row r="22040" spans="13:14" x14ac:dyDescent="0.2">
      <c r="M22040" s="126"/>
      <c r="N22040" s="119"/>
    </row>
    <row r="22041" spans="13:14" x14ac:dyDescent="0.2">
      <c r="M22041" s="126"/>
      <c r="N22041" s="119"/>
    </row>
    <row r="22042" spans="13:14" x14ac:dyDescent="0.2">
      <c r="M22042" s="126"/>
      <c r="N22042" s="119"/>
    </row>
    <row r="22043" spans="13:14" x14ac:dyDescent="0.2">
      <c r="M22043" s="126"/>
      <c r="N22043" s="119"/>
    </row>
    <row r="22044" spans="13:14" x14ac:dyDescent="0.2">
      <c r="M22044" s="126"/>
      <c r="N22044" s="119"/>
    </row>
    <row r="22045" spans="13:14" x14ac:dyDescent="0.2">
      <c r="M22045" s="126"/>
      <c r="N22045" s="119"/>
    </row>
    <row r="22046" spans="13:14" x14ac:dyDescent="0.2">
      <c r="M22046" s="126"/>
      <c r="N22046" s="119"/>
    </row>
    <row r="22047" spans="13:14" x14ac:dyDescent="0.2">
      <c r="M22047" s="126"/>
      <c r="N22047" s="119"/>
    </row>
    <row r="22048" spans="13:14" x14ac:dyDescent="0.2">
      <c r="M22048" s="126"/>
      <c r="N22048" s="119"/>
    </row>
    <row r="22049" spans="13:14" x14ac:dyDescent="0.2">
      <c r="M22049" s="126"/>
      <c r="N22049" s="119"/>
    </row>
    <row r="22050" spans="13:14" x14ac:dyDescent="0.2">
      <c r="M22050" s="126"/>
      <c r="N22050" s="119"/>
    </row>
    <row r="22051" spans="13:14" x14ac:dyDescent="0.2">
      <c r="M22051" s="126"/>
      <c r="N22051" s="119"/>
    </row>
    <row r="22052" spans="13:14" x14ac:dyDescent="0.2">
      <c r="M22052" s="126"/>
      <c r="N22052" s="119"/>
    </row>
    <row r="22053" spans="13:14" x14ac:dyDescent="0.2">
      <c r="M22053" s="126"/>
      <c r="N22053" s="119"/>
    </row>
    <row r="22054" spans="13:14" x14ac:dyDescent="0.2">
      <c r="M22054" s="126"/>
      <c r="N22054" s="119"/>
    </row>
    <row r="22055" spans="13:14" x14ac:dyDescent="0.2">
      <c r="M22055" s="126"/>
      <c r="N22055" s="119"/>
    </row>
    <row r="22056" spans="13:14" x14ac:dyDescent="0.2">
      <c r="M22056" s="126"/>
      <c r="N22056" s="119"/>
    </row>
    <row r="22057" spans="13:14" x14ac:dyDescent="0.2">
      <c r="M22057" s="126"/>
      <c r="N22057" s="119"/>
    </row>
    <row r="22058" spans="13:14" x14ac:dyDescent="0.2">
      <c r="M22058" s="126"/>
      <c r="N22058" s="119"/>
    </row>
    <row r="22059" spans="13:14" x14ac:dyDescent="0.2">
      <c r="M22059" s="126"/>
      <c r="N22059" s="119"/>
    </row>
    <row r="22060" spans="13:14" x14ac:dyDescent="0.2">
      <c r="M22060" s="126"/>
      <c r="N22060" s="119"/>
    </row>
    <row r="22061" spans="13:14" x14ac:dyDescent="0.2">
      <c r="M22061" s="126"/>
      <c r="N22061" s="119"/>
    </row>
    <row r="22062" spans="13:14" x14ac:dyDescent="0.2">
      <c r="M22062" s="126"/>
      <c r="N22062" s="119"/>
    </row>
    <row r="22063" spans="13:14" x14ac:dyDescent="0.2">
      <c r="M22063" s="126"/>
      <c r="N22063" s="119"/>
    </row>
    <row r="22064" spans="13:14" x14ac:dyDescent="0.2">
      <c r="M22064" s="126"/>
      <c r="N22064" s="119"/>
    </row>
    <row r="22065" spans="13:14" x14ac:dyDescent="0.2">
      <c r="M22065" s="126"/>
      <c r="N22065" s="119"/>
    </row>
    <row r="22066" spans="13:14" x14ac:dyDescent="0.2">
      <c r="M22066" s="126"/>
      <c r="N22066" s="119"/>
    </row>
    <row r="22067" spans="13:14" x14ac:dyDescent="0.2">
      <c r="M22067" s="126"/>
      <c r="N22067" s="119"/>
    </row>
    <row r="22068" spans="13:14" x14ac:dyDescent="0.2">
      <c r="M22068" s="126"/>
      <c r="N22068" s="119"/>
    </row>
    <row r="22069" spans="13:14" x14ac:dyDescent="0.2">
      <c r="M22069" s="126"/>
      <c r="N22069" s="119"/>
    </row>
    <row r="22070" spans="13:14" x14ac:dyDescent="0.2">
      <c r="M22070" s="126"/>
      <c r="N22070" s="119"/>
    </row>
    <row r="22071" spans="13:14" x14ac:dyDescent="0.2">
      <c r="M22071" s="126"/>
      <c r="N22071" s="119"/>
    </row>
    <row r="22072" spans="13:14" x14ac:dyDescent="0.2">
      <c r="M22072" s="126"/>
      <c r="N22072" s="119"/>
    </row>
    <row r="22073" spans="13:14" x14ac:dyDescent="0.2">
      <c r="M22073" s="126"/>
      <c r="N22073" s="119"/>
    </row>
    <row r="22074" spans="13:14" x14ac:dyDescent="0.2">
      <c r="M22074" s="126"/>
      <c r="N22074" s="119"/>
    </row>
    <row r="22075" spans="13:14" x14ac:dyDescent="0.2">
      <c r="M22075" s="126"/>
      <c r="N22075" s="119"/>
    </row>
    <row r="22076" spans="13:14" x14ac:dyDescent="0.2">
      <c r="M22076" s="126"/>
      <c r="N22076" s="119"/>
    </row>
    <row r="22077" spans="13:14" x14ac:dyDescent="0.2">
      <c r="M22077" s="126"/>
      <c r="N22077" s="119"/>
    </row>
    <row r="22078" spans="13:14" x14ac:dyDescent="0.2">
      <c r="M22078" s="126"/>
      <c r="N22078" s="119"/>
    </row>
    <row r="22079" spans="13:14" x14ac:dyDescent="0.2">
      <c r="M22079" s="126"/>
      <c r="N22079" s="119"/>
    </row>
    <row r="22080" spans="13:14" x14ac:dyDescent="0.2">
      <c r="M22080" s="126"/>
      <c r="N22080" s="119"/>
    </row>
    <row r="22081" spans="13:14" x14ac:dyDescent="0.2">
      <c r="M22081" s="126"/>
      <c r="N22081" s="119"/>
    </row>
    <row r="22082" spans="13:14" x14ac:dyDescent="0.2">
      <c r="M22082" s="126"/>
      <c r="N22082" s="119"/>
    </row>
    <row r="22083" spans="13:14" x14ac:dyDescent="0.2">
      <c r="M22083" s="126"/>
      <c r="N22083" s="119"/>
    </row>
    <row r="22084" spans="13:14" x14ac:dyDescent="0.2">
      <c r="M22084" s="126"/>
      <c r="N22084" s="119"/>
    </row>
    <row r="22085" spans="13:14" x14ac:dyDescent="0.2">
      <c r="M22085" s="126"/>
      <c r="N22085" s="119"/>
    </row>
    <row r="22086" spans="13:14" x14ac:dyDescent="0.2">
      <c r="M22086" s="126"/>
      <c r="N22086" s="119"/>
    </row>
    <row r="22087" spans="13:14" x14ac:dyDescent="0.2">
      <c r="M22087" s="126"/>
      <c r="N22087" s="119"/>
    </row>
    <row r="22088" spans="13:14" x14ac:dyDescent="0.2">
      <c r="M22088" s="126"/>
      <c r="N22088" s="119"/>
    </row>
    <row r="22089" spans="13:14" x14ac:dyDescent="0.2">
      <c r="M22089" s="126"/>
      <c r="N22089" s="119"/>
    </row>
    <row r="22090" spans="13:14" x14ac:dyDescent="0.2">
      <c r="M22090" s="126"/>
      <c r="N22090" s="119"/>
    </row>
    <row r="22091" spans="13:14" x14ac:dyDescent="0.2">
      <c r="M22091" s="126"/>
      <c r="N22091" s="119"/>
    </row>
    <row r="22092" spans="13:14" x14ac:dyDescent="0.2">
      <c r="M22092" s="126"/>
      <c r="N22092" s="119"/>
    </row>
    <row r="22093" spans="13:14" x14ac:dyDescent="0.2">
      <c r="M22093" s="126"/>
      <c r="N22093" s="119"/>
    </row>
    <row r="22094" spans="13:14" x14ac:dyDescent="0.2">
      <c r="M22094" s="126"/>
      <c r="N22094" s="119"/>
    </row>
    <row r="22095" spans="13:14" x14ac:dyDescent="0.2">
      <c r="M22095" s="126"/>
      <c r="N22095" s="119"/>
    </row>
    <row r="22096" spans="13:14" x14ac:dyDescent="0.2">
      <c r="M22096" s="126"/>
      <c r="N22096" s="119"/>
    </row>
    <row r="22097" spans="13:14" x14ac:dyDescent="0.2">
      <c r="M22097" s="126"/>
      <c r="N22097" s="119"/>
    </row>
    <row r="22098" spans="13:14" x14ac:dyDescent="0.2">
      <c r="M22098" s="126"/>
      <c r="N22098" s="119"/>
    </row>
    <row r="22099" spans="13:14" x14ac:dyDescent="0.2">
      <c r="M22099" s="126"/>
      <c r="N22099" s="119"/>
    </row>
    <row r="22100" spans="13:14" x14ac:dyDescent="0.2">
      <c r="M22100" s="126"/>
      <c r="N22100" s="119"/>
    </row>
    <row r="22101" spans="13:14" x14ac:dyDescent="0.2">
      <c r="M22101" s="126"/>
      <c r="N22101" s="119"/>
    </row>
    <row r="22102" spans="13:14" x14ac:dyDescent="0.2">
      <c r="M22102" s="126"/>
      <c r="N22102" s="119"/>
    </row>
    <row r="22103" spans="13:14" x14ac:dyDescent="0.2">
      <c r="M22103" s="126"/>
      <c r="N22103" s="119"/>
    </row>
    <row r="22104" spans="13:14" x14ac:dyDescent="0.2">
      <c r="M22104" s="126"/>
      <c r="N22104" s="119"/>
    </row>
    <row r="22105" spans="13:14" x14ac:dyDescent="0.2">
      <c r="M22105" s="126"/>
      <c r="N22105" s="119"/>
    </row>
    <row r="22106" spans="13:14" x14ac:dyDescent="0.2">
      <c r="M22106" s="126"/>
      <c r="N22106" s="119"/>
    </row>
    <row r="22107" spans="13:14" x14ac:dyDescent="0.2">
      <c r="M22107" s="126"/>
      <c r="N22107" s="119"/>
    </row>
    <row r="22108" spans="13:14" x14ac:dyDescent="0.2">
      <c r="M22108" s="126"/>
      <c r="N22108" s="119"/>
    </row>
    <row r="22109" spans="13:14" x14ac:dyDescent="0.2">
      <c r="M22109" s="126"/>
      <c r="N22109" s="119"/>
    </row>
    <row r="22110" spans="13:14" x14ac:dyDescent="0.2">
      <c r="M22110" s="126"/>
      <c r="N22110" s="119"/>
    </row>
    <row r="22111" spans="13:14" x14ac:dyDescent="0.2">
      <c r="M22111" s="126"/>
      <c r="N22111" s="119"/>
    </row>
    <row r="22112" spans="13:14" x14ac:dyDescent="0.2">
      <c r="M22112" s="126"/>
      <c r="N22112" s="119"/>
    </row>
    <row r="22113" spans="13:14" x14ac:dyDescent="0.2">
      <c r="M22113" s="126"/>
      <c r="N22113" s="119"/>
    </row>
    <row r="22114" spans="13:14" x14ac:dyDescent="0.2">
      <c r="M22114" s="126"/>
      <c r="N22114" s="119"/>
    </row>
    <row r="22115" spans="13:14" x14ac:dyDescent="0.2">
      <c r="M22115" s="126"/>
      <c r="N22115" s="119"/>
    </row>
    <row r="22116" spans="13:14" x14ac:dyDescent="0.2">
      <c r="M22116" s="126"/>
      <c r="N22116" s="119"/>
    </row>
    <row r="22117" spans="13:14" x14ac:dyDescent="0.2">
      <c r="M22117" s="126"/>
      <c r="N22117" s="119"/>
    </row>
    <row r="22118" spans="13:14" x14ac:dyDescent="0.2">
      <c r="M22118" s="126"/>
      <c r="N22118" s="119"/>
    </row>
    <row r="22119" spans="13:14" x14ac:dyDescent="0.2">
      <c r="M22119" s="126"/>
      <c r="N22119" s="119"/>
    </row>
    <row r="22120" spans="13:14" x14ac:dyDescent="0.2">
      <c r="M22120" s="126"/>
      <c r="N22120" s="119"/>
    </row>
    <row r="22121" spans="13:14" x14ac:dyDescent="0.2">
      <c r="M22121" s="126"/>
      <c r="N22121" s="119"/>
    </row>
    <row r="22122" spans="13:14" x14ac:dyDescent="0.2">
      <c r="M22122" s="126"/>
      <c r="N22122" s="119"/>
    </row>
    <row r="22123" spans="13:14" x14ac:dyDescent="0.2">
      <c r="M22123" s="126"/>
      <c r="N22123" s="119"/>
    </row>
    <row r="22124" spans="13:14" x14ac:dyDescent="0.2">
      <c r="M22124" s="126"/>
      <c r="N22124" s="119"/>
    </row>
    <row r="22125" spans="13:14" x14ac:dyDescent="0.2">
      <c r="M22125" s="126"/>
      <c r="N22125" s="119"/>
    </row>
    <row r="22126" spans="13:14" x14ac:dyDescent="0.2">
      <c r="M22126" s="126"/>
      <c r="N22126" s="119"/>
    </row>
    <row r="22127" spans="13:14" x14ac:dyDescent="0.2">
      <c r="M22127" s="126"/>
      <c r="N22127" s="119"/>
    </row>
    <row r="22128" spans="13:14" x14ac:dyDescent="0.2">
      <c r="M22128" s="126"/>
      <c r="N22128" s="119"/>
    </row>
    <row r="22129" spans="13:14" x14ac:dyDescent="0.2">
      <c r="M22129" s="126"/>
      <c r="N22129" s="119"/>
    </row>
    <row r="22130" spans="13:14" x14ac:dyDescent="0.2">
      <c r="M22130" s="126"/>
      <c r="N22130" s="119"/>
    </row>
    <row r="22131" spans="13:14" x14ac:dyDescent="0.2">
      <c r="M22131" s="126"/>
      <c r="N22131" s="119"/>
    </row>
    <row r="22132" spans="13:14" x14ac:dyDescent="0.2">
      <c r="M22132" s="126"/>
      <c r="N22132" s="119"/>
    </row>
    <row r="22133" spans="13:14" x14ac:dyDescent="0.2">
      <c r="M22133" s="126"/>
      <c r="N22133" s="119"/>
    </row>
    <row r="22134" spans="13:14" x14ac:dyDescent="0.2">
      <c r="M22134" s="126"/>
      <c r="N22134" s="119"/>
    </row>
    <row r="22135" spans="13:14" x14ac:dyDescent="0.2">
      <c r="M22135" s="126"/>
      <c r="N22135" s="119"/>
    </row>
    <row r="22136" spans="13:14" x14ac:dyDescent="0.2">
      <c r="M22136" s="126"/>
      <c r="N22136" s="119"/>
    </row>
    <row r="22137" spans="13:14" x14ac:dyDescent="0.2">
      <c r="M22137" s="126"/>
      <c r="N22137" s="119"/>
    </row>
    <row r="22138" spans="13:14" x14ac:dyDescent="0.2">
      <c r="M22138" s="126"/>
      <c r="N22138" s="119"/>
    </row>
    <row r="22139" spans="13:14" x14ac:dyDescent="0.2">
      <c r="M22139" s="126"/>
      <c r="N22139" s="119"/>
    </row>
    <row r="22140" spans="13:14" x14ac:dyDescent="0.2">
      <c r="M22140" s="126"/>
      <c r="N22140" s="119"/>
    </row>
    <row r="22141" spans="13:14" x14ac:dyDescent="0.2">
      <c r="M22141" s="126"/>
      <c r="N22141" s="119"/>
    </row>
    <row r="22142" spans="13:14" x14ac:dyDescent="0.2">
      <c r="M22142" s="126"/>
      <c r="N22142" s="119"/>
    </row>
    <row r="22143" spans="13:14" x14ac:dyDescent="0.2">
      <c r="M22143" s="126"/>
      <c r="N22143" s="119"/>
    </row>
    <row r="22144" spans="13:14" x14ac:dyDescent="0.2">
      <c r="M22144" s="126"/>
      <c r="N22144" s="119"/>
    </row>
    <row r="22145" spans="13:14" x14ac:dyDescent="0.2">
      <c r="M22145" s="126"/>
      <c r="N22145" s="119"/>
    </row>
    <row r="22146" spans="13:14" x14ac:dyDescent="0.2">
      <c r="M22146" s="126"/>
      <c r="N22146" s="119"/>
    </row>
    <row r="22147" spans="13:14" x14ac:dyDescent="0.2">
      <c r="M22147" s="126"/>
      <c r="N22147" s="119"/>
    </row>
    <row r="22148" spans="13:14" x14ac:dyDescent="0.2">
      <c r="M22148" s="126"/>
      <c r="N22148" s="119"/>
    </row>
    <row r="22149" spans="13:14" x14ac:dyDescent="0.2">
      <c r="M22149" s="126"/>
      <c r="N22149" s="119"/>
    </row>
    <row r="22150" spans="13:14" x14ac:dyDescent="0.2">
      <c r="M22150" s="126"/>
      <c r="N22150" s="119"/>
    </row>
    <row r="22151" spans="13:14" x14ac:dyDescent="0.2">
      <c r="M22151" s="126"/>
      <c r="N22151" s="119"/>
    </row>
    <row r="22152" spans="13:14" x14ac:dyDescent="0.2">
      <c r="M22152" s="126"/>
      <c r="N22152" s="119"/>
    </row>
    <row r="22153" spans="13:14" x14ac:dyDescent="0.2">
      <c r="M22153" s="126"/>
      <c r="N22153" s="119"/>
    </row>
    <row r="22154" spans="13:14" x14ac:dyDescent="0.2">
      <c r="M22154" s="126"/>
      <c r="N22154" s="119"/>
    </row>
    <row r="22155" spans="13:14" x14ac:dyDescent="0.2">
      <c r="M22155" s="126"/>
      <c r="N22155" s="119"/>
    </row>
    <row r="22156" spans="13:14" x14ac:dyDescent="0.2">
      <c r="M22156" s="126"/>
      <c r="N22156" s="119"/>
    </row>
    <row r="22157" spans="13:14" x14ac:dyDescent="0.2">
      <c r="M22157" s="126"/>
      <c r="N22157" s="119"/>
    </row>
    <row r="22158" spans="13:14" x14ac:dyDescent="0.2">
      <c r="M22158" s="126"/>
      <c r="N22158" s="119"/>
    </row>
    <row r="22159" spans="13:14" x14ac:dyDescent="0.2">
      <c r="M22159" s="126"/>
      <c r="N22159" s="119"/>
    </row>
    <row r="22160" spans="13:14" x14ac:dyDescent="0.2">
      <c r="M22160" s="126"/>
      <c r="N22160" s="119"/>
    </row>
    <row r="22161" spans="13:14" x14ac:dyDescent="0.2">
      <c r="M22161" s="126"/>
      <c r="N22161" s="119"/>
    </row>
    <row r="22162" spans="13:14" x14ac:dyDescent="0.2">
      <c r="M22162" s="126"/>
      <c r="N22162" s="119"/>
    </row>
    <row r="22163" spans="13:14" x14ac:dyDescent="0.2">
      <c r="M22163" s="126"/>
      <c r="N22163" s="119"/>
    </row>
    <row r="22164" spans="13:14" x14ac:dyDescent="0.2">
      <c r="M22164" s="126"/>
      <c r="N22164" s="119"/>
    </row>
    <row r="22165" spans="13:14" x14ac:dyDescent="0.2">
      <c r="M22165" s="126"/>
      <c r="N22165" s="119"/>
    </row>
    <row r="22166" spans="13:14" x14ac:dyDescent="0.2">
      <c r="M22166" s="126"/>
      <c r="N22166" s="119"/>
    </row>
    <row r="22167" spans="13:14" x14ac:dyDescent="0.2">
      <c r="M22167" s="126"/>
      <c r="N22167" s="119"/>
    </row>
    <row r="22168" spans="13:14" x14ac:dyDescent="0.2">
      <c r="M22168" s="126"/>
      <c r="N22168" s="119"/>
    </row>
    <row r="22169" spans="13:14" x14ac:dyDescent="0.2">
      <c r="M22169" s="126"/>
      <c r="N22169" s="119"/>
    </row>
    <row r="22170" spans="13:14" x14ac:dyDescent="0.2">
      <c r="M22170" s="126"/>
      <c r="N22170" s="119"/>
    </row>
    <row r="22171" spans="13:14" x14ac:dyDescent="0.2">
      <c r="M22171" s="126"/>
      <c r="N22171" s="119"/>
    </row>
    <row r="22172" spans="13:14" x14ac:dyDescent="0.2">
      <c r="M22172" s="126"/>
      <c r="N22172" s="119"/>
    </row>
    <row r="22173" spans="13:14" x14ac:dyDescent="0.2">
      <c r="M22173" s="126"/>
      <c r="N22173" s="119"/>
    </row>
    <row r="22174" spans="13:14" x14ac:dyDescent="0.2">
      <c r="M22174" s="126"/>
      <c r="N22174" s="119"/>
    </row>
    <row r="22175" spans="13:14" x14ac:dyDescent="0.2">
      <c r="M22175" s="126"/>
      <c r="N22175" s="119"/>
    </row>
    <row r="22176" spans="13:14" x14ac:dyDescent="0.2">
      <c r="M22176" s="126"/>
      <c r="N22176" s="119"/>
    </row>
    <row r="22177" spans="13:14" x14ac:dyDescent="0.2">
      <c r="M22177" s="126"/>
      <c r="N22177" s="119"/>
    </row>
    <row r="22178" spans="13:14" x14ac:dyDescent="0.2">
      <c r="M22178" s="126"/>
      <c r="N22178" s="119"/>
    </row>
    <row r="22179" spans="13:14" x14ac:dyDescent="0.2">
      <c r="M22179" s="126"/>
      <c r="N22179" s="119"/>
    </row>
    <row r="22180" spans="13:14" x14ac:dyDescent="0.2">
      <c r="M22180" s="126"/>
      <c r="N22180" s="119"/>
    </row>
    <row r="22181" spans="13:14" x14ac:dyDescent="0.2">
      <c r="M22181" s="126"/>
      <c r="N22181" s="119"/>
    </row>
    <row r="22182" spans="13:14" x14ac:dyDescent="0.2">
      <c r="M22182" s="126"/>
      <c r="N22182" s="119"/>
    </row>
    <row r="22183" spans="13:14" x14ac:dyDescent="0.2">
      <c r="M22183" s="126"/>
      <c r="N22183" s="119"/>
    </row>
    <row r="22184" spans="13:14" x14ac:dyDescent="0.2">
      <c r="M22184" s="126"/>
      <c r="N22184" s="119"/>
    </row>
    <row r="22185" spans="13:14" x14ac:dyDescent="0.2">
      <c r="M22185" s="126"/>
      <c r="N22185" s="119"/>
    </row>
    <row r="22186" spans="13:14" x14ac:dyDescent="0.2">
      <c r="M22186" s="126"/>
      <c r="N22186" s="119"/>
    </row>
    <row r="22187" spans="13:14" x14ac:dyDescent="0.2">
      <c r="M22187" s="126"/>
      <c r="N22187" s="119"/>
    </row>
    <row r="22188" spans="13:14" x14ac:dyDescent="0.2">
      <c r="M22188" s="126"/>
      <c r="N22188" s="119"/>
    </row>
    <row r="22189" spans="13:14" x14ac:dyDescent="0.2">
      <c r="M22189" s="126"/>
      <c r="N22189" s="119"/>
    </row>
    <row r="22190" spans="13:14" x14ac:dyDescent="0.2">
      <c r="M22190" s="126"/>
      <c r="N22190" s="119"/>
    </row>
    <row r="22191" spans="13:14" x14ac:dyDescent="0.2">
      <c r="M22191" s="126"/>
      <c r="N22191" s="119"/>
    </row>
    <row r="22192" spans="13:14" x14ac:dyDescent="0.2">
      <c r="M22192" s="126"/>
      <c r="N22192" s="119"/>
    </row>
    <row r="22193" spans="13:14" x14ac:dyDescent="0.2">
      <c r="M22193" s="126"/>
      <c r="N22193" s="119"/>
    </row>
    <row r="22194" spans="13:14" x14ac:dyDescent="0.2">
      <c r="M22194" s="126"/>
      <c r="N22194" s="119"/>
    </row>
    <row r="22195" spans="13:14" x14ac:dyDescent="0.2">
      <c r="M22195" s="126"/>
      <c r="N22195" s="119"/>
    </row>
    <row r="22196" spans="13:14" x14ac:dyDescent="0.2">
      <c r="M22196" s="126"/>
      <c r="N22196" s="119"/>
    </row>
    <row r="22197" spans="13:14" x14ac:dyDescent="0.2">
      <c r="M22197" s="126"/>
      <c r="N22197" s="119"/>
    </row>
    <row r="22198" spans="13:14" x14ac:dyDescent="0.2">
      <c r="M22198" s="126"/>
      <c r="N22198" s="119"/>
    </row>
    <row r="22199" spans="13:14" x14ac:dyDescent="0.2">
      <c r="M22199" s="126"/>
      <c r="N22199" s="119"/>
    </row>
    <row r="22200" spans="13:14" x14ac:dyDescent="0.2">
      <c r="M22200" s="126"/>
      <c r="N22200" s="119"/>
    </row>
    <row r="22201" spans="13:14" x14ac:dyDescent="0.2">
      <c r="M22201" s="126"/>
      <c r="N22201" s="119"/>
    </row>
    <row r="22202" spans="13:14" x14ac:dyDescent="0.2">
      <c r="M22202" s="126"/>
      <c r="N22202" s="119"/>
    </row>
    <row r="22203" spans="13:14" x14ac:dyDescent="0.2">
      <c r="M22203" s="126"/>
      <c r="N22203" s="119"/>
    </row>
    <row r="22204" spans="13:14" x14ac:dyDescent="0.2">
      <c r="M22204" s="126"/>
      <c r="N22204" s="119"/>
    </row>
    <row r="22205" spans="13:14" x14ac:dyDescent="0.2">
      <c r="M22205" s="126"/>
      <c r="N22205" s="119"/>
    </row>
    <row r="22206" spans="13:14" x14ac:dyDescent="0.2">
      <c r="M22206" s="126"/>
      <c r="N22206" s="119"/>
    </row>
    <row r="22207" spans="13:14" x14ac:dyDescent="0.2">
      <c r="M22207" s="126"/>
      <c r="N22207" s="119"/>
    </row>
    <row r="22208" spans="13:14" x14ac:dyDescent="0.2">
      <c r="M22208" s="126"/>
      <c r="N22208" s="119"/>
    </row>
    <row r="22209" spans="13:14" x14ac:dyDescent="0.2">
      <c r="M22209" s="126"/>
      <c r="N22209" s="119"/>
    </row>
    <row r="22210" spans="13:14" x14ac:dyDescent="0.2">
      <c r="M22210" s="126"/>
      <c r="N22210" s="119"/>
    </row>
    <row r="22211" spans="13:14" x14ac:dyDescent="0.2">
      <c r="M22211" s="126"/>
      <c r="N22211" s="119"/>
    </row>
    <row r="22212" spans="13:14" x14ac:dyDescent="0.2">
      <c r="M22212" s="126"/>
      <c r="N22212" s="119"/>
    </row>
    <row r="22213" spans="13:14" x14ac:dyDescent="0.2">
      <c r="M22213" s="126"/>
      <c r="N22213" s="119"/>
    </row>
    <row r="22214" spans="13:14" x14ac:dyDescent="0.2">
      <c r="M22214" s="126"/>
      <c r="N22214" s="119"/>
    </row>
    <row r="22215" spans="13:14" x14ac:dyDescent="0.2">
      <c r="M22215" s="126"/>
      <c r="N22215" s="119"/>
    </row>
    <row r="22216" spans="13:14" x14ac:dyDescent="0.2">
      <c r="M22216" s="126"/>
      <c r="N22216" s="119"/>
    </row>
    <row r="22217" spans="13:14" x14ac:dyDescent="0.2">
      <c r="M22217" s="126"/>
      <c r="N22217" s="119"/>
    </row>
    <row r="22218" spans="13:14" x14ac:dyDescent="0.2">
      <c r="M22218" s="126"/>
      <c r="N22218" s="119"/>
    </row>
    <row r="22219" spans="13:14" x14ac:dyDescent="0.2">
      <c r="M22219" s="126"/>
      <c r="N22219" s="119"/>
    </row>
    <row r="22220" spans="13:14" x14ac:dyDescent="0.2">
      <c r="M22220" s="126"/>
      <c r="N22220" s="119"/>
    </row>
    <row r="22221" spans="13:14" x14ac:dyDescent="0.2">
      <c r="M22221" s="126"/>
      <c r="N22221" s="119"/>
    </row>
    <row r="22222" spans="13:14" x14ac:dyDescent="0.2">
      <c r="M22222" s="126"/>
      <c r="N22222" s="119"/>
    </row>
    <row r="22223" spans="13:14" x14ac:dyDescent="0.2">
      <c r="M22223" s="126"/>
      <c r="N22223" s="119"/>
    </row>
    <row r="22224" spans="13:14" x14ac:dyDescent="0.2">
      <c r="M22224" s="126"/>
      <c r="N22224" s="119"/>
    </row>
    <row r="22225" spans="13:14" x14ac:dyDescent="0.2">
      <c r="M22225" s="126"/>
      <c r="N22225" s="119"/>
    </row>
    <row r="22226" spans="13:14" x14ac:dyDescent="0.2">
      <c r="M22226" s="126"/>
      <c r="N22226" s="119"/>
    </row>
    <row r="22227" spans="13:14" x14ac:dyDescent="0.2">
      <c r="M22227" s="126"/>
      <c r="N22227" s="119"/>
    </row>
    <row r="22228" spans="13:14" x14ac:dyDescent="0.2">
      <c r="M22228" s="126"/>
      <c r="N22228" s="119"/>
    </row>
    <row r="22229" spans="13:14" x14ac:dyDescent="0.2">
      <c r="M22229" s="126"/>
      <c r="N22229" s="119"/>
    </row>
    <row r="22230" spans="13:14" x14ac:dyDescent="0.2">
      <c r="M22230" s="126"/>
      <c r="N22230" s="119"/>
    </row>
    <row r="22231" spans="13:14" x14ac:dyDescent="0.2">
      <c r="M22231" s="126"/>
      <c r="N22231" s="119"/>
    </row>
    <row r="22232" spans="13:14" x14ac:dyDescent="0.2">
      <c r="M22232" s="126"/>
      <c r="N22232" s="119"/>
    </row>
    <row r="22233" spans="13:14" x14ac:dyDescent="0.2">
      <c r="M22233" s="126"/>
      <c r="N22233" s="119"/>
    </row>
    <row r="22234" spans="13:14" x14ac:dyDescent="0.2">
      <c r="M22234" s="126"/>
      <c r="N22234" s="119"/>
    </row>
    <row r="22235" spans="13:14" x14ac:dyDescent="0.2">
      <c r="M22235" s="126"/>
      <c r="N22235" s="119"/>
    </row>
    <row r="22236" spans="13:14" x14ac:dyDescent="0.2">
      <c r="M22236" s="126"/>
      <c r="N22236" s="119"/>
    </row>
    <row r="22237" spans="13:14" x14ac:dyDescent="0.2">
      <c r="M22237" s="126"/>
      <c r="N22237" s="119"/>
    </row>
    <row r="22238" spans="13:14" x14ac:dyDescent="0.2">
      <c r="M22238" s="126"/>
      <c r="N22238" s="119"/>
    </row>
    <row r="22239" spans="13:14" x14ac:dyDescent="0.2">
      <c r="M22239" s="126"/>
      <c r="N22239" s="119"/>
    </row>
    <row r="22240" spans="13:14" x14ac:dyDescent="0.2">
      <c r="M22240" s="126"/>
      <c r="N22240" s="119"/>
    </row>
    <row r="22241" spans="13:14" x14ac:dyDescent="0.2">
      <c r="M22241" s="126"/>
      <c r="N22241" s="119"/>
    </row>
    <row r="22242" spans="13:14" x14ac:dyDescent="0.2">
      <c r="M22242" s="126"/>
      <c r="N22242" s="119"/>
    </row>
    <row r="22243" spans="13:14" x14ac:dyDescent="0.2">
      <c r="M22243" s="126"/>
      <c r="N22243" s="119"/>
    </row>
    <row r="22244" spans="13:14" x14ac:dyDescent="0.2">
      <c r="M22244" s="126"/>
      <c r="N22244" s="119"/>
    </row>
    <row r="22245" spans="13:14" x14ac:dyDescent="0.2">
      <c r="M22245" s="126"/>
      <c r="N22245" s="119"/>
    </row>
    <row r="22246" spans="13:14" x14ac:dyDescent="0.2">
      <c r="M22246" s="126"/>
      <c r="N22246" s="119"/>
    </row>
    <row r="22247" spans="13:14" x14ac:dyDescent="0.2">
      <c r="M22247" s="126"/>
      <c r="N22247" s="119"/>
    </row>
    <row r="22248" spans="13:14" x14ac:dyDescent="0.2">
      <c r="M22248" s="126"/>
      <c r="N22248" s="119"/>
    </row>
    <row r="22249" spans="13:14" x14ac:dyDescent="0.2">
      <c r="M22249" s="126"/>
      <c r="N22249" s="119"/>
    </row>
    <row r="22250" spans="13:14" x14ac:dyDescent="0.2">
      <c r="M22250" s="126"/>
      <c r="N22250" s="119"/>
    </row>
    <row r="22251" spans="13:14" x14ac:dyDescent="0.2">
      <c r="M22251" s="126"/>
      <c r="N22251" s="119"/>
    </row>
    <row r="22252" spans="13:14" x14ac:dyDescent="0.2">
      <c r="M22252" s="126"/>
      <c r="N22252" s="119"/>
    </row>
    <row r="22253" spans="13:14" x14ac:dyDescent="0.2">
      <c r="M22253" s="126"/>
      <c r="N22253" s="119"/>
    </row>
    <row r="22254" spans="13:14" x14ac:dyDescent="0.2">
      <c r="M22254" s="126"/>
      <c r="N22254" s="119"/>
    </row>
    <row r="22255" spans="13:14" x14ac:dyDescent="0.2">
      <c r="M22255" s="126"/>
      <c r="N22255" s="119"/>
    </row>
    <row r="22256" spans="13:14" x14ac:dyDescent="0.2">
      <c r="M22256" s="126"/>
      <c r="N22256" s="119"/>
    </row>
    <row r="22257" spans="13:14" x14ac:dyDescent="0.2">
      <c r="M22257" s="126"/>
      <c r="N22257" s="119"/>
    </row>
    <row r="22258" spans="13:14" x14ac:dyDescent="0.2">
      <c r="M22258" s="126"/>
      <c r="N22258" s="119"/>
    </row>
    <row r="22259" spans="13:14" x14ac:dyDescent="0.2">
      <c r="M22259" s="126"/>
      <c r="N22259" s="119"/>
    </row>
    <row r="22260" spans="13:14" x14ac:dyDescent="0.2">
      <c r="M22260" s="126"/>
      <c r="N22260" s="119"/>
    </row>
    <row r="22261" spans="13:14" x14ac:dyDescent="0.2">
      <c r="M22261" s="126"/>
      <c r="N22261" s="119"/>
    </row>
    <row r="22262" spans="13:14" x14ac:dyDescent="0.2">
      <c r="M22262" s="126"/>
      <c r="N22262" s="119"/>
    </row>
    <row r="22263" spans="13:14" x14ac:dyDescent="0.2">
      <c r="M22263" s="126"/>
      <c r="N22263" s="119"/>
    </row>
    <row r="22264" spans="13:14" x14ac:dyDescent="0.2">
      <c r="M22264" s="126"/>
      <c r="N22264" s="119"/>
    </row>
    <row r="22265" spans="13:14" x14ac:dyDescent="0.2">
      <c r="M22265" s="126"/>
      <c r="N22265" s="119"/>
    </row>
    <row r="22266" spans="13:14" x14ac:dyDescent="0.2">
      <c r="M22266" s="126"/>
      <c r="N22266" s="119"/>
    </row>
    <row r="22267" spans="13:14" x14ac:dyDescent="0.2">
      <c r="M22267" s="126"/>
      <c r="N22267" s="119"/>
    </row>
    <row r="22268" spans="13:14" x14ac:dyDescent="0.2">
      <c r="M22268" s="126"/>
      <c r="N22268" s="119"/>
    </row>
    <row r="22269" spans="13:14" x14ac:dyDescent="0.2">
      <c r="M22269" s="126"/>
      <c r="N22269" s="119"/>
    </row>
    <row r="22270" spans="13:14" x14ac:dyDescent="0.2">
      <c r="M22270" s="126"/>
      <c r="N22270" s="119"/>
    </row>
    <row r="22271" spans="13:14" x14ac:dyDescent="0.2">
      <c r="M22271" s="126"/>
      <c r="N22271" s="119"/>
    </row>
    <row r="22272" spans="13:14" x14ac:dyDescent="0.2">
      <c r="M22272" s="126"/>
      <c r="N22272" s="119"/>
    </row>
    <row r="22273" spans="13:14" x14ac:dyDescent="0.2">
      <c r="M22273" s="126"/>
      <c r="N22273" s="119"/>
    </row>
    <row r="22274" spans="13:14" x14ac:dyDescent="0.2">
      <c r="M22274" s="126"/>
      <c r="N22274" s="119"/>
    </row>
    <row r="22275" spans="13:14" x14ac:dyDescent="0.2">
      <c r="M22275" s="126"/>
      <c r="N22275" s="119"/>
    </row>
    <row r="22276" spans="13:14" x14ac:dyDescent="0.2">
      <c r="M22276" s="126"/>
      <c r="N22276" s="119"/>
    </row>
    <row r="22277" spans="13:14" x14ac:dyDescent="0.2">
      <c r="M22277" s="126"/>
      <c r="N22277" s="119"/>
    </row>
    <row r="22278" spans="13:14" x14ac:dyDescent="0.2">
      <c r="M22278" s="126"/>
      <c r="N22278" s="119"/>
    </row>
    <row r="22279" spans="13:14" x14ac:dyDescent="0.2">
      <c r="M22279" s="126"/>
      <c r="N22279" s="119"/>
    </row>
    <row r="22280" spans="13:14" x14ac:dyDescent="0.2">
      <c r="M22280" s="126"/>
      <c r="N22280" s="119"/>
    </row>
    <row r="22281" spans="13:14" x14ac:dyDescent="0.2">
      <c r="M22281" s="126"/>
      <c r="N22281" s="119"/>
    </row>
    <row r="22282" spans="13:14" x14ac:dyDescent="0.2">
      <c r="M22282" s="126"/>
      <c r="N22282" s="119"/>
    </row>
    <row r="22283" spans="13:14" x14ac:dyDescent="0.2">
      <c r="M22283" s="126"/>
      <c r="N22283" s="119"/>
    </row>
    <row r="22284" spans="13:14" x14ac:dyDescent="0.2">
      <c r="M22284" s="126"/>
      <c r="N22284" s="119"/>
    </row>
    <row r="22285" spans="13:14" x14ac:dyDescent="0.2">
      <c r="M22285" s="126"/>
      <c r="N22285" s="119"/>
    </row>
    <row r="22286" spans="13:14" x14ac:dyDescent="0.2">
      <c r="M22286" s="126"/>
      <c r="N22286" s="119"/>
    </row>
    <row r="22287" spans="13:14" x14ac:dyDescent="0.2">
      <c r="M22287" s="126"/>
      <c r="N22287" s="119"/>
    </row>
    <row r="22288" spans="13:14" x14ac:dyDescent="0.2">
      <c r="M22288" s="126"/>
      <c r="N22288" s="119"/>
    </row>
    <row r="22289" spans="13:14" x14ac:dyDescent="0.2">
      <c r="M22289" s="126"/>
      <c r="N22289" s="119"/>
    </row>
    <row r="22290" spans="13:14" x14ac:dyDescent="0.2">
      <c r="M22290" s="126"/>
      <c r="N22290" s="119"/>
    </row>
    <row r="22291" spans="13:14" x14ac:dyDescent="0.2">
      <c r="M22291" s="126"/>
      <c r="N22291" s="119"/>
    </row>
    <row r="22292" spans="13:14" x14ac:dyDescent="0.2">
      <c r="M22292" s="126"/>
      <c r="N22292" s="119"/>
    </row>
    <row r="22293" spans="13:14" x14ac:dyDescent="0.2">
      <c r="M22293" s="126"/>
      <c r="N22293" s="119"/>
    </row>
    <row r="22294" spans="13:14" x14ac:dyDescent="0.2">
      <c r="M22294" s="126"/>
      <c r="N22294" s="119"/>
    </row>
    <row r="22295" spans="13:14" x14ac:dyDescent="0.2">
      <c r="M22295" s="126"/>
      <c r="N22295" s="119"/>
    </row>
    <row r="22296" spans="13:14" x14ac:dyDescent="0.2">
      <c r="M22296" s="126"/>
      <c r="N22296" s="119"/>
    </row>
    <row r="22297" spans="13:14" x14ac:dyDescent="0.2">
      <c r="M22297" s="126"/>
      <c r="N22297" s="119"/>
    </row>
    <row r="22298" spans="13:14" x14ac:dyDescent="0.2">
      <c r="M22298" s="126"/>
      <c r="N22298" s="119"/>
    </row>
    <row r="22299" spans="13:14" x14ac:dyDescent="0.2">
      <c r="M22299" s="126"/>
      <c r="N22299" s="119"/>
    </row>
    <row r="22300" spans="13:14" x14ac:dyDescent="0.2">
      <c r="M22300" s="126"/>
      <c r="N22300" s="119"/>
    </row>
    <row r="22301" spans="13:14" x14ac:dyDescent="0.2">
      <c r="M22301" s="126"/>
      <c r="N22301" s="119"/>
    </row>
    <row r="22302" spans="13:14" x14ac:dyDescent="0.2">
      <c r="M22302" s="126"/>
      <c r="N22302" s="119"/>
    </row>
    <row r="22303" spans="13:14" x14ac:dyDescent="0.2">
      <c r="M22303" s="126"/>
      <c r="N22303" s="119"/>
    </row>
    <row r="22304" spans="13:14" x14ac:dyDescent="0.2">
      <c r="M22304" s="126"/>
      <c r="N22304" s="119"/>
    </row>
    <row r="22305" spans="13:14" x14ac:dyDescent="0.2">
      <c r="M22305" s="126"/>
      <c r="N22305" s="119"/>
    </row>
    <row r="22306" spans="13:14" x14ac:dyDescent="0.2">
      <c r="M22306" s="126"/>
      <c r="N22306" s="119"/>
    </row>
    <row r="22307" spans="13:14" x14ac:dyDescent="0.2">
      <c r="M22307" s="126"/>
      <c r="N22307" s="119"/>
    </row>
    <row r="22308" spans="13:14" x14ac:dyDescent="0.2">
      <c r="M22308" s="126"/>
      <c r="N22308" s="119"/>
    </row>
    <row r="22309" spans="13:14" x14ac:dyDescent="0.2">
      <c r="M22309" s="126"/>
      <c r="N22309" s="119"/>
    </row>
    <row r="22310" spans="13:14" x14ac:dyDescent="0.2">
      <c r="M22310" s="126"/>
      <c r="N22310" s="119"/>
    </row>
    <row r="22311" spans="13:14" x14ac:dyDescent="0.2">
      <c r="M22311" s="126"/>
      <c r="N22311" s="119"/>
    </row>
    <row r="22312" spans="13:14" x14ac:dyDescent="0.2">
      <c r="M22312" s="126"/>
      <c r="N22312" s="119"/>
    </row>
    <row r="22313" spans="13:14" x14ac:dyDescent="0.2">
      <c r="M22313" s="126"/>
      <c r="N22313" s="119"/>
    </row>
    <row r="22314" spans="13:14" x14ac:dyDescent="0.2">
      <c r="M22314" s="126"/>
      <c r="N22314" s="119"/>
    </row>
    <row r="22315" spans="13:14" x14ac:dyDescent="0.2">
      <c r="M22315" s="126"/>
      <c r="N22315" s="119"/>
    </row>
    <row r="22316" spans="13:14" x14ac:dyDescent="0.2">
      <c r="M22316" s="126"/>
      <c r="N22316" s="119"/>
    </row>
    <row r="22317" spans="13:14" x14ac:dyDescent="0.2">
      <c r="M22317" s="126"/>
      <c r="N22317" s="119"/>
    </row>
    <row r="22318" spans="13:14" x14ac:dyDescent="0.2">
      <c r="M22318" s="126"/>
      <c r="N22318" s="119"/>
    </row>
    <row r="22319" spans="13:14" x14ac:dyDescent="0.2">
      <c r="M22319" s="126"/>
      <c r="N22319" s="119"/>
    </row>
    <row r="22320" spans="13:14" x14ac:dyDescent="0.2">
      <c r="M22320" s="126"/>
      <c r="N22320" s="119"/>
    </row>
    <row r="22321" spans="13:14" x14ac:dyDescent="0.2">
      <c r="M22321" s="126"/>
      <c r="N22321" s="119"/>
    </row>
    <row r="22322" spans="13:14" x14ac:dyDescent="0.2">
      <c r="M22322" s="126"/>
      <c r="N22322" s="119"/>
    </row>
    <row r="22323" spans="13:14" x14ac:dyDescent="0.2">
      <c r="M22323" s="126"/>
      <c r="N22323" s="119"/>
    </row>
    <row r="22324" spans="13:14" x14ac:dyDescent="0.2">
      <c r="M22324" s="126"/>
      <c r="N22324" s="119"/>
    </row>
    <row r="22325" spans="13:14" x14ac:dyDescent="0.2">
      <c r="M22325" s="126"/>
      <c r="N22325" s="119"/>
    </row>
    <row r="22326" spans="13:14" x14ac:dyDescent="0.2">
      <c r="M22326" s="126"/>
      <c r="N22326" s="119"/>
    </row>
    <row r="22327" spans="13:14" x14ac:dyDescent="0.2">
      <c r="M22327" s="126"/>
      <c r="N22327" s="119"/>
    </row>
    <row r="22328" spans="13:14" x14ac:dyDescent="0.2">
      <c r="M22328" s="126"/>
      <c r="N22328" s="119"/>
    </row>
    <row r="22329" spans="13:14" x14ac:dyDescent="0.2">
      <c r="M22329" s="126"/>
      <c r="N22329" s="119"/>
    </row>
    <row r="22330" spans="13:14" x14ac:dyDescent="0.2">
      <c r="M22330" s="126"/>
      <c r="N22330" s="119"/>
    </row>
    <row r="22331" spans="13:14" x14ac:dyDescent="0.2">
      <c r="M22331" s="126"/>
      <c r="N22331" s="119"/>
    </row>
    <row r="22332" spans="13:14" x14ac:dyDescent="0.2">
      <c r="M22332" s="126"/>
      <c r="N22332" s="119"/>
    </row>
    <row r="22333" spans="13:14" x14ac:dyDescent="0.2">
      <c r="M22333" s="126"/>
      <c r="N22333" s="119"/>
    </row>
    <row r="22334" spans="13:14" x14ac:dyDescent="0.2">
      <c r="M22334" s="126"/>
      <c r="N22334" s="119"/>
    </row>
    <row r="22335" spans="13:14" x14ac:dyDescent="0.2">
      <c r="M22335" s="126"/>
      <c r="N22335" s="119"/>
    </row>
    <row r="22336" spans="13:14" x14ac:dyDescent="0.2">
      <c r="M22336" s="126"/>
      <c r="N22336" s="119"/>
    </row>
    <row r="22337" spans="13:14" x14ac:dyDescent="0.2">
      <c r="M22337" s="126"/>
      <c r="N22337" s="119"/>
    </row>
    <row r="22338" spans="13:14" x14ac:dyDescent="0.2">
      <c r="M22338" s="126"/>
      <c r="N22338" s="119"/>
    </row>
    <row r="22339" spans="13:14" x14ac:dyDescent="0.2">
      <c r="M22339" s="126"/>
      <c r="N22339" s="119"/>
    </row>
    <row r="22340" spans="13:14" x14ac:dyDescent="0.2">
      <c r="M22340" s="126"/>
      <c r="N22340" s="119"/>
    </row>
    <row r="22341" spans="13:14" x14ac:dyDescent="0.2">
      <c r="M22341" s="126"/>
      <c r="N22341" s="119"/>
    </row>
    <row r="22342" spans="13:14" x14ac:dyDescent="0.2">
      <c r="M22342" s="126"/>
      <c r="N22342" s="119"/>
    </row>
    <row r="22343" spans="13:14" x14ac:dyDescent="0.2">
      <c r="M22343" s="126"/>
      <c r="N22343" s="119"/>
    </row>
    <row r="22344" spans="13:14" x14ac:dyDescent="0.2">
      <c r="M22344" s="126"/>
      <c r="N22344" s="119"/>
    </row>
    <row r="22345" spans="13:14" x14ac:dyDescent="0.2">
      <c r="M22345" s="126"/>
      <c r="N22345" s="119"/>
    </row>
    <row r="22346" spans="13:14" x14ac:dyDescent="0.2">
      <c r="M22346" s="126"/>
      <c r="N22346" s="119"/>
    </row>
    <row r="22347" spans="13:14" x14ac:dyDescent="0.2">
      <c r="M22347" s="126"/>
      <c r="N22347" s="119"/>
    </row>
    <row r="22348" spans="13:14" x14ac:dyDescent="0.2">
      <c r="M22348" s="126"/>
      <c r="N22348" s="119"/>
    </row>
    <row r="22349" spans="13:14" x14ac:dyDescent="0.2">
      <c r="M22349" s="126"/>
      <c r="N22349" s="119"/>
    </row>
    <row r="22350" spans="13:14" x14ac:dyDescent="0.2">
      <c r="M22350" s="126"/>
      <c r="N22350" s="119"/>
    </row>
    <row r="22351" spans="13:14" x14ac:dyDescent="0.2">
      <c r="M22351" s="126"/>
      <c r="N22351" s="119"/>
    </row>
    <row r="22352" spans="13:14" x14ac:dyDescent="0.2">
      <c r="M22352" s="126"/>
      <c r="N22352" s="119"/>
    </row>
    <row r="22353" spans="13:14" x14ac:dyDescent="0.2">
      <c r="M22353" s="126"/>
      <c r="N22353" s="119"/>
    </row>
    <row r="22354" spans="13:14" x14ac:dyDescent="0.2">
      <c r="M22354" s="126"/>
      <c r="N22354" s="119"/>
    </row>
    <row r="22355" spans="13:14" x14ac:dyDescent="0.2">
      <c r="M22355" s="126"/>
      <c r="N22355" s="119"/>
    </row>
    <row r="22356" spans="13:14" x14ac:dyDescent="0.2">
      <c r="M22356" s="126"/>
      <c r="N22356" s="119"/>
    </row>
    <row r="22357" spans="13:14" x14ac:dyDescent="0.2">
      <c r="M22357" s="126"/>
      <c r="N22357" s="119"/>
    </row>
    <row r="22358" spans="13:14" x14ac:dyDescent="0.2">
      <c r="M22358" s="126"/>
      <c r="N22358" s="119"/>
    </row>
    <row r="22359" spans="13:14" x14ac:dyDescent="0.2">
      <c r="M22359" s="126"/>
      <c r="N22359" s="119"/>
    </row>
    <row r="22360" spans="13:14" x14ac:dyDescent="0.2">
      <c r="M22360" s="126"/>
      <c r="N22360" s="119"/>
    </row>
    <row r="22361" spans="13:14" x14ac:dyDescent="0.2">
      <c r="M22361" s="126"/>
      <c r="N22361" s="119"/>
    </row>
    <row r="22362" spans="13:14" x14ac:dyDescent="0.2">
      <c r="M22362" s="126"/>
      <c r="N22362" s="119"/>
    </row>
    <row r="22363" spans="13:14" x14ac:dyDescent="0.2">
      <c r="M22363" s="126"/>
      <c r="N22363" s="119"/>
    </row>
    <row r="22364" spans="13:14" x14ac:dyDescent="0.2">
      <c r="M22364" s="126"/>
      <c r="N22364" s="119"/>
    </row>
    <row r="22365" spans="13:14" x14ac:dyDescent="0.2">
      <c r="M22365" s="126"/>
      <c r="N22365" s="119"/>
    </row>
    <row r="22366" spans="13:14" x14ac:dyDescent="0.2">
      <c r="M22366" s="126"/>
      <c r="N22366" s="119"/>
    </row>
    <row r="22367" spans="13:14" x14ac:dyDescent="0.2">
      <c r="M22367" s="126"/>
      <c r="N22367" s="119"/>
    </row>
    <row r="22368" spans="13:14" x14ac:dyDescent="0.2">
      <c r="M22368" s="126"/>
      <c r="N22368" s="119"/>
    </row>
    <row r="22369" spans="13:14" x14ac:dyDescent="0.2">
      <c r="M22369" s="126"/>
      <c r="N22369" s="119"/>
    </row>
    <row r="22370" spans="13:14" x14ac:dyDescent="0.2">
      <c r="M22370" s="126"/>
      <c r="N22370" s="119"/>
    </row>
    <row r="22371" spans="13:14" x14ac:dyDescent="0.2">
      <c r="M22371" s="126"/>
      <c r="N22371" s="119"/>
    </row>
    <row r="22372" spans="13:14" x14ac:dyDescent="0.2">
      <c r="M22372" s="126"/>
      <c r="N22372" s="119"/>
    </row>
    <row r="22373" spans="13:14" x14ac:dyDescent="0.2">
      <c r="M22373" s="126"/>
      <c r="N22373" s="119"/>
    </row>
    <row r="22374" spans="13:14" x14ac:dyDescent="0.2">
      <c r="M22374" s="126"/>
      <c r="N22374" s="119"/>
    </row>
    <row r="22375" spans="13:14" x14ac:dyDescent="0.2">
      <c r="M22375" s="126"/>
      <c r="N22375" s="119"/>
    </row>
    <row r="22376" spans="13:14" x14ac:dyDescent="0.2">
      <c r="M22376" s="126"/>
      <c r="N22376" s="119"/>
    </row>
    <row r="22377" spans="13:14" x14ac:dyDescent="0.2">
      <c r="M22377" s="126"/>
      <c r="N22377" s="119"/>
    </row>
    <row r="22378" spans="13:14" x14ac:dyDescent="0.2">
      <c r="M22378" s="126"/>
      <c r="N22378" s="119"/>
    </row>
    <row r="22379" spans="13:14" x14ac:dyDescent="0.2">
      <c r="M22379" s="126"/>
      <c r="N22379" s="119"/>
    </row>
    <row r="22380" spans="13:14" x14ac:dyDescent="0.2">
      <c r="M22380" s="126"/>
      <c r="N22380" s="119"/>
    </row>
    <row r="22381" spans="13:14" x14ac:dyDescent="0.2">
      <c r="M22381" s="126"/>
      <c r="N22381" s="119"/>
    </row>
    <row r="22382" spans="13:14" x14ac:dyDescent="0.2">
      <c r="M22382" s="126"/>
      <c r="N22382" s="119"/>
    </row>
    <row r="22383" spans="13:14" x14ac:dyDescent="0.2">
      <c r="M22383" s="126"/>
      <c r="N22383" s="119"/>
    </row>
    <row r="22384" spans="13:14" x14ac:dyDescent="0.2">
      <c r="M22384" s="126"/>
      <c r="N22384" s="119"/>
    </row>
    <row r="22385" spans="13:14" x14ac:dyDescent="0.2">
      <c r="M22385" s="126"/>
      <c r="N22385" s="119"/>
    </row>
    <row r="22386" spans="13:14" x14ac:dyDescent="0.2">
      <c r="M22386" s="126"/>
      <c r="N22386" s="119"/>
    </row>
    <row r="22387" spans="13:14" x14ac:dyDescent="0.2">
      <c r="M22387" s="126"/>
      <c r="N22387" s="119"/>
    </row>
    <row r="22388" spans="13:14" x14ac:dyDescent="0.2">
      <c r="M22388" s="126"/>
      <c r="N22388" s="119"/>
    </row>
    <row r="22389" spans="13:14" x14ac:dyDescent="0.2">
      <c r="M22389" s="126"/>
      <c r="N22389" s="119"/>
    </row>
    <row r="22390" spans="13:14" x14ac:dyDescent="0.2">
      <c r="M22390" s="126"/>
      <c r="N22390" s="119"/>
    </row>
    <row r="22391" spans="13:14" x14ac:dyDescent="0.2">
      <c r="M22391" s="126"/>
      <c r="N22391" s="119"/>
    </row>
    <row r="22392" spans="13:14" x14ac:dyDescent="0.2">
      <c r="M22392" s="126"/>
      <c r="N22392" s="119"/>
    </row>
    <row r="22393" spans="13:14" x14ac:dyDescent="0.2">
      <c r="M22393" s="126"/>
      <c r="N22393" s="119"/>
    </row>
    <row r="22394" spans="13:14" x14ac:dyDescent="0.2">
      <c r="M22394" s="126"/>
      <c r="N22394" s="119"/>
    </row>
    <row r="22395" spans="13:14" x14ac:dyDescent="0.2">
      <c r="M22395" s="126"/>
      <c r="N22395" s="119"/>
    </row>
    <row r="22396" spans="13:14" x14ac:dyDescent="0.2">
      <c r="M22396" s="126"/>
      <c r="N22396" s="119"/>
    </row>
    <row r="22397" spans="13:14" x14ac:dyDescent="0.2">
      <c r="M22397" s="126"/>
      <c r="N22397" s="119"/>
    </row>
    <row r="22398" spans="13:14" x14ac:dyDescent="0.2">
      <c r="M22398" s="126"/>
      <c r="N22398" s="119"/>
    </row>
    <row r="22399" spans="13:14" x14ac:dyDescent="0.2">
      <c r="M22399" s="126"/>
      <c r="N22399" s="119"/>
    </row>
    <row r="22400" spans="13:14" x14ac:dyDescent="0.2">
      <c r="M22400" s="126"/>
      <c r="N22400" s="119"/>
    </row>
    <row r="22401" spans="13:14" x14ac:dyDescent="0.2">
      <c r="M22401" s="126"/>
      <c r="N22401" s="119"/>
    </row>
    <row r="22402" spans="13:14" x14ac:dyDescent="0.2">
      <c r="M22402" s="126"/>
      <c r="N22402" s="119"/>
    </row>
    <row r="22403" spans="13:14" x14ac:dyDescent="0.2">
      <c r="M22403" s="126"/>
      <c r="N22403" s="119"/>
    </row>
    <row r="22404" spans="13:14" x14ac:dyDescent="0.2">
      <c r="M22404" s="126"/>
      <c r="N22404" s="119"/>
    </row>
    <row r="22405" spans="13:14" x14ac:dyDescent="0.2">
      <c r="M22405" s="126"/>
      <c r="N22405" s="119"/>
    </row>
    <row r="22406" spans="13:14" x14ac:dyDescent="0.2">
      <c r="M22406" s="126"/>
      <c r="N22406" s="119"/>
    </row>
    <row r="22407" spans="13:14" x14ac:dyDescent="0.2">
      <c r="M22407" s="126"/>
      <c r="N22407" s="119"/>
    </row>
    <row r="22408" spans="13:14" x14ac:dyDescent="0.2">
      <c r="M22408" s="126"/>
      <c r="N22408" s="119"/>
    </row>
    <row r="22409" spans="13:14" x14ac:dyDescent="0.2">
      <c r="M22409" s="126"/>
      <c r="N22409" s="119"/>
    </row>
    <row r="22410" spans="13:14" x14ac:dyDescent="0.2">
      <c r="M22410" s="126"/>
      <c r="N22410" s="119"/>
    </row>
    <row r="22411" spans="13:14" x14ac:dyDescent="0.2">
      <c r="M22411" s="126"/>
      <c r="N22411" s="119"/>
    </row>
    <row r="22412" spans="13:14" x14ac:dyDescent="0.2">
      <c r="M22412" s="126"/>
      <c r="N22412" s="119"/>
    </row>
    <row r="22413" spans="13:14" x14ac:dyDescent="0.2">
      <c r="M22413" s="126"/>
      <c r="N22413" s="119"/>
    </row>
    <row r="22414" spans="13:14" x14ac:dyDescent="0.2">
      <c r="M22414" s="126"/>
      <c r="N22414" s="119"/>
    </row>
    <row r="22415" spans="13:14" x14ac:dyDescent="0.2">
      <c r="M22415" s="126"/>
      <c r="N22415" s="119"/>
    </row>
    <row r="22416" spans="13:14" x14ac:dyDescent="0.2">
      <c r="M22416" s="126"/>
      <c r="N22416" s="119"/>
    </row>
    <row r="22417" spans="13:14" x14ac:dyDescent="0.2">
      <c r="M22417" s="126"/>
      <c r="N22417" s="119"/>
    </row>
    <row r="22418" spans="13:14" x14ac:dyDescent="0.2">
      <c r="M22418" s="126"/>
      <c r="N22418" s="119"/>
    </row>
    <row r="22419" spans="13:14" x14ac:dyDescent="0.2">
      <c r="M22419" s="126"/>
      <c r="N22419" s="119"/>
    </row>
    <row r="22420" spans="13:14" x14ac:dyDescent="0.2">
      <c r="M22420" s="126"/>
      <c r="N22420" s="119"/>
    </row>
    <row r="22421" spans="13:14" x14ac:dyDescent="0.2">
      <c r="M22421" s="126"/>
      <c r="N22421" s="119"/>
    </row>
    <row r="22422" spans="13:14" x14ac:dyDescent="0.2">
      <c r="M22422" s="126"/>
      <c r="N22422" s="119"/>
    </row>
    <row r="22423" spans="13:14" x14ac:dyDescent="0.2">
      <c r="M22423" s="126"/>
      <c r="N22423" s="119"/>
    </row>
    <row r="22424" spans="13:14" x14ac:dyDescent="0.2">
      <c r="M22424" s="126"/>
      <c r="N22424" s="119"/>
    </row>
    <row r="22425" spans="13:14" x14ac:dyDescent="0.2">
      <c r="M22425" s="126"/>
      <c r="N22425" s="119"/>
    </row>
    <row r="22426" spans="13:14" x14ac:dyDescent="0.2">
      <c r="M22426" s="126"/>
      <c r="N22426" s="119"/>
    </row>
    <row r="22427" spans="13:14" x14ac:dyDescent="0.2">
      <c r="M22427" s="126"/>
      <c r="N22427" s="119"/>
    </row>
    <row r="22428" spans="13:14" x14ac:dyDescent="0.2">
      <c r="M22428" s="126"/>
      <c r="N22428" s="119"/>
    </row>
    <row r="22429" spans="13:14" x14ac:dyDescent="0.2">
      <c r="M22429" s="126"/>
      <c r="N22429" s="119"/>
    </row>
    <row r="22430" spans="13:14" x14ac:dyDescent="0.2">
      <c r="M22430" s="126"/>
      <c r="N22430" s="119"/>
    </row>
    <row r="22431" spans="13:14" x14ac:dyDescent="0.2">
      <c r="M22431" s="126"/>
      <c r="N22431" s="119"/>
    </row>
    <row r="22432" spans="13:14" x14ac:dyDescent="0.2">
      <c r="M22432" s="126"/>
      <c r="N22432" s="119"/>
    </row>
    <row r="22433" spans="13:14" x14ac:dyDescent="0.2">
      <c r="M22433" s="126"/>
      <c r="N22433" s="119"/>
    </row>
    <row r="22434" spans="13:14" x14ac:dyDescent="0.2">
      <c r="M22434" s="126"/>
      <c r="N22434" s="119"/>
    </row>
    <row r="22435" spans="13:14" x14ac:dyDescent="0.2">
      <c r="M22435" s="126"/>
      <c r="N22435" s="119"/>
    </row>
    <row r="22436" spans="13:14" x14ac:dyDescent="0.2">
      <c r="M22436" s="126"/>
      <c r="N22436" s="119"/>
    </row>
    <row r="22437" spans="13:14" x14ac:dyDescent="0.2">
      <c r="M22437" s="126"/>
      <c r="N22437" s="119"/>
    </row>
    <row r="22438" spans="13:14" x14ac:dyDescent="0.2">
      <c r="M22438" s="126"/>
      <c r="N22438" s="119"/>
    </row>
    <row r="22439" spans="13:14" x14ac:dyDescent="0.2">
      <c r="M22439" s="126"/>
      <c r="N22439" s="119"/>
    </row>
    <row r="22440" spans="13:14" x14ac:dyDescent="0.2">
      <c r="M22440" s="126"/>
      <c r="N22440" s="119"/>
    </row>
    <row r="22441" spans="13:14" x14ac:dyDescent="0.2">
      <c r="M22441" s="126"/>
      <c r="N22441" s="119"/>
    </row>
    <row r="22442" spans="13:14" x14ac:dyDescent="0.2">
      <c r="M22442" s="126"/>
      <c r="N22442" s="119"/>
    </row>
    <row r="22443" spans="13:14" x14ac:dyDescent="0.2">
      <c r="M22443" s="126"/>
      <c r="N22443" s="119"/>
    </row>
    <row r="22444" spans="13:14" x14ac:dyDescent="0.2">
      <c r="M22444" s="126"/>
      <c r="N22444" s="119"/>
    </row>
    <row r="22445" spans="13:14" x14ac:dyDescent="0.2">
      <c r="M22445" s="126"/>
      <c r="N22445" s="119"/>
    </row>
    <row r="22446" spans="13:14" x14ac:dyDescent="0.2">
      <c r="M22446" s="126"/>
      <c r="N22446" s="119"/>
    </row>
    <row r="22447" spans="13:14" x14ac:dyDescent="0.2">
      <c r="M22447" s="126"/>
      <c r="N22447" s="119"/>
    </row>
    <row r="22448" spans="13:14" x14ac:dyDescent="0.2">
      <c r="M22448" s="126"/>
      <c r="N22448" s="119"/>
    </row>
    <row r="22449" spans="13:14" x14ac:dyDescent="0.2">
      <c r="M22449" s="126"/>
      <c r="N22449" s="119"/>
    </row>
    <row r="22450" spans="13:14" x14ac:dyDescent="0.2">
      <c r="M22450" s="126"/>
      <c r="N22450" s="119"/>
    </row>
    <row r="22451" spans="13:14" x14ac:dyDescent="0.2">
      <c r="M22451" s="126"/>
      <c r="N22451" s="119"/>
    </row>
    <row r="22452" spans="13:14" x14ac:dyDescent="0.2">
      <c r="M22452" s="126"/>
      <c r="N22452" s="119"/>
    </row>
    <row r="22453" spans="13:14" x14ac:dyDescent="0.2">
      <c r="M22453" s="126"/>
      <c r="N22453" s="119"/>
    </row>
    <row r="22454" spans="13:14" x14ac:dyDescent="0.2">
      <c r="M22454" s="126"/>
      <c r="N22454" s="119"/>
    </row>
    <row r="22455" spans="13:14" x14ac:dyDescent="0.2">
      <c r="M22455" s="126"/>
      <c r="N22455" s="119"/>
    </row>
    <row r="22456" spans="13:14" x14ac:dyDescent="0.2">
      <c r="M22456" s="126"/>
      <c r="N22456" s="119"/>
    </row>
    <row r="22457" spans="13:14" x14ac:dyDescent="0.2">
      <c r="M22457" s="126"/>
      <c r="N22457" s="119"/>
    </row>
    <row r="22458" spans="13:14" x14ac:dyDescent="0.2">
      <c r="M22458" s="126"/>
      <c r="N22458" s="119"/>
    </row>
    <row r="22459" spans="13:14" x14ac:dyDescent="0.2">
      <c r="M22459" s="126"/>
      <c r="N22459" s="119"/>
    </row>
    <row r="22460" spans="13:14" x14ac:dyDescent="0.2">
      <c r="M22460" s="126"/>
      <c r="N22460" s="119"/>
    </row>
    <row r="22461" spans="13:14" x14ac:dyDescent="0.2">
      <c r="M22461" s="126"/>
      <c r="N22461" s="119"/>
    </row>
    <row r="22462" spans="13:14" x14ac:dyDescent="0.2">
      <c r="M22462" s="126"/>
      <c r="N22462" s="119"/>
    </row>
    <row r="22463" spans="13:14" x14ac:dyDescent="0.2">
      <c r="M22463" s="126"/>
      <c r="N22463" s="119"/>
    </row>
    <row r="22464" spans="13:14" x14ac:dyDescent="0.2">
      <c r="M22464" s="126"/>
      <c r="N22464" s="119"/>
    </row>
    <row r="22465" spans="13:14" x14ac:dyDescent="0.2">
      <c r="M22465" s="126"/>
      <c r="N22465" s="119"/>
    </row>
    <row r="22466" spans="13:14" x14ac:dyDescent="0.2">
      <c r="M22466" s="126"/>
      <c r="N22466" s="119"/>
    </row>
    <row r="22467" spans="13:14" x14ac:dyDescent="0.2">
      <c r="M22467" s="126"/>
      <c r="N22467" s="119"/>
    </row>
    <row r="22468" spans="13:14" x14ac:dyDescent="0.2">
      <c r="M22468" s="126"/>
      <c r="N22468" s="119"/>
    </row>
    <row r="22469" spans="13:14" x14ac:dyDescent="0.2">
      <c r="M22469" s="126"/>
      <c r="N22469" s="119"/>
    </row>
    <row r="22470" spans="13:14" x14ac:dyDescent="0.2">
      <c r="M22470" s="126"/>
      <c r="N22470" s="119"/>
    </row>
    <row r="22471" spans="13:14" x14ac:dyDescent="0.2">
      <c r="M22471" s="126"/>
      <c r="N22471" s="119"/>
    </row>
    <row r="22472" spans="13:14" x14ac:dyDescent="0.2">
      <c r="M22472" s="126"/>
      <c r="N22472" s="119"/>
    </row>
    <row r="22473" spans="13:14" x14ac:dyDescent="0.2">
      <c r="M22473" s="126"/>
      <c r="N22473" s="119"/>
    </row>
    <row r="22474" spans="13:14" x14ac:dyDescent="0.2">
      <c r="M22474" s="126"/>
      <c r="N22474" s="119"/>
    </row>
    <row r="22475" spans="13:14" x14ac:dyDescent="0.2">
      <c r="M22475" s="126"/>
      <c r="N22475" s="119"/>
    </row>
    <row r="22476" spans="13:14" x14ac:dyDescent="0.2">
      <c r="M22476" s="126"/>
      <c r="N22476" s="119"/>
    </row>
    <row r="22477" spans="13:14" x14ac:dyDescent="0.2">
      <c r="M22477" s="126"/>
      <c r="N22477" s="119"/>
    </row>
    <row r="22478" spans="13:14" x14ac:dyDescent="0.2">
      <c r="M22478" s="126"/>
      <c r="N22478" s="119"/>
    </row>
    <row r="22479" spans="13:14" x14ac:dyDescent="0.2">
      <c r="M22479" s="126"/>
      <c r="N22479" s="119"/>
    </row>
    <row r="22480" spans="13:14" x14ac:dyDescent="0.2">
      <c r="M22480" s="126"/>
      <c r="N22480" s="119"/>
    </row>
    <row r="22481" spans="13:14" x14ac:dyDescent="0.2">
      <c r="M22481" s="126"/>
      <c r="N22481" s="119"/>
    </row>
    <row r="22482" spans="13:14" x14ac:dyDescent="0.2">
      <c r="M22482" s="126"/>
      <c r="N22482" s="119"/>
    </row>
    <row r="22483" spans="13:14" x14ac:dyDescent="0.2">
      <c r="M22483" s="126"/>
      <c r="N22483" s="119"/>
    </row>
    <row r="22484" spans="13:14" x14ac:dyDescent="0.2">
      <c r="M22484" s="126"/>
      <c r="N22484" s="119"/>
    </row>
    <row r="22485" spans="13:14" x14ac:dyDescent="0.2">
      <c r="M22485" s="126"/>
      <c r="N22485" s="119"/>
    </row>
    <row r="22486" spans="13:14" x14ac:dyDescent="0.2">
      <c r="M22486" s="126"/>
      <c r="N22486" s="119"/>
    </row>
    <row r="22487" spans="13:14" x14ac:dyDescent="0.2">
      <c r="M22487" s="126"/>
      <c r="N22487" s="119"/>
    </row>
    <row r="22488" spans="13:14" x14ac:dyDescent="0.2">
      <c r="M22488" s="126"/>
      <c r="N22488" s="119"/>
    </row>
    <row r="22489" spans="13:14" x14ac:dyDescent="0.2">
      <c r="M22489" s="126"/>
      <c r="N22489" s="119"/>
    </row>
    <row r="22490" spans="13:14" x14ac:dyDescent="0.2">
      <c r="M22490" s="126"/>
      <c r="N22490" s="119"/>
    </row>
    <row r="22491" spans="13:14" x14ac:dyDescent="0.2">
      <c r="M22491" s="126"/>
      <c r="N22491" s="119"/>
    </row>
    <row r="22492" spans="13:14" x14ac:dyDescent="0.2">
      <c r="M22492" s="126"/>
      <c r="N22492" s="119"/>
    </row>
    <row r="22493" spans="13:14" x14ac:dyDescent="0.2">
      <c r="M22493" s="126"/>
      <c r="N22493" s="119"/>
    </row>
    <row r="22494" spans="13:14" x14ac:dyDescent="0.2">
      <c r="M22494" s="126"/>
      <c r="N22494" s="119"/>
    </row>
    <row r="22495" spans="13:14" x14ac:dyDescent="0.2">
      <c r="M22495" s="126"/>
      <c r="N22495" s="119"/>
    </row>
    <row r="22496" spans="13:14" x14ac:dyDescent="0.2">
      <c r="M22496" s="126"/>
      <c r="N22496" s="119"/>
    </row>
    <row r="22497" spans="13:14" x14ac:dyDescent="0.2">
      <c r="M22497" s="126"/>
      <c r="N22497" s="119"/>
    </row>
    <row r="22498" spans="13:14" x14ac:dyDescent="0.2">
      <c r="M22498" s="126"/>
      <c r="N22498" s="119"/>
    </row>
    <row r="22499" spans="13:14" x14ac:dyDescent="0.2">
      <c r="M22499" s="126"/>
      <c r="N22499" s="119"/>
    </row>
    <row r="22500" spans="13:14" x14ac:dyDescent="0.2">
      <c r="M22500" s="126"/>
      <c r="N22500" s="119"/>
    </row>
    <row r="22501" spans="13:14" x14ac:dyDescent="0.2">
      <c r="M22501" s="126"/>
      <c r="N22501" s="119"/>
    </row>
    <row r="22502" spans="13:14" x14ac:dyDescent="0.2">
      <c r="M22502" s="126"/>
      <c r="N22502" s="119"/>
    </row>
    <row r="22503" spans="13:14" x14ac:dyDescent="0.2">
      <c r="M22503" s="126"/>
      <c r="N22503" s="119"/>
    </row>
    <row r="22504" spans="13:14" x14ac:dyDescent="0.2">
      <c r="M22504" s="126"/>
      <c r="N22504" s="119"/>
    </row>
    <row r="22505" spans="13:14" x14ac:dyDescent="0.2">
      <c r="M22505" s="126"/>
      <c r="N22505" s="119"/>
    </row>
    <row r="22506" spans="13:14" x14ac:dyDescent="0.2">
      <c r="M22506" s="126"/>
      <c r="N22506" s="119"/>
    </row>
    <row r="22507" spans="13:14" x14ac:dyDescent="0.2">
      <c r="M22507" s="126"/>
      <c r="N22507" s="119"/>
    </row>
    <row r="22508" spans="13:14" x14ac:dyDescent="0.2">
      <c r="M22508" s="126"/>
      <c r="N22508" s="119"/>
    </row>
    <row r="22509" spans="13:14" x14ac:dyDescent="0.2">
      <c r="M22509" s="126"/>
      <c r="N22509" s="119"/>
    </row>
    <row r="22510" spans="13:14" x14ac:dyDescent="0.2">
      <c r="M22510" s="126"/>
      <c r="N22510" s="119"/>
    </row>
    <row r="22511" spans="13:14" x14ac:dyDescent="0.2">
      <c r="M22511" s="126"/>
      <c r="N22511" s="119"/>
    </row>
    <row r="22512" spans="13:14" x14ac:dyDescent="0.2">
      <c r="M22512" s="126"/>
      <c r="N22512" s="119"/>
    </row>
    <row r="22513" spans="13:14" x14ac:dyDescent="0.2">
      <c r="M22513" s="126"/>
      <c r="N22513" s="119"/>
    </row>
    <row r="22514" spans="13:14" x14ac:dyDescent="0.2">
      <c r="M22514" s="126"/>
      <c r="N22514" s="119"/>
    </row>
    <row r="22515" spans="13:14" x14ac:dyDescent="0.2">
      <c r="M22515" s="126"/>
      <c r="N22515" s="119"/>
    </row>
    <row r="22516" spans="13:14" x14ac:dyDescent="0.2">
      <c r="M22516" s="126"/>
      <c r="N22516" s="119"/>
    </row>
    <row r="22517" spans="13:14" x14ac:dyDescent="0.2">
      <c r="M22517" s="126"/>
      <c r="N22517" s="119"/>
    </row>
    <row r="22518" spans="13:14" x14ac:dyDescent="0.2">
      <c r="M22518" s="126"/>
      <c r="N22518" s="119"/>
    </row>
    <row r="22519" spans="13:14" x14ac:dyDescent="0.2">
      <c r="M22519" s="126"/>
      <c r="N22519" s="119"/>
    </row>
    <row r="22520" spans="13:14" x14ac:dyDescent="0.2">
      <c r="M22520" s="126"/>
      <c r="N22520" s="119"/>
    </row>
    <row r="22521" spans="13:14" x14ac:dyDescent="0.2">
      <c r="M22521" s="126"/>
      <c r="N22521" s="119"/>
    </row>
    <row r="22522" spans="13:14" x14ac:dyDescent="0.2">
      <c r="M22522" s="126"/>
      <c r="N22522" s="119"/>
    </row>
    <row r="22523" spans="13:14" x14ac:dyDescent="0.2">
      <c r="M22523" s="126"/>
      <c r="N22523" s="119"/>
    </row>
    <row r="22524" spans="13:14" x14ac:dyDescent="0.2">
      <c r="M22524" s="126"/>
      <c r="N22524" s="119"/>
    </row>
    <row r="22525" spans="13:14" x14ac:dyDescent="0.2">
      <c r="M22525" s="126"/>
      <c r="N22525" s="119"/>
    </row>
    <row r="22526" spans="13:14" x14ac:dyDescent="0.2">
      <c r="M22526" s="126"/>
      <c r="N22526" s="119"/>
    </row>
    <row r="22527" spans="13:14" x14ac:dyDescent="0.2">
      <c r="M22527" s="126"/>
      <c r="N22527" s="119"/>
    </row>
    <row r="22528" spans="13:14" x14ac:dyDescent="0.2">
      <c r="M22528" s="126"/>
      <c r="N22528" s="119"/>
    </row>
    <row r="22529" spans="13:14" x14ac:dyDescent="0.2">
      <c r="M22529" s="126"/>
      <c r="N22529" s="119"/>
    </row>
    <row r="22530" spans="13:14" x14ac:dyDescent="0.2">
      <c r="M22530" s="126"/>
      <c r="N22530" s="119"/>
    </row>
    <row r="22531" spans="13:14" x14ac:dyDescent="0.2">
      <c r="M22531" s="126"/>
      <c r="N22531" s="119"/>
    </row>
    <row r="22532" spans="13:14" x14ac:dyDescent="0.2">
      <c r="M22532" s="126"/>
      <c r="N22532" s="119"/>
    </row>
    <row r="22533" spans="13:14" x14ac:dyDescent="0.2">
      <c r="M22533" s="126"/>
      <c r="N22533" s="119"/>
    </row>
    <row r="22534" spans="13:14" x14ac:dyDescent="0.2">
      <c r="M22534" s="126"/>
      <c r="N22534" s="119"/>
    </row>
    <row r="22535" spans="13:14" x14ac:dyDescent="0.2">
      <c r="M22535" s="126"/>
      <c r="N22535" s="119"/>
    </row>
    <row r="22536" spans="13:14" x14ac:dyDescent="0.2">
      <c r="M22536" s="126"/>
      <c r="N22536" s="119"/>
    </row>
    <row r="22537" spans="13:14" x14ac:dyDescent="0.2">
      <c r="M22537" s="126"/>
      <c r="N22537" s="119"/>
    </row>
    <row r="22538" spans="13:14" x14ac:dyDescent="0.2">
      <c r="M22538" s="126"/>
      <c r="N22538" s="119"/>
    </row>
    <row r="22539" spans="13:14" x14ac:dyDescent="0.2">
      <c r="M22539" s="126"/>
      <c r="N22539" s="119"/>
    </row>
    <row r="22540" spans="13:14" x14ac:dyDescent="0.2">
      <c r="M22540" s="126"/>
      <c r="N22540" s="119"/>
    </row>
    <row r="22541" spans="13:14" x14ac:dyDescent="0.2">
      <c r="M22541" s="126"/>
      <c r="N22541" s="119"/>
    </row>
    <row r="22542" spans="13:14" x14ac:dyDescent="0.2">
      <c r="M22542" s="126"/>
      <c r="N22542" s="119"/>
    </row>
    <row r="22543" spans="13:14" x14ac:dyDescent="0.2">
      <c r="M22543" s="126"/>
      <c r="N22543" s="119"/>
    </row>
    <row r="22544" spans="13:14" x14ac:dyDescent="0.2">
      <c r="M22544" s="126"/>
      <c r="N22544" s="119"/>
    </row>
    <row r="22545" spans="13:14" x14ac:dyDescent="0.2">
      <c r="M22545" s="126"/>
      <c r="N22545" s="119"/>
    </row>
    <row r="22546" spans="13:14" x14ac:dyDescent="0.2">
      <c r="M22546" s="126"/>
      <c r="N22546" s="119"/>
    </row>
    <row r="22547" spans="13:14" x14ac:dyDescent="0.2">
      <c r="M22547" s="126"/>
      <c r="N22547" s="119"/>
    </row>
    <row r="22548" spans="13:14" x14ac:dyDescent="0.2">
      <c r="M22548" s="126"/>
      <c r="N22548" s="119"/>
    </row>
    <row r="22549" spans="13:14" x14ac:dyDescent="0.2">
      <c r="M22549" s="126"/>
      <c r="N22549" s="119"/>
    </row>
    <row r="22550" spans="13:14" x14ac:dyDescent="0.2">
      <c r="M22550" s="126"/>
      <c r="N22550" s="119"/>
    </row>
    <row r="22551" spans="13:14" x14ac:dyDescent="0.2">
      <c r="M22551" s="126"/>
      <c r="N22551" s="119"/>
    </row>
    <row r="22552" spans="13:14" x14ac:dyDescent="0.2">
      <c r="M22552" s="126"/>
      <c r="N22552" s="119"/>
    </row>
    <row r="22553" spans="13:14" x14ac:dyDescent="0.2">
      <c r="M22553" s="126"/>
      <c r="N22553" s="119"/>
    </row>
    <row r="22554" spans="13:14" x14ac:dyDescent="0.2">
      <c r="M22554" s="126"/>
      <c r="N22554" s="119"/>
    </row>
    <row r="22555" spans="13:14" x14ac:dyDescent="0.2">
      <c r="M22555" s="126"/>
      <c r="N22555" s="119"/>
    </row>
    <row r="22556" spans="13:14" x14ac:dyDescent="0.2">
      <c r="M22556" s="126"/>
      <c r="N22556" s="119"/>
    </row>
    <row r="22557" spans="13:14" x14ac:dyDescent="0.2">
      <c r="M22557" s="126"/>
      <c r="N22557" s="119"/>
    </row>
    <row r="22558" spans="13:14" x14ac:dyDescent="0.2">
      <c r="M22558" s="126"/>
      <c r="N22558" s="119"/>
    </row>
    <row r="22559" spans="13:14" x14ac:dyDescent="0.2">
      <c r="M22559" s="126"/>
      <c r="N22559" s="119"/>
    </row>
    <row r="22560" spans="13:14" x14ac:dyDescent="0.2">
      <c r="M22560" s="126"/>
      <c r="N22560" s="119"/>
    </row>
    <row r="22561" spans="13:14" x14ac:dyDescent="0.2">
      <c r="M22561" s="126"/>
      <c r="N22561" s="119"/>
    </row>
    <row r="22562" spans="13:14" x14ac:dyDescent="0.2">
      <c r="M22562" s="126"/>
      <c r="N22562" s="119"/>
    </row>
    <row r="22563" spans="13:14" x14ac:dyDescent="0.2">
      <c r="M22563" s="126"/>
      <c r="N22563" s="119"/>
    </row>
    <row r="22564" spans="13:14" x14ac:dyDescent="0.2">
      <c r="M22564" s="126"/>
      <c r="N22564" s="119"/>
    </row>
    <row r="22565" spans="13:14" x14ac:dyDescent="0.2">
      <c r="M22565" s="126"/>
      <c r="N22565" s="119"/>
    </row>
    <row r="22566" spans="13:14" x14ac:dyDescent="0.2">
      <c r="M22566" s="126"/>
      <c r="N22566" s="119"/>
    </row>
    <row r="22567" spans="13:14" x14ac:dyDescent="0.2">
      <c r="M22567" s="126"/>
      <c r="N22567" s="119"/>
    </row>
    <row r="22568" spans="13:14" x14ac:dyDescent="0.2">
      <c r="M22568" s="126"/>
      <c r="N22568" s="119"/>
    </row>
    <row r="22569" spans="13:14" x14ac:dyDescent="0.2">
      <c r="M22569" s="126"/>
      <c r="N22569" s="119"/>
    </row>
    <row r="22570" spans="13:14" x14ac:dyDescent="0.2">
      <c r="M22570" s="126"/>
      <c r="N22570" s="119"/>
    </row>
    <row r="22571" spans="13:14" x14ac:dyDescent="0.2">
      <c r="M22571" s="126"/>
      <c r="N22571" s="119"/>
    </row>
    <row r="22572" spans="13:14" x14ac:dyDescent="0.2">
      <c r="M22572" s="126"/>
      <c r="N22572" s="119"/>
    </row>
    <row r="22573" spans="13:14" x14ac:dyDescent="0.2">
      <c r="M22573" s="126"/>
      <c r="N22573" s="119"/>
    </row>
    <row r="22574" spans="13:14" x14ac:dyDescent="0.2">
      <c r="M22574" s="126"/>
      <c r="N22574" s="119"/>
    </row>
    <row r="22575" spans="13:14" x14ac:dyDescent="0.2">
      <c r="M22575" s="126"/>
      <c r="N22575" s="119"/>
    </row>
    <row r="22576" spans="13:14" x14ac:dyDescent="0.2">
      <c r="M22576" s="126"/>
      <c r="N22576" s="119"/>
    </row>
    <row r="22577" spans="13:14" x14ac:dyDescent="0.2">
      <c r="M22577" s="126"/>
      <c r="N22577" s="119"/>
    </row>
    <row r="22578" spans="13:14" x14ac:dyDescent="0.2">
      <c r="M22578" s="126"/>
      <c r="N22578" s="119"/>
    </row>
    <row r="22579" spans="13:14" x14ac:dyDescent="0.2">
      <c r="M22579" s="126"/>
      <c r="N22579" s="119"/>
    </row>
    <row r="22580" spans="13:14" x14ac:dyDescent="0.2">
      <c r="M22580" s="126"/>
      <c r="N22580" s="119"/>
    </row>
    <row r="22581" spans="13:14" x14ac:dyDescent="0.2">
      <c r="M22581" s="126"/>
      <c r="N22581" s="119"/>
    </row>
    <row r="22582" spans="13:14" x14ac:dyDescent="0.2">
      <c r="M22582" s="126"/>
      <c r="N22582" s="119"/>
    </row>
    <row r="22583" spans="13:14" x14ac:dyDescent="0.2">
      <c r="M22583" s="126"/>
      <c r="N22583" s="119"/>
    </row>
    <row r="22584" spans="13:14" x14ac:dyDescent="0.2">
      <c r="M22584" s="126"/>
      <c r="N22584" s="119"/>
    </row>
    <row r="22585" spans="13:14" x14ac:dyDescent="0.2">
      <c r="M22585" s="126"/>
      <c r="N22585" s="119"/>
    </row>
    <row r="22586" spans="13:14" x14ac:dyDescent="0.2">
      <c r="M22586" s="126"/>
      <c r="N22586" s="119"/>
    </row>
    <row r="22587" spans="13:14" x14ac:dyDescent="0.2">
      <c r="M22587" s="126"/>
      <c r="N22587" s="119"/>
    </row>
    <row r="22588" spans="13:14" x14ac:dyDescent="0.2">
      <c r="M22588" s="126"/>
      <c r="N22588" s="119"/>
    </row>
    <row r="22589" spans="13:14" x14ac:dyDescent="0.2">
      <c r="M22589" s="126"/>
      <c r="N22589" s="119"/>
    </row>
    <row r="22590" spans="13:14" x14ac:dyDescent="0.2">
      <c r="M22590" s="126"/>
      <c r="N22590" s="119"/>
    </row>
    <row r="22591" spans="13:14" x14ac:dyDescent="0.2">
      <c r="M22591" s="126"/>
      <c r="N22591" s="119"/>
    </row>
    <row r="22592" spans="13:14" x14ac:dyDescent="0.2">
      <c r="M22592" s="126"/>
      <c r="N22592" s="119"/>
    </row>
    <row r="22593" spans="13:14" x14ac:dyDescent="0.2">
      <c r="M22593" s="126"/>
      <c r="N22593" s="119"/>
    </row>
    <row r="22594" spans="13:14" x14ac:dyDescent="0.2">
      <c r="M22594" s="126"/>
      <c r="N22594" s="119"/>
    </row>
    <row r="22595" spans="13:14" x14ac:dyDescent="0.2">
      <c r="M22595" s="126"/>
      <c r="N22595" s="119"/>
    </row>
    <row r="22596" spans="13:14" x14ac:dyDescent="0.2">
      <c r="M22596" s="126"/>
      <c r="N22596" s="119"/>
    </row>
    <row r="22597" spans="13:14" x14ac:dyDescent="0.2">
      <c r="M22597" s="126"/>
      <c r="N22597" s="119"/>
    </row>
    <row r="22598" spans="13:14" x14ac:dyDescent="0.2">
      <c r="M22598" s="126"/>
      <c r="N22598" s="119"/>
    </row>
    <row r="22599" spans="13:14" x14ac:dyDescent="0.2">
      <c r="M22599" s="126"/>
      <c r="N22599" s="119"/>
    </row>
    <row r="22600" spans="13:14" x14ac:dyDescent="0.2">
      <c r="M22600" s="126"/>
      <c r="N22600" s="119"/>
    </row>
    <row r="22601" spans="13:14" x14ac:dyDescent="0.2">
      <c r="M22601" s="126"/>
      <c r="N22601" s="119"/>
    </row>
    <row r="22602" spans="13:14" x14ac:dyDescent="0.2">
      <c r="M22602" s="126"/>
      <c r="N22602" s="119"/>
    </row>
    <row r="22603" spans="13:14" x14ac:dyDescent="0.2">
      <c r="M22603" s="126"/>
      <c r="N22603" s="119"/>
    </row>
    <row r="22604" spans="13:14" x14ac:dyDescent="0.2">
      <c r="M22604" s="126"/>
      <c r="N22604" s="119"/>
    </row>
    <row r="22605" spans="13:14" x14ac:dyDescent="0.2">
      <c r="M22605" s="126"/>
      <c r="N22605" s="119"/>
    </row>
    <row r="22606" spans="13:14" x14ac:dyDescent="0.2">
      <c r="M22606" s="126"/>
      <c r="N22606" s="119"/>
    </row>
    <row r="22607" spans="13:14" x14ac:dyDescent="0.2">
      <c r="M22607" s="126"/>
      <c r="N22607" s="119"/>
    </row>
    <row r="22608" spans="13:14" x14ac:dyDescent="0.2">
      <c r="M22608" s="126"/>
      <c r="N22608" s="119"/>
    </row>
    <row r="22609" spans="13:14" x14ac:dyDescent="0.2">
      <c r="M22609" s="126"/>
      <c r="N22609" s="119"/>
    </row>
    <row r="22610" spans="13:14" x14ac:dyDescent="0.2">
      <c r="M22610" s="126"/>
      <c r="N22610" s="119"/>
    </row>
    <row r="22611" spans="13:14" x14ac:dyDescent="0.2">
      <c r="M22611" s="126"/>
      <c r="N22611" s="119"/>
    </row>
    <row r="22612" spans="13:14" x14ac:dyDescent="0.2">
      <c r="M22612" s="126"/>
      <c r="N22612" s="119"/>
    </row>
    <row r="22613" spans="13:14" x14ac:dyDescent="0.2">
      <c r="M22613" s="126"/>
      <c r="N22613" s="119"/>
    </row>
    <row r="22614" spans="13:14" x14ac:dyDescent="0.2">
      <c r="M22614" s="126"/>
      <c r="N22614" s="119"/>
    </row>
    <row r="22615" spans="13:14" x14ac:dyDescent="0.2">
      <c r="M22615" s="126"/>
      <c r="N22615" s="119"/>
    </row>
    <row r="22616" spans="13:14" x14ac:dyDescent="0.2">
      <c r="M22616" s="126"/>
      <c r="N22616" s="119"/>
    </row>
    <row r="22617" spans="13:14" x14ac:dyDescent="0.2">
      <c r="M22617" s="126"/>
      <c r="N22617" s="119"/>
    </row>
    <row r="22618" spans="13:14" x14ac:dyDescent="0.2">
      <c r="M22618" s="126"/>
      <c r="N22618" s="119"/>
    </row>
    <row r="22619" spans="13:14" x14ac:dyDescent="0.2">
      <c r="M22619" s="126"/>
      <c r="N22619" s="119"/>
    </row>
    <row r="22620" spans="13:14" x14ac:dyDescent="0.2">
      <c r="M22620" s="126"/>
      <c r="N22620" s="119"/>
    </row>
    <row r="22621" spans="13:14" x14ac:dyDescent="0.2">
      <c r="M22621" s="126"/>
      <c r="N22621" s="119"/>
    </row>
    <row r="22622" spans="13:14" x14ac:dyDescent="0.2">
      <c r="M22622" s="126"/>
      <c r="N22622" s="119"/>
    </row>
    <row r="22623" spans="13:14" x14ac:dyDescent="0.2">
      <c r="M22623" s="126"/>
      <c r="N22623" s="119"/>
    </row>
    <row r="22624" spans="13:14" x14ac:dyDescent="0.2">
      <c r="M22624" s="126"/>
      <c r="N22624" s="119"/>
    </row>
    <row r="22625" spans="13:14" x14ac:dyDescent="0.2">
      <c r="M22625" s="126"/>
      <c r="N22625" s="119"/>
    </row>
    <row r="22626" spans="13:14" x14ac:dyDescent="0.2">
      <c r="M22626" s="126"/>
      <c r="N22626" s="119"/>
    </row>
    <row r="22627" spans="13:14" x14ac:dyDescent="0.2">
      <c r="M22627" s="126"/>
      <c r="N22627" s="119"/>
    </row>
    <row r="22628" spans="13:14" x14ac:dyDescent="0.2">
      <c r="M22628" s="126"/>
      <c r="N22628" s="119"/>
    </row>
    <row r="22629" spans="13:14" x14ac:dyDescent="0.2">
      <c r="M22629" s="126"/>
      <c r="N22629" s="119"/>
    </row>
    <row r="22630" spans="13:14" x14ac:dyDescent="0.2">
      <c r="M22630" s="126"/>
      <c r="N22630" s="119"/>
    </row>
    <row r="22631" spans="13:14" x14ac:dyDescent="0.2">
      <c r="M22631" s="126"/>
      <c r="N22631" s="119"/>
    </row>
    <row r="22632" spans="13:14" x14ac:dyDescent="0.2">
      <c r="M22632" s="126"/>
      <c r="N22632" s="119"/>
    </row>
    <row r="22633" spans="13:14" x14ac:dyDescent="0.2">
      <c r="M22633" s="126"/>
      <c r="N22633" s="119"/>
    </row>
    <row r="22634" spans="13:14" x14ac:dyDescent="0.2">
      <c r="M22634" s="126"/>
      <c r="N22634" s="119"/>
    </row>
    <row r="22635" spans="13:14" x14ac:dyDescent="0.2">
      <c r="M22635" s="126"/>
      <c r="N22635" s="119"/>
    </row>
    <row r="22636" spans="13:14" x14ac:dyDescent="0.2">
      <c r="M22636" s="126"/>
      <c r="N22636" s="119"/>
    </row>
    <row r="22637" spans="13:14" x14ac:dyDescent="0.2">
      <c r="M22637" s="126"/>
      <c r="N22637" s="119"/>
    </row>
    <row r="22638" spans="13:14" x14ac:dyDescent="0.2">
      <c r="M22638" s="126"/>
      <c r="N22638" s="119"/>
    </row>
    <row r="22639" spans="13:14" x14ac:dyDescent="0.2">
      <c r="M22639" s="126"/>
      <c r="N22639" s="119"/>
    </row>
    <row r="22640" spans="13:14" x14ac:dyDescent="0.2">
      <c r="M22640" s="126"/>
      <c r="N22640" s="119"/>
    </row>
    <row r="22641" spans="13:14" x14ac:dyDescent="0.2">
      <c r="M22641" s="126"/>
      <c r="N22641" s="119"/>
    </row>
    <row r="22642" spans="13:14" x14ac:dyDescent="0.2">
      <c r="M22642" s="126"/>
      <c r="N22642" s="119"/>
    </row>
    <row r="22643" spans="13:14" x14ac:dyDescent="0.2">
      <c r="M22643" s="126"/>
      <c r="N22643" s="119"/>
    </row>
    <row r="22644" spans="13:14" x14ac:dyDescent="0.2">
      <c r="M22644" s="126"/>
      <c r="N22644" s="119"/>
    </row>
    <row r="22645" spans="13:14" x14ac:dyDescent="0.2">
      <c r="M22645" s="126"/>
      <c r="N22645" s="119"/>
    </row>
    <row r="22646" spans="13:14" x14ac:dyDescent="0.2">
      <c r="M22646" s="126"/>
      <c r="N22646" s="119"/>
    </row>
    <row r="22647" spans="13:14" x14ac:dyDescent="0.2">
      <c r="M22647" s="126"/>
      <c r="N22647" s="119"/>
    </row>
    <row r="22648" spans="13:14" x14ac:dyDescent="0.2">
      <c r="M22648" s="126"/>
      <c r="N22648" s="119"/>
    </row>
    <row r="22649" spans="13:14" x14ac:dyDescent="0.2">
      <c r="M22649" s="126"/>
      <c r="N22649" s="119"/>
    </row>
    <row r="22650" spans="13:14" x14ac:dyDescent="0.2">
      <c r="M22650" s="126"/>
      <c r="N22650" s="119"/>
    </row>
    <row r="22651" spans="13:14" x14ac:dyDescent="0.2">
      <c r="M22651" s="126"/>
      <c r="N22651" s="119"/>
    </row>
    <row r="22652" spans="13:14" x14ac:dyDescent="0.2">
      <c r="M22652" s="126"/>
      <c r="N22652" s="119"/>
    </row>
    <row r="22653" spans="13:14" x14ac:dyDescent="0.2">
      <c r="M22653" s="126"/>
      <c r="N22653" s="119"/>
    </row>
    <row r="22654" spans="13:14" x14ac:dyDescent="0.2">
      <c r="M22654" s="126"/>
      <c r="N22654" s="119"/>
    </row>
    <row r="22655" spans="13:14" x14ac:dyDescent="0.2">
      <c r="M22655" s="126"/>
      <c r="N22655" s="119"/>
    </row>
    <row r="22656" spans="13:14" x14ac:dyDescent="0.2">
      <c r="M22656" s="126"/>
      <c r="N22656" s="119"/>
    </row>
    <row r="22657" spans="13:14" x14ac:dyDescent="0.2">
      <c r="M22657" s="126"/>
      <c r="N22657" s="119"/>
    </row>
    <row r="22658" spans="13:14" x14ac:dyDescent="0.2">
      <c r="M22658" s="126"/>
      <c r="N22658" s="119"/>
    </row>
    <row r="22659" spans="13:14" x14ac:dyDescent="0.2">
      <c r="M22659" s="126"/>
      <c r="N22659" s="119"/>
    </row>
    <row r="22660" spans="13:14" x14ac:dyDescent="0.2">
      <c r="M22660" s="126"/>
      <c r="N22660" s="119"/>
    </row>
    <row r="22661" spans="13:14" x14ac:dyDescent="0.2">
      <c r="M22661" s="126"/>
      <c r="N22661" s="119"/>
    </row>
    <row r="22662" spans="13:14" x14ac:dyDescent="0.2">
      <c r="M22662" s="126"/>
      <c r="N22662" s="119"/>
    </row>
    <row r="22663" spans="13:14" x14ac:dyDescent="0.2">
      <c r="M22663" s="126"/>
      <c r="N22663" s="119"/>
    </row>
    <row r="22664" spans="13:14" x14ac:dyDescent="0.2">
      <c r="M22664" s="126"/>
      <c r="N22664" s="119"/>
    </row>
    <row r="22665" spans="13:14" x14ac:dyDescent="0.2">
      <c r="M22665" s="126"/>
      <c r="N22665" s="119"/>
    </row>
    <row r="22666" spans="13:14" x14ac:dyDescent="0.2">
      <c r="M22666" s="126"/>
      <c r="N22666" s="119"/>
    </row>
    <row r="22667" spans="13:14" x14ac:dyDescent="0.2">
      <c r="M22667" s="126"/>
      <c r="N22667" s="119"/>
    </row>
    <row r="22668" spans="13:14" x14ac:dyDescent="0.2">
      <c r="M22668" s="126"/>
      <c r="N22668" s="119"/>
    </row>
    <row r="22669" spans="13:14" x14ac:dyDescent="0.2">
      <c r="M22669" s="126"/>
      <c r="N22669" s="119"/>
    </row>
    <row r="22670" spans="13:14" x14ac:dyDescent="0.2">
      <c r="M22670" s="126"/>
      <c r="N22670" s="119"/>
    </row>
    <row r="22671" spans="13:14" x14ac:dyDescent="0.2">
      <c r="M22671" s="126"/>
      <c r="N22671" s="119"/>
    </row>
    <row r="22672" spans="13:14" x14ac:dyDescent="0.2">
      <c r="M22672" s="126"/>
      <c r="N22672" s="119"/>
    </row>
    <row r="22673" spans="13:14" x14ac:dyDescent="0.2">
      <c r="M22673" s="126"/>
      <c r="N22673" s="119"/>
    </row>
    <row r="22674" spans="13:14" x14ac:dyDescent="0.2">
      <c r="M22674" s="126"/>
      <c r="N22674" s="119"/>
    </row>
    <row r="22675" spans="13:14" x14ac:dyDescent="0.2">
      <c r="M22675" s="126"/>
      <c r="N22675" s="119"/>
    </row>
    <row r="22676" spans="13:14" x14ac:dyDescent="0.2">
      <c r="M22676" s="126"/>
      <c r="N22676" s="119"/>
    </row>
    <row r="22677" spans="13:14" x14ac:dyDescent="0.2">
      <c r="M22677" s="126"/>
      <c r="N22677" s="119"/>
    </row>
    <row r="22678" spans="13:14" x14ac:dyDescent="0.2">
      <c r="M22678" s="126"/>
      <c r="N22678" s="119"/>
    </row>
    <row r="22679" spans="13:14" x14ac:dyDescent="0.2">
      <c r="M22679" s="126"/>
      <c r="N22679" s="119"/>
    </row>
    <row r="22680" spans="13:14" x14ac:dyDescent="0.2">
      <c r="M22680" s="126"/>
      <c r="N22680" s="119"/>
    </row>
    <row r="22681" spans="13:14" x14ac:dyDescent="0.2">
      <c r="M22681" s="126"/>
      <c r="N22681" s="119"/>
    </row>
    <row r="22682" spans="13:14" x14ac:dyDescent="0.2">
      <c r="M22682" s="126"/>
      <c r="N22682" s="119"/>
    </row>
    <row r="22683" spans="13:14" x14ac:dyDescent="0.2">
      <c r="M22683" s="126"/>
      <c r="N22683" s="119"/>
    </row>
    <row r="22684" spans="13:14" x14ac:dyDescent="0.2">
      <c r="M22684" s="126"/>
      <c r="N22684" s="119"/>
    </row>
    <row r="22685" spans="13:14" x14ac:dyDescent="0.2">
      <c r="M22685" s="126"/>
      <c r="N22685" s="119"/>
    </row>
    <row r="22686" spans="13:14" x14ac:dyDescent="0.2">
      <c r="M22686" s="126"/>
      <c r="N22686" s="119"/>
    </row>
    <row r="22687" spans="13:14" x14ac:dyDescent="0.2">
      <c r="M22687" s="126"/>
      <c r="N22687" s="119"/>
    </row>
    <row r="22688" spans="13:14" x14ac:dyDescent="0.2">
      <c r="M22688" s="126"/>
      <c r="N22688" s="119"/>
    </row>
    <row r="22689" spans="13:14" x14ac:dyDescent="0.2">
      <c r="M22689" s="126"/>
      <c r="N22689" s="119"/>
    </row>
    <row r="22690" spans="13:14" x14ac:dyDescent="0.2">
      <c r="M22690" s="126"/>
      <c r="N22690" s="119"/>
    </row>
    <row r="22691" spans="13:14" x14ac:dyDescent="0.2">
      <c r="M22691" s="126"/>
      <c r="N22691" s="119"/>
    </row>
    <row r="22692" spans="13:14" x14ac:dyDescent="0.2">
      <c r="M22692" s="126"/>
      <c r="N22692" s="119"/>
    </row>
    <row r="22693" spans="13:14" x14ac:dyDescent="0.2">
      <c r="M22693" s="126"/>
      <c r="N22693" s="119"/>
    </row>
    <row r="22694" spans="13:14" x14ac:dyDescent="0.2">
      <c r="M22694" s="126"/>
      <c r="N22694" s="119"/>
    </row>
    <row r="22695" spans="13:14" x14ac:dyDescent="0.2">
      <c r="M22695" s="126"/>
      <c r="N22695" s="119"/>
    </row>
    <row r="22696" spans="13:14" x14ac:dyDescent="0.2">
      <c r="M22696" s="126"/>
      <c r="N22696" s="119"/>
    </row>
    <row r="22697" spans="13:14" x14ac:dyDescent="0.2">
      <c r="M22697" s="126"/>
      <c r="N22697" s="119"/>
    </row>
    <row r="22698" spans="13:14" x14ac:dyDescent="0.2">
      <c r="M22698" s="126"/>
      <c r="N22698" s="119"/>
    </row>
    <row r="22699" spans="13:14" x14ac:dyDescent="0.2">
      <c r="M22699" s="126"/>
      <c r="N22699" s="119"/>
    </row>
    <row r="22700" spans="13:14" x14ac:dyDescent="0.2">
      <c r="M22700" s="126"/>
      <c r="N22700" s="119"/>
    </row>
    <row r="22701" spans="13:14" x14ac:dyDescent="0.2">
      <c r="M22701" s="126"/>
      <c r="N22701" s="119"/>
    </row>
    <row r="22702" spans="13:14" x14ac:dyDescent="0.2">
      <c r="M22702" s="126"/>
      <c r="N22702" s="119"/>
    </row>
    <row r="22703" spans="13:14" x14ac:dyDescent="0.2">
      <c r="M22703" s="126"/>
      <c r="N22703" s="119"/>
    </row>
    <row r="22704" spans="13:14" x14ac:dyDescent="0.2">
      <c r="M22704" s="126"/>
      <c r="N22704" s="119"/>
    </row>
    <row r="22705" spans="13:14" x14ac:dyDescent="0.2">
      <c r="M22705" s="126"/>
      <c r="N22705" s="119"/>
    </row>
    <row r="22706" spans="13:14" x14ac:dyDescent="0.2">
      <c r="M22706" s="126"/>
      <c r="N22706" s="119"/>
    </row>
    <row r="22707" spans="13:14" x14ac:dyDescent="0.2">
      <c r="M22707" s="126"/>
      <c r="N22707" s="119"/>
    </row>
    <row r="22708" spans="13:14" x14ac:dyDescent="0.2">
      <c r="M22708" s="126"/>
      <c r="N22708" s="119"/>
    </row>
    <row r="22709" spans="13:14" x14ac:dyDescent="0.2">
      <c r="M22709" s="126"/>
      <c r="N22709" s="119"/>
    </row>
    <row r="22710" spans="13:14" x14ac:dyDescent="0.2">
      <c r="M22710" s="126"/>
      <c r="N22710" s="119"/>
    </row>
    <row r="22711" spans="13:14" x14ac:dyDescent="0.2">
      <c r="M22711" s="126"/>
      <c r="N22711" s="119"/>
    </row>
    <row r="22712" spans="13:14" x14ac:dyDescent="0.2">
      <c r="M22712" s="126"/>
      <c r="N22712" s="119"/>
    </row>
    <row r="22713" spans="13:14" x14ac:dyDescent="0.2">
      <c r="M22713" s="126"/>
      <c r="N22713" s="119"/>
    </row>
    <row r="22714" spans="13:14" x14ac:dyDescent="0.2">
      <c r="M22714" s="126"/>
      <c r="N22714" s="119"/>
    </row>
    <row r="22715" spans="13:14" x14ac:dyDescent="0.2">
      <c r="M22715" s="126"/>
      <c r="N22715" s="119"/>
    </row>
    <row r="22716" spans="13:14" x14ac:dyDescent="0.2">
      <c r="M22716" s="126"/>
      <c r="N22716" s="119"/>
    </row>
    <row r="22717" spans="13:14" x14ac:dyDescent="0.2">
      <c r="M22717" s="126"/>
      <c r="N22717" s="119"/>
    </row>
    <row r="22718" spans="13:14" x14ac:dyDescent="0.2">
      <c r="M22718" s="126"/>
      <c r="N22718" s="119"/>
    </row>
    <row r="22719" spans="13:14" x14ac:dyDescent="0.2">
      <c r="M22719" s="126"/>
      <c r="N22719" s="119"/>
    </row>
    <row r="22720" spans="13:14" x14ac:dyDescent="0.2">
      <c r="M22720" s="126"/>
      <c r="N22720" s="119"/>
    </row>
    <row r="22721" spans="13:14" x14ac:dyDescent="0.2">
      <c r="M22721" s="126"/>
      <c r="N22721" s="119"/>
    </row>
    <row r="22722" spans="13:14" x14ac:dyDescent="0.2">
      <c r="M22722" s="126"/>
      <c r="N22722" s="119"/>
    </row>
    <row r="22723" spans="13:14" x14ac:dyDescent="0.2">
      <c r="M22723" s="126"/>
      <c r="N22723" s="119"/>
    </row>
    <row r="22724" spans="13:14" x14ac:dyDescent="0.2">
      <c r="M22724" s="126"/>
      <c r="N22724" s="119"/>
    </row>
    <row r="22725" spans="13:14" x14ac:dyDescent="0.2">
      <c r="M22725" s="126"/>
      <c r="N22725" s="119"/>
    </row>
    <row r="22726" spans="13:14" x14ac:dyDescent="0.2">
      <c r="M22726" s="126"/>
      <c r="N22726" s="119"/>
    </row>
    <row r="22727" spans="13:14" x14ac:dyDescent="0.2">
      <c r="M22727" s="126"/>
      <c r="N22727" s="119"/>
    </row>
    <row r="22728" spans="13:14" x14ac:dyDescent="0.2">
      <c r="M22728" s="126"/>
      <c r="N22728" s="119"/>
    </row>
    <row r="22729" spans="13:14" x14ac:dyDescent="0.2">
      <c r="M22729" s="126"/>
      <c r="N22729" s="119"/>
    </row>
    <row r="22730" spans="13:14" x14ac:dyDescent="0.2">
      <c r="M22730" s="126"/>
      <c r="N22730" s="119"/>
    </row>
    <row r="22731" spans="13:14" x14ac:dyDescent="0.2">
      <c r="M22731" s="126"/>
      <c r="N22731" s="119"/>
    </row>
    <row r="22732" spans="13:14" x14ac:dyDescent="0.2">
      <c r="M22732" s="126"/>
      <c r="N22732" s="119"/>
    </row>
    <row r="22733" spans="13:14" x14ac:dyDescent="0.2">
      <c r="M22733" s="126"/>
      <c r="N22733" s="119"/>
    </row>
    <row r="22734" spans="13:14" x14ac:dyDescent="0.2">
      <c r="M22734" s="126"/>
      <c r="N22734" s="119"/>
    </row>
    <row r="22735" spans="13:14" x14ac:dyDescent="0.2">
      <c r="M22735" s="126"/>
      <c r="N22735" s="119"/>
    </row>
    <row r="22736" spans="13:14" x14ac:dyDescent="0.2">
      <c r="M22736" s="126"/>
      <c r="N22736" s="119"/>
    </row>
    <row r="22737" spans="13:14" x14ac:dyDescent="0.2">
      <c r="M22737" s="126"/>
      <c r="N22737" s="119"/>
    </row>
    <row r="22738" spans="13:14" x14ac:dyDescent="0.2">
      <c r="M22738" s="126"/>
      <c r="N22738" s="119"/>
    </row>
    <row r="22739" spans="13:14" x14ac:dyDescent="0.2">
      <c r="M22739" s="126"/>
      <c r="N22739" s="119"/>
    </row>
    <row r="22740" spans="13:14" x14ac:dyDescent="0.2">
      <c r="M22740" s="126"/>
      <c r="N22740" s="119"/>
    </row>
    <row r="22741" spans="13:14" x14ac:dyDescent="0.2">
      <c r="M22741" s="126"/>
      <c r="N22741" s="119"/>
    </row>
    <row r="22742" spans="13:14" x14ac:dyDescent="0.2">
      <c r="M22742" s="126"/>
      <c r="N22742" s="119"/>
    </row>
    <row r="22743" spans="13:14" x14ac:dyDescent="0.2">
      <c r="M22743" s="126"/>
      <c r="N22743" s="119"/>
    </row>
    <row r="22744" spans="13:14" x14ac:dyDescent="0.2">
      <c r="M22744" s="126"/>
      <c r="N22744" s="119"/>
    </row>
    <row r="22745" spans="13:14" x14ac:dyDescent="0.2">
      <c r="M22745" s="126"/>
      <c r="N22745" s="119"/>
    </row>
    <row r="22746" spans="13:14" x14ac:dyDescent="0.2">
      <c r="M22746" s="126"/>
      <c r="N22746" s="119"/>
    </row>
    <row r="22747" spans="13:14" x14ac:dyDescent="0.2">
      <c r="M22747" s="126"/>
      <c r="N22747" s="119"/>
    </row>
    <row r="22748" spans="13:14" x14ac:dyDescent="0.2">
      <c r="M22748" s="126"/>
      <c r="N22748" s="119"/>
    </row>
    <row r="22749" spans="13:14" x14ac:dyDescent="0.2">
      <c r="M22749" s="126"/>
      <c r="N22749" s="119"/>
    </row>
    <row r="22750" spans="13:14" x14ac:dyDescent="0.2">
      <c r="M22750" s="126"/>
      <c r="N22750" s="119"/>
    </row>
    <row r="22751" spans="13:14" x14ac:dyDescent="0.2">
      <c r="M22751" s="126"/>
      <c r="N22751" s="119"/>
    </row>
    <row r="22752" spans="13:14" x14ac:dyDescent="0.2">
      <c r="M22752" s="126"/>
      <c r="N22752" s="119"/>
    </row>
    <row r="22753" spans="13:14" x14ac:dyDescent="0.2">
      <c r="M22753" s="126"/>
      <c r="N22753" s="119"/>
    </row>
    <row r="22754" spans="13:14" x14ac:dyDescent="0.2">
      <c r="M22754" s="126"/>
      <c r="N22754" s="119"/>
    </row>
    <row r="22755" spans="13:14" x14ac:dyDescent="0.2">
      <c r="M22755" s="126"/>
      <c r="N22755" s="119"/>
    </row>
    <row r="22756" spans="13:14" x14ac:dyDescent="0.2">
      <c r="M22756" s="126"/>
      <c r="N22756" s="119"/>
    </row>
    <row r="22757" spans="13:14" x14ac:dyDescent="0.2">
      <c r="M22757" s="126"/>
      <c r="N22757" s="119"/>
    </row>
    <row r="22758" spans="13:14" x14ac:dyDescent="0.2">
      <c r="M22758" s="126"/>
      <c r="N22758" s="119"/>
    </row>
    <row r="22759" spans="13:14" x14ac:dyDescent="0.2">
      <c r="M22759" s="126"/>
      <c r="N22759" s="119"/>
    </row>
    <row r="22760" spans="13:14" x14ac:dyDescent="0.2">
      <c r="M22760" s="126"/>
      <c r="N22760" s="119"/>
    </row>
    <row r="22761" spans="13:14" x14ac:dyDescent="0.2">
      <c r="M22761" s="126"/>
      <c r="N22761" s="119"/>
    </row>
    <row r="22762" spans="13:14" x14ac:dyDescent="0.2">
      <c r="M22762" s="126"/>
      <c r="N22762" s="119"/>
    </row>
    <row r="22763" spans="13:14" x14ac:dyDescent="0.2">
      <c r="M22763" s="126"/>
      <c r="N22763" s="119"/>
    </row>
    <row r="22764" spans="13:14" x14ac:dyDescent="0.2">
      <c r="M22764" s="126"/>
      <c r="N22764" s="119"/>
    </row>
    <row r="22765" spans="13:14" x14ac:dyDescent="0.2">
      <c r="M22765" s="126"/>
      <c r="N22765" s="119"/>
    </row>
    <row r="22766" spans="13:14" x14ac:dyDescent="0.2">
      <c r="M22766" s="126"/>
      <c r="N22766" s="119"/>
    </row>
    <row r="22767" spans="13:14" x14ac:dyDescent="0.2">
      <c r="M22767" s="126"/>
      <c r="N22767" s="119"/>
    </row>
    <row r="22768" spans="13:14" x14ac:dyDescent="0.2">
      <c r="M22768" s="126"/>
      <c r="N22768" s="119"/>
    </row>
    <row r="22769" spans="13:14" x14ac:dyDescent="0.2">
      <c r="M22769" s="126"/>
      <c r="N22769" s="119"/>
    </row>
    <row r="22770" spans="13:14" x14ac:dyDescent="0.2">
      <c r="M22770" s="126"/>
      <c r="N22770" s="119"/>
    </row>
    <row r="22771" spans="13:14" x14ac:dyDescent="0.2">
      <c r="M22771" s="126"/>
      <c r="N22771" s="119"/>
    </row>
    <row r="22772" spans="13:14" x14ac:dyDescent="0.2">
      <c r="M22772" s="126"/>
      <c r="N22772" s="119"/>
    </row>
    <row r="22773" spans="13:14" x14ac:dyDescent="0.2">
      <c r="M22773" s="126"/>
      <c r="N22773" s="119"/>
    </row>
    <row r="22774" spans="13:14" x14ac:dyDescent="0.2">
      <c r="M22774" s="126"/>
      <c r="N22774" s="119"/>
    </row>
    <row r="22775" spans="13:14" x14ac:dyDescent="0.2">
      <c r="M22775" s="126"/>
      <c r="N22775" s="119"/>
    </row>
    <row r="22776" spans="13:14" x14ac:dyDescent="0.2">
      <c r="M22776" s="126"/>
      <c r="N22776" s="119"/>
    </row>
    <row r="22777" spans="13:14" x14ac:dyDescent="0.2">
      <c r="M22777" s="126"/>
      <c r="N22777" s="119"/>
    </row>
    <row r="22778" spans="13:14" x14ac:dyDescent="0.2">
      <c r="M22778" s="126"/>
      <c r="N22778" s="119"/>
    </row>
    <row r="22779" spans="13:14" x14ac:dyDescent="0.2">
      <c r="M22779" s="126"/>
      <c r="N22779" s="119"/>
    </row>
    <row r="22780" spans="13:14" x14ac:dyDescent="0.2">
      <c r="M22780" s="126"/>
      <c r="N22780" s="119"/>
    </row>
    <row r="22781" spans="13:14" x14ac:dyDescent="0.2">
      <c r="M22781" s="126"/>
      <c r="N22781" s="119"/>
    </row>
    <row r="22782" spans="13:14" x14ac:dyDescent="0.2">
      <c r="M22782" s="126"/>
      <c r="N22782" s="119"/>
    </row>
    <row r="22783" spans="13:14" x14ac:dyDescent="0.2">
      <c r="M22783" s="126"/>
      <c r="N22783" s="119"/>
    </row>
    <row r="22784" spans="13:14" x14ac:dyDescent="0.2">
      <c r="M22784" s="126"/>
      <c r="N22784" s="119"/>
    </row>
    <row r="22785" spans="13:14" x14ac:dyDescent="0.2">
      <c r="M22785" s="126"/>
      <c r="N22785" s="119"/>
    </row>
    <row r="22786" spans="13:14" x14ac:dyDescent="0.2">
      <c r="M22786" s="126"/>
      <c r="N22786" s="119"/>
    </row>
    <row r="22787" spans="13:14" x14ac:dyDescent="0.2">
      <c r="M22787" s="126"/>
      <c r="N22787" s="119"/>
    </row>
    <row r="22788" spans="13:14" x14ac:dyDescent="0.2">
      <c r="M22788" s="126"/>
      <c r="N22788" s="119"/>
    </row>
    <row r="22789" spans="13:14" x14ac:dyDescent="0.2">
      <c r="M22789" s="126"/>
      <c r="N22789" s="119"/>
    </row>
    <row r="22790" spans="13:14" x14ac:dyDescent="0.2">
      <c r="M22790" s="126"/>
      <c r="N22790" s="119"/>
    </row>
    <row r="22791" spans="13:14" x14ac:dyDescent="0.2">
      <c r="M22791" s="126"/>
      <c r="N22791" s="119"/>
    </row>
    <row r="22792" spans="13:14" x14ac:dyDescent="0.2">
      <c r="M22792" s="126"/>
      <c r="N22792" s="119"/>
    </row>
    <row r="22793" spans="13:14" x14ac:dyDescent="0.2">
      <c r="M22793" s="126"/>
      <c r="N22793" s="119"/>
    </row>
    <row r="22794" spans="13:14" x14ac:dyDescent="0.2">
      <c r="M22794" s="126"/>
      <c r="N22794" s="119"/>
    </row>
    <row r="22795" spans="13:14" x14ac:dyDescent="0.2">
      <c r="M22795" s="126"/>
      <c r="N22795" s="119"/>
    </row>
    <row r="22796" spans="13:14" x14ac:dyDescent="0.2">
      <c r="M22796" s="126"/>
      <c r="N22796" s="119"/>
    </row>
    <row r="22797" spans="13:14" x14ac:dyDescent="0.2">
      <c r="M22797" s="126"/>
      <c r="N22797" s="119"/>
    </row>
    <row r="22798" spans="13:14" x14ac:dyDescent="0.2">
      <c r="M22798" s="126"/>
      <c r="N22798" s="119"/>
    </row>
    <row r="22799" spans="13:14" x14ac:dyDescent="0.2">
      <c r="M22799" s="126"/>
      <c r="N22799" s="119"/>
    </row>
    <row r="22800" spans="13:14" x14ac:dyDescent="0.2">
      <c r="M22800" s="126"/>
      <c r="N22800" s="119"/>
    </row>
    <row r="22801" spans="13:14" x14ac:dyDescent="0.2">
      <c r="M22801" s="126"/>
      <c r="N22801" s="119"/>
    </row>
    <row r="22802" spans="13:14" x14ac:dyDescent="0.2">
      <c r="M22802" s="126"/>
      <c r="N22802" s="119"/>
    </row>
    <row r="22803" spans="13:14" x14ac:dyDescent="0.2">
      <c r="M22803" s="126"/>
      <c r="N22803" s="119"/>
    </row>
    <row r="22804" spans="13:14" x14ac:dyDescent="0.2">
      <c r="M22804" s="126"/>
      <c r="N22804" s="119"/>
    </row>
    <row r="22805" spans="13:14" x14ac:dyDescent="0.2">
      <c r="M22805" s="126"/>
      <c r="N22805" s="119"/>
    </row>
    <row r="22806" spans="13:14" x14ac:dyDescent="0.2">
      <c r="M22806" s="126"/>
      <c r="N22806" s="119"/>
    </row>
    <row r="22807" spans="13:14" x14ac:dyDescent="0.2">
      <c r="M22807" s="126"/>
      <c r="N22807" s="119"/>
    </row>
    <row r="22808" spans="13:14" x14ac:dyDescent="0.2">
      <c r="M22808" s="126"/>
      <c r="N22808" s="119"/>
    </row>
    <row r="22809" spans="13:14" x14ac:dyDescent="0.2">
      <c r="M22809" s="126"/>
      <c r="N22809" s="119"/>
    </row>
    <row r="22810" spans="13:14" x14ac:dyDescent="0.2">
      <c r="M22810" s="126"/>
      <c r="N22810" s="119"/>
    </row>
    <row r="22811" spans="13:14" x14ac:dyDescent="0.2">
      <c r="M22811" s="126"/>
      <c r="N22811" s="119"/>
    </row>
    <row r="22812" spans="13:14" x14ac:dyDescent="0.2">
      <c r="M22812" s="126"/>
      <c r="N22812" s="119"/>
    </row>
    <row r="22813" spans="13:14" x14ac:dyDescent="0.2">
      <c r="M22813" s="126"/>
      <c r="N22813" s="119"/>
    </row>
    <row r="22814" spans="13:14" x14ac:dyDescent="0.2">
      <c r="M22814" s="126"/>
      <c r="N22814" s="119"/>
    </row>
    <row r="22815" spans="13:14" x14ac:dyDescent="0.2">
      <c r="M22815" s="126"/>
      <c r="N22815" s="119"/>
    </row>
    <row r="22816" spans="13:14" x14ac:dyDescent="0.2">
      <c r="M22816" s="126"/>
      <c r="N22816" s="119"/>
    </row>
    <row r="22817" spans="13:14" x14ac:dyDescent="0.2">
      <c r="M22817" s="126"/>
      <c r="N22817" s="119"/>
    </row>
    <row r="22818" spans="13:14" x14ac:dyDescent="0.2">
      <c r="M22818" s="126"/>
      <c r="N22818" s="119"/>
    </row>
    <row r="22819" spans="13:14" x14ac:dyDescent="0.2">
      <c r="M22819" s="126"/>
      <c r="N22819" s="119"/>
    </row>
    <row r="22820" spans="13:14" x14ac:dyDescent="0.2">
      <c r="M22820" s="126"/>
      <c r="N22820" s="119"/>
    </row>
    <row r="22821" spans="13:14" x14ac:dyDescent="0.2">
      <c r="M22821" s="126"/>
      <c r="N22821" s="119"/>
    </row>
    <row r="22822" spans="13:14" x14ac:dyDescent="0.2">
      <c r="M22822" s="126"/>
      <c r="N22822" s="119"/>
    </row>
    <row r="22823" spans="13:14" x14ac:dyDescent="0.2">
      <c r="M22823" s="126"/>
      <c r="N22823" s="119"/>
    </row>
    <row r="22824" spans="13:14" x14ac:dyDescent="0.2">
      <c r="M22824" s="126"/>
      <c r="N22824" s="119"/>
    </row>
    <row r="22825" spans="13:14" x14ac:dyDescent="0.2">
      <c r="M22825" s="126"/>
      <c r="N22825" s="119"/>
    </row>
    <row r="22826" spans="13:14" x14ac:dyDescent="0.2">
      <c r="M22826" s="126"/>
      <c r="N22826" s="119"/>
    </row>
    <row r="22827" spans="13:14" x14ac:dyDescent="0.2">
      <c r="M22827" s="126"/>
      <c r="N22827" s="119"/>
    </row>
    <row r="22828" spans="13:14" x14ac:dyDescent="0.2">
      <c r="M22828" s="126"/>
      <c r="N22828" s="119"/>
    </row>
    <row r="22829" spans="13:14" x14ac:dyDescent="0.2">
      <c r="M22829" s="126"/>
      <c r="N22829" s="119"/>
    </row>
    <row r="22830" spans="13:14" x14ac:dyDescent="0.2">
      <c r="M22830" s="126"/>
      <c r="N22830" s="119"/>
    </row>
    <row r="22831" spans="13:14" x14ac:dyDescent="0.2">
      <c r="M22831" s="126"/>
      <c r="N22831" s="119"/>
    </row>
    <row r="22832" spans="13:14" x14ac:dyDescent="0.2">
      <c r="M22832" s="126"/>
      <c r="N22832" s="119"/>
    </row>
    <row r="22833" spans="13:14" x14ac:dyDescent="0.2">
      <c r="M22833" s="126"/>
      <c r="N22833" s="119"/>
    </row>
    <row r="22834" spans="13:14" x14ac:dyDescent="0.2">
      <c r="M22834" s="126"/>
      <c r="N22834" s="119"/>
    </row>
    <row r="22835" spans="13:14" x14ac:dyDescent="0.2">
      <c r="M22835" s="126"/>
      <c r="N22835" s="119"/>
    </row>
    <row r="22836" spans="13:14" x14ac:dyDescent="0.2">
      <c r="M22836" s="126"/>
      <c r="N22836" s="119"/>
    </row>
    <row r="22837" spans="13:14" x14ac:dyDescent="0.2">
      <c r="M22837" s="126"/>
      <c r="N22837" s="119"/>
    </row>
    <row r="22838" spans="13:14" x14ac:dyDescent="0.2">
      <c r="M22838" s="126"/>
      <c r="N22838" s="119"/>
    </row>
    <row r="22839" spans="13:14" x14ac:dyDescent="0.2">
      <c r="M22839" s="126"/>
      <c r="N22839" s="119"/>
    </row>
    <row r="22840" spans="13:14" x14ac:dyDescent="0.2">
      <c r="M22840" s="126"/>
      <c r="N22840" s="119"/>
    </row>
    <row r="22841" spans="13:14" x14ac:dyDescent="0.2">
      <c r="M22841" s="126"/>
      <c r="N22841" s="119"/>
    </row>
    <row r="22842" spans="13:14" x14ac:dyDescent="0.2">
      <c r="M22842" s="126"/>
      <c r="N22842" s="119"/>
    </row>
    <row r="22843" spans="13:14" x14ac:dyDescent="0.2">
      <c r="M22843" s="126"/>
      <c r="N22843" s="119"/>
    </row>
    <row r="22844" spans="13:14" x14ac:dyDescent="0.2">
      <c r="M22844" s="126"/>
      <c r="N22844" s="119"/>
    </row>
    <row r="22845" spans="13:14" x14ac:dyDescent="0.2">
      <c r="M22845" s="126"/>
      <c r="N22845" s="119"/>
    </row>
    <row r="22846" spans="13:14" x14ac:dyDescent="0.2">
      <c r="M22846" s="126"/>
      <c r="N22846" s="119"/>
    </row>
    <row r="22847" spans="13:14" x14ac:dyDescent="0.2">
      <c r="M22847" s="126"/>
      <c r="N22847" s="119"/>
    </row>
    <row r="22848" spans="13:14" x14ac:dyDescent="0.2">
      <c r="M22848" s="126"/>
      <c r="N22848" s="119"/>
    </row>
    <row r="22849" spans="13:14" x14ac:dyDescent="0.2">
      <c r="M22849" s="126"/>
      <c r="N22849" s="119"/>
    </row>
    <row r="22850" spans="13:14" x14ac:dyDescent="0.2">
      <c r="M22850" s="126"/>
      <c r="N22850" s="119"/>
    </row>
    <row r="22851" spans="13:14" x14ac:dyDescent="0.2">
      <c r="M22851" s="126"/>
      <c r="N22851" s="119"/>
    </row>
    <row r="22852" spans="13:14" x14ac:dyDescent="0.2">
      <c r="M22852" s="126"/>
      <c r="N22852" s="119"/>
    </row>
    <row r="22853" spans="13:14" x14ac:dyDescent="0.2">
      <c r="M22853" s="126"/>
      <c r="N22853" s="119"/>
    </row>
    <row r="22854" spans="13:14" x14ac:dyDescent="0.2">
      <c r="M22854" s="126"/>
      <c r="N22854" s="119"/>
    </row>
    <row r="22855" spans="13:14" x14ac:dyDescent="0.2">
      <c r="M22855" s="126"/>
      <c r="N22855" s="119"/>
    </row>
    <row r="22856" spans="13:14" x14ac:dyDescent="0.2">
      <c r="M22856" s="126"/>
      <c r="N22856" s="119"/>
    </row>
    <row r="22857" spans="13:14" x14ac:dyDescent="0.2">
      <c r="M22857" s="126"/>
      <c r="N22857" s="119"/>
    </row>
    <row r="22858" spans="13:14" x14ac:dyDescent="0.2">
      <c r="M22858" s="126"/>
      <c r="N22858" s="119"/>
    </row>
    <row r="22859" spans="13:14" x14ac:dyDescent="0.2">
      <c r="M22859" s="126"/>
      <c r="N22859" s="119"/>
    </row>
    <row r="22860" spans="13:14" x14ac:dyDescent="0.2">
      <c r="M22860" s="126"/>
      <c r="N22860" s="119"/>
    </row>
    <row r="22861" spans="13:14" x14ac:dyDescent="0.2">
      <c r="M22861" s="126"/>
      <c r="N22861" s="119"/>
    </row>
    <row r="22862" spans="13:14" x14ac:dyDescent="0.2">
      <c r="M22862" s="126"/>
      <c r="N22862" s="119"/>
    </row>
    <row r="22863" spans="13:14" x14ac:dyDescent="0.2">
      <c r="M22863" s="126"/>
      <c r="N22863" s="119"/>
    </row>
    <row r="22864" spans="13:14" x14ac:dyDescent="0.2">
      <c r="M22864" s="126"/>
      <c r="N22864" s="119"/>
    </row>
    <row r="22865" spans="13:14" x14ac:dyDescent="0.2">
      <c r="M22865" s="126"/>
      <c r="N22865" s="119"/>
    </row>
    <row r="22866" spans="13:14" x14ac:dyDescent="0.2">
      <c r="M22866" s="126"/>
      <c r="N22866" s="119"/>
    </row>
    <row r="22867" spans="13:14" x14ac:dyDescent="0.2">
      <c r="M22867" s="126"/>
      <c r="N22867" s="119"/>
    </row>
    <row r="22868" spans="13:14" x14ac:dyDescent="0.2">
      <c r="M22868" s="126"/>
      <c r="N22868" s="119"/>
    </row>
    <row r="22869" spans="13:14" x14ac:dyDescent="0.2">
      <c r="M22869" s="126"/>
      <c r="N22869" s="119"/>
    </row>
    <row r="22870" spans="13:14" x14ac:dyDescent="0.2">
      <c r="M22870" s="126"/>
      <c r="N22870" s="119"/>
    </row>
    <row r="22871" spans="13:14" x14ac:dyDescent="0.2">
      <c r="M22871" s="126"/>
      <c r="N22871" s="119"/>
    </row>
    <row r="22872" spans="13:14" x14ac:dyDescent="0.2">
      <c r="M22872" s="126"/>
      <c r="N22872" s="119"/>
    </row>
    <row r="22873" spans="13:14" x14ac:dyDescent="0.2">
      <c r="M22873" s="126"/>
      <c r="N22873" s="119"/>
    </row>
    <row r="22874" spans="13:14" x14ac:dyDescent="0.2">
      <c r="M22874" s="126"/>
      <c r="N22874" s="119"/>
    </row>
    <row r="22875" spans="13:14" x14ac:dyDescent="0.2">
      <c r="M22875" s="126"/>
      <c r="N22875" s="119"/>
    </row>
    <row r="22876" spans="13:14" x14ac:dyDescent="0.2">
      <c r="M22876" s="126"/>
      <c r="N22876" s="119"/>
    </row>
    <row r="22877" spans="13:14" x14ac:dyDescent="0.2">
      <c r="M22877" s="126"/>
      <c r="N22877" s="119"/>
    </row>
    <row r="22878" spans="13:14" x14ac:dyDescent="0.2">
      <c r="M22878" s="126"/>
      <c r="N22878" s="119"/>
    </row>
    <row r="22879" spans="13:14" x14ac:dyDescent="0.2">
      <c r="M22879" s="126"/>
      <c r="N22879" s="119"/>
    </row>
    <row r="22880" spans="13:14" x14ac:dyDescent="0.2">
      <c r="M22880" s="126"/>
      <c r="N22880" s="119"/>
    </row>
    <row r="22881" spans="13:14" x14ac:dyDescent="0.2">
      <c r="M22881" s="126"/>
      <c r="N22881" s="119"/>
    </row>
    <row r="22882" spans="13:14" x14ac:dyDescent="0.2">
      <c r="M22882" s="126"/>
      <c r="N22882" s="119"/>
    </row>
    <row r="22883" spans="13:14" x14ac:dyDescent="0.2">
      <c r="M22883" s="126"/>
      <c r="N22883" s="119"/>
    </row>
    <row r="22884" spans="13:14" x14ac:dyDescent="0.2">
      <c r="M22884" s="126"/>
      <c r="N22884" s="119"/>
    </row>
    <row r="22885" spans="13:14" x14ac:dyDescent="0.2">
      <c r="M22885" s="126"/>
      <c r="N22885" s="119"/>
    </row>
    <row r="22886" spans="13:14" x14ac:dyDescent="0.2">
      <c r="M22886" s="126"/>
      <c r="N22886" s="119"/>
    </row>
    <row r="22887" spans="13:14" x14ac:dyDescent="0.2">
      <c r="M22887" s="126"/>
      <c r="N22887" s="119"/>
    </row>
    <row r="22888" spans="13:14" x14ac:dyDescent="0.2">
      <c r="M22888" s="126"/>
      <c r="N22888" s="119"/>
    </row>
    <row r="22889" spans="13:14" x14ac:dyDescent="0.2">
      <c r="M22889" s="126"/>
      <c r="N22889" s="119"/>
    </row>
    <row r="22890" spans="13:14" x14ac:dyDescent="0.2">
      <c r="M22890" s="126"/>
      <c r="N22890" s="119"/>
    </row>
    <row r="22891" spans="13:14" x14ac:dyDescent="0.2">
      <c r="M22891" s="126"/>
      <c r="N22891" s="119"/>
    </row>
    <row r="22892" spans="13:14" x14ac:dyDescent="0.2">
      <c r="M22892" s="126"/>
      <c r="N22892" s="119"/>
    </row>
    <row r="22893" spans="13:14" x14ac:dyDescent="0.2">
      <c r="M22893" s="126"/>
      <c r="N22893" s="119"/>
    </row>
    <row r="22894" spans="13:14" x14ac:dyDescent="0.2">
      <c r="M22894" s="126"/>
      <c r="N22894" s="119"/>
    </row>
    <row r="22895" spans="13:14" x14ac:dyDescent="0.2">
      <c r="M22895" s="126"/>
      <c r="N22895" s="119"/>
    </row>
    <row r="22896" spans="13:14" x14ac:dyDescent="0.2">
      <c r="M22896" s="126"/>
      <c r="N22896" s="119"/>
    </row>
    <row r="22897" spans="13:14" x14ac:dyDescent="0.2">
      <c r="M22897" s="126"/>
      <c r="N22897" s="119"/>
    </row>
    <row r="22898" spans="13:14" x14ac:dyDescent="0.2">
      <c r="M22898" s="126"/>
      <c r="N22898" s="119"/>
    </row>
    <row r="22899" spans="13:14" x14ac:dyDescent="0.2">
      <c r="M22899" s="126"/>
      <c r="N22899" s="119"/>
    </row>
    <row r="22900" spans="13:14" x14ac:dyDescent="0.2">
      <c r="M22900" s="126"/>
      <c r="N22900" s="119"/>
    </row>
    <row r="22901" spans="13:14" x14ac:dyDescent="0.2">
      <c r="M22901" s="126"/>
      <c r="N22901" s="119"/>
    </row>
    <row r="22902" spans="13:14" x14ac:dyDescent="0.2">
      <c r="M22902" s="126"/>
      <c r="N22902" s="119"/>
    </row>
    <row r="22903" spans="13:14" x14ac:dyDescent="0.2">
      <c r="M22903" s="126"/>
      <c r="N22903" s="119"/>
    </row>
    <row r="22904" spans="13:14" x14ac:dyDescent="0.2">
      <c r="M22904" s="126"/>
      <c r="N22904" s="119"/>
    </row>
    <row r="22905" spans="13:14" x14ac:dyDescent="0.2">
      <c r="M22905" s="126"/>
      <c r="N22905" s="119"/>
    </row>
    <row r="22906" spans="13:14" x14ac:dyDescent="0.2">
      <c r="M22906" s="126"/>
      <c r="N22906" s="119"/>
    </row>
    <row r="22907" spans="13:14" x14ac:dyDescent="0.2">
      <c r="M22907" s="126"/>
      <c r="N22907" s="119"/>
    </row>
    <row r="22908" spans="13:14" x14ac:dyDescent="0.2">
      <c r="M22908" s="126"/>
      <c r="N22908" s="119"/>
    </row>
    <row r="22909" spans="13:14" x14ac:dyDescent="0.2">
      <c r="M22909" s="126"/>
      <c r="N22909" s="119"/>
    </row>
    <row r="22910" spans="13:14" x14ac:dyDescent="0.2">
      <c r="M22910" s="126"/>
      <c r="N22910" s="119"/>
    </row>
    <row r="22911" spans="13:14" x14ac:dyDescent="0.2">
      <c r="M22911" s="126"/>
      <c r="N22911" s="119"/>
    </row>
    <row r="22912" spans="13:14" x14ac:dyDescent="0.2">
      <c r="M22912" s="126"/>
      <c r="N22912" s="119"/>
    </row>
    <row r="22913" spans="13:14" x14ac:dyDescent="0.2">
      <c r="M22913" s="126"/>
      <c r="N22913" s="119"/>
    </row>
    <row r="22914" spans="13:14" x14ac:dyDescent="0.2">
      <c r="M22914" s="126"/>
      <c r="N22914" s="119"/>
    </row>
    <row r="22915" spans="13:14" x14ac:dyDescent="0.2">
      <c r="M22915" s="126"/>
      <c r="N22915" s="119"/>
    </row>
    <row r="22916" spans="13:14" x14ac:dyDescent="0.2">
      <c r="M22916" s="126"/>
      <c r="N22916" s="119"/>
    </row>
    <row r="22917" spans="13:14" x14ac:dyDescent="0.2">
      <c r="M22917" s="126"/>
      <c r="N22917" s="119"/>
    </row>
    <row r="22918" spans="13:14" x14ac:dyDescent="0.2">
      <c r="M22918" s="126"/>
      <c r="N22918" s="119"/>
    </row>
    <row r="22919" spans="13:14" x14ac:dyDescent="0.2">
      <c r="M22919" s="126"/>
      <c r="N22919" s="119"/>
    </row>
    <row r="22920" spans="13:14" x14ac:dyDescent="0.2">
      <c r="M22920" s="126"/>
      <c r="N22920" s="119"/>
    </row>
    <row r="22921" spans="13:14" x14ac:dyDescent="0.2">
      <c r="M22921" s="126"/>
      <c r="N22921" s="119"/>
    </row>
    <row r="22922" spans="13:14" x14ac:dyDescent="0.2">
      <c r="M22922" s="126"/>
      <c r="N22922" s="119"/>
    </row>
    <row r="22923" spans="13:14" x14ac:dyDescent="0.2">
      <c r="M22923" s="126"/>
      <c r="N22923" s="119"/>
    </row>
    <row r="22924" spans="13:14" x14ac:dyDescent="0.2">
      <c r="M22924" s="126"/>
      <c r="N22924" s="119"/>
    </row>
    <row r="22925" spans="13:14" x14ac:dyDescent="0.2">
      <c r="M22925" s="126"/>
      <c r="N22925" s="119"/>
    </row>
    <row r="22926" spans="13:14" x14ac:dyDescent="0.2">
      <c r="M22926" s="126"/>
      <c r="N22926" s="119"/>
    </row>
    <row r="22927" spans="13:14" x14ac:dyDescent="0.2">
      <c r="M22927" s="126"/>
      <c r="N22927" s="119"/>
    </row>
    <row r="22928" spans="13:14" x14ac:dyDescent="0.2">
      <c r="M22928" s="126"/>
      <c r="N22928" s="119"/>
    </row>
    <row r="22929" spans="13:14" x14ac:dyDescent="0.2">
      <c r="M22929" s="126"/>
      <c r="N22929" s="119"/>
    </row>
    <row r="22930" spans="13:14" x14ac:dyDescent="0.2">
      <c r="M22930" s="126"/>
      <c r="N22930" s="119"/>
    </row>
    <row r="22931" spans="13:14" x14ac:dyDescent="0.2">
      <c r="M22931" s="126"/>
      <c r="N22931" s="119"/>
    </row>
    <row r="22932" spans="13:14" x14ac:dyDescent="0.2">
      <c r="M22932" s="126"/>
      <c r="N22932" s="119"/>
    </row>
    <row r="22933" spans="13:14" x14ac:dyDescent="0.2">
      <c r="M22933" s="126"/>
      <c r="N22933" s="119"/>
    </row>
    <row r="22934" spans="13:14" x14ac:dyDescent="0.2">
      <c r="M22934" s="126"/>
      <c r="N22934" s="119"/>
    </row>
    <row r="22935" spans="13:14" x14ac:dyDescent="0.2">
      <c r="M22935" s="126"/>
      <c r="N22935" s="119"/>
    </row>
    <row r="22936" spans="13:14" x14ac:dyDescent="0.2">
      <c r="M22936" s="126"/>
      <c r="N22936" s="119"/>
    </row>
    <row r="22937" spans="13:14" x14ac:dyDescent="0.2">
      <c r="M22937" s="126"/>
      <c r="N22937" s="119"/>
    </row>
    <row r="22938" spans="13:14" x14ac:dyDescent="0.2">
      <c r="M22938" s="126"/>
      <c r="N22938" s="119"/>
    </row>
    <row r="22939" spans="13:14" x14ac:dyDescent="0.2">
      <c r="M22939" s="126"/>
      <c r="N22939" s="119"/>
    </row>
    <row r="22940" spans="13:14" x14ac:dyDescent="0.2">
      <c r="M22940" s="126"/>
      <c r="N22940" s="119"/>
    </row>
    <row r="22941" spans="13:14" x14ac:dyDescent="0.2">
      <c r="M22941" s="126"/>
      <c r="N22941" s="119"/>
    </row>
    <row r="22942" spans="13:14" x14ac:dyDescent="0.2">
      <c r="M22942" s="126"/>
      <c r="N22942" s="119"/>
    </row>
    <row r="22943" spans="13:14" x14ac:dyDescent="0.2">
      <c r="M22943" s="126"/>
      <c r="N22943" s="119"/>
    </row>
    <row r="22944" spans="13:14" x14ac:dyDescent="0.2">
      <c r="M22944" s="126"/>
      <c r="N22944" s="119"/>
    </row>
    <row r="22945" spans="13:14" x14ac:dyDescent="0.2">
      <c r="M22945" s="126"/>
      <c r="N22945" s="119"/>
    </row>
    <row r="22946" spans="13:14" x14ac:dyDescent="0.2">
      <c r="M22946" s="126"/>
      <c r="N22946" s="119"/>
    </row>
    <row r="22947" spans="13:14" x14ac:dyDescent="0.2">
      <c r="M22947" s="126"/>
      <c r="N22947" s="119"/>
    </row>
    <row r="22948" spans="13:14" x14ac:dyDescent="0.2">
      <c r="M22948" s="126"/>
      <c r="N22948" s="119"/>
    </row>
    <row r="22949" spans="13:14" x14ac:dyDescent="0.2">
      <c r="M22949" s="126"/>
      <c r="N22949" s="119"/>
    </row>
    <row r="22950" spans="13:14" x14ac:dyDescent="0.2">
      <c r="M22950" s="126"/>
      <c r="N22950" s="119"/>
    </row>
    <row r="22951" spans="13:14" x14ac:dyDescent="0.2">
      <c r="M22951" s="126"/>
      <c r="N22951" s="119"/>
    </row>
    <row r="22952" spans="13:14" x14ac:dyDescent="0.2">
      <c r="M22952" s="126"/>
      <c r="N22952" s="119"/>
    </row>
    <row r="22953" spans="13:14" x14ac:dyDescent="0.2">
      <c r="M22953" s="126"/>
      <c r="N22953" s="119"/>
    </row>
    <row r="22954" spans="13:14" x14ac:dyDescent="0.2">
      <c r="M22954" s="126"/>
      <c r="N22954" s="119"/>
    </row>
    <row r="22955" spans="13:14" x14ac:dyDescent="0.2">
      <c r="M22955" s="126"/>
      <c r="N22955" s="119"/>
    </row>
    <row r="22956" spans="13:14" x14ac:dyDescent="0.2">
      <c r="M22956" s="126"/>
      <c r="N22956" s="119"/>
    </row>
    <row r="22957" spans="13:14" x14ac:dyDescent="0.2">
      <c r="M22957" s="126"/>
      <c r="N22957" s="119"/>
    </row>
    <row r="22958" spans="13:14" x14ac:dyDescent="0.2">
      <c r="M22958" s="126"/>
      <c r="N22958" s="119"/>
    </row>
    <row r="22959" spans="13:14" x14ac:dyDescent="0.2">
      <c r="M22959" s="126"/>
      <c r="N22959" s="119"/>
    </row>
    <row r="22960" spans="13:14" x14ac:dyDescent="0.2">
      <c r="M22960" s="126"/>
      <c r="N22960" s="119"/>
    </row>
    <row r="22961" spans="13:14" x14ac:dyDescent="0.2">
      <c r="M22961" s="126"/>
      <c r="N22961" s="119"/>
    </row>
    <row r="22962" spans="13:14" x14ac:dyDescent="0.2">
      <c r="M22962" s="126"/>
      <c r="N22962" s="119"/>
    </row>
    <row r="22963" spans="13:14" x14ac:dyDescent="0.2">
      <c r="M22963" s="126"/>
      <c r="N22963" s="119"/>
    </row>
    <row r="22964" spans="13:14" x14ac:dyDescent="0.2">
      <c r="M22964" s="126"/>
      <c r="N22964" s="119"/>
    </row>
    <row r="22965" spans="13:14" x14ac:dyDescent="0.2">
      <c r="M22965" s="126"/>
      <c r="N22965" s="119"/>
    </row>
    <row r="22966" spans="13:14" x14ac:dyDescent="0.2">
      <c r="M22966" s="126"/>
      <c r="N22966" s="119"/>
    </row>
    <row r="22967" spans="13:14" x14ac:dyDescent="0.2">
      <c r="M22967" s="126"/>
      <c r="N22967" s="119"/>
    </row>
    <row r="22968" spans="13:14" x14ac:dyDescent="0.2">
      <c r="M22968" s="126"/>
      <c r="N22968" s="119"/>
    </row>
    <row r="22969" spans="13:14" x14ac:dyDescent="0.2">
      <c r="M22969" s="126"/>
      <c r="N22969" s="119"/>
    </row>
    <row r="22970" spans="13:14" x14ac:dyDescent="0.2">
      <c r="M22970" s="126"/>
      <c r="N22970" s="119"/>
    </row>
    <row r="22971" spans="13:14" x14ac:dyDescent="0.2">
      <c r="M22971" s="126"/>
      <c r="N22971" s="119"/>
    </row>
    <row r="22972" spans="13:14" x14ac:dyDescent="0.2">
      <c r="M22972" s="126"/>
      <c r="N22972" s="119"/>
    </row>
    <row r="22973" spans="13:14" x14ac:dyDescent="0.2">
      <c r="M22973" s="126"/>
      <c r="N22973" s="119"/>
    </row>
    <row r="22974" spans="13:14" x14ac:dyDescent="0.2">
      <c r="M22974" s="126"/>
      <c r="N22974" s="119"/>
    </row>
    <row r="22975" spans="13:14" x14ac:dyDescent="0.2">
      <c r="M22975" s="126"/>
      <c r="N22975" s="119"/>
    </row>
    <row r="22976" spans="13:14" x14ac:dyDescent="0.2">
      <c r="M22976" s="126"/>
      <c r="N22976" s="119"/>
    </row>
    <row r="22977" spans="13:14" x14ac:dyDescent="0.2">
      <c r="M22977" s="126"/>
      <c r="N22977" s="119"/>
    </row>
    <row r="22978" spans="13:14" x14ac:dyDescent="0.2">
      <c r="M22978" s="126"/>
      <c r="N22978" s="119"/>
    </row>
    <row r="22979" spans="13:14" x14ac:dyDescent="0.2">
      <c r="M22979" s="126"/>
      <c r="N22979" s="119"/>
    </row>
    <row r="22980" spans="13:14" x14ac:dyDescent="0.2">
      <c r="M22980" s="126"/>
      <c r="N22980" s="119"/>
    </row>
    <row r="22981" spans="13:14" x14ac:dyDescent="0.2">
      <c r="M22981" s="126"/>
      <c r="N22981" s="119"/>
    </row>
    <row r="22982" spans="13:14" x14ac:dyDescent="0.2">
      <c r="M22982" s="126"/>
      <c r="N22982" s="119"/>
    </row>
    <row r="22983" spans="13:14" x14ac:dyDescent="0.2">
      <c r="M22983" s="126"/>
      <c r="N22983" s="119"/>
    </row>
    <row r="22984" spans="13:14" x14ac:dyDescent="0.2">
      <c r="M22984" s="126"/>
      <c r="N22984" s="119"/>
    </row>
    <row r="22985" spans="13:14" x14ac:dyDescent="0.2">
      <c r="M22985" s="126"/>
      <c r="N22985" s="119"/>
    </row>
    <row r="22986" spans="13:14" x14ac:dyDescent="0.2">
      <c r="M22986" s="126"/>
      <c r="N22986" s="119"/>
    </row>
    <row r="22987" spans="13:14" x14ac:dyDescent="0.2">
      <c r="M22987" s="126"/>
      <c r="N22987" s="119"/>
    </row>
    <row r="22988" spans="13:14" x14ac:dyDescent="0.2">
      <c r="M22988" s="126"/>
      <c r="N22988" s="119"/>
    </row>
    <row r="22989" spans="13:14" x14ac:dyDescent="0.2">
      <c r="M22989" s="126"/>
      <c r="N22989" s="119"/>
    </row>
    <row r="22990" spans="13:14" x14ac:dyDescent="0.2">
      <c r="M22990" s="126"/>
      <c r="N22990" s="119"/>
    </row>
    <row r="22991" spans="13:14" x14ac:dyDescent="0.2">
      <c r="M22991" s="126"/>
      <c r="N22991" s="119"/>
    </row>
    <row r="22992" spans="13:14" x14ac:dyDescent="0.2">
      <c r="M22992" s="126"/>
      <c r="N22992" s="119"/>
    </row>
    <row r="22993" spans="13:14" x14ac:dyDescent="0.2">
      <c r="M22993" s="126"/>
      <c r="N22993" s="119"/>
    </row>
    <row r="22994" spans="13:14" x14ac:dyDescent="0.2">
      <c r="M22994" s="126"/>
      <c r="N22994" s="119"/>
    </row>
    <row r="22995" spans="13:14" x14ac:dyDescent="0.2">
      <c r="M22995" s="126"/>
      <c r="N22995" s="119"/>
    </row>
    <row r="22996" spans="13:14" x14ac:dyDescent="0.2">
      <c r="M22996" s="126"/>
      <c r="N22996" s="119"/>
    </row>
    <row r="22997" spans="13:14" x14ac:dyDescent="0.2">
      <c r="M22997" s="126"/>
      <c r="N22997" s="119"/>
    </row>
    <row r="22998" spans="13:14" x14ac:dyDescent="0.2">
      <c r="M22998" s="126"/>
      <c r="N22998" s="119"/>
    </row>
    <row r="22999" spans="13:14" x14ac:dyDescent="0.2">
      <c r="M22999" s="126"/>
      <c r="N22999" s="119"/>
    </row>
    <row r="23000" spans="13:14" x14ac:dyDescent="0.2">
      <c r="M23000" s="126"/>
      <c r="N23000" s="119"/>
    </row>
    <row r="23001" spans="13:14" x14ac:dyDescent="0.2">
      <c r="M23001" s="126"/>
      <c r="N23001" s="119"/>
    </row>
    <row r="23002" spans="13:14" x14ac:dyDescent="0.2">
      <c r="M23002" s="126"/>
      <c r="N23002" s="119"/>
    </row>
    <row r="23003" spans="13:14" x14ac:dyDescent="0.2">
      <c r="M23003" s="126"/>
      <c r="N23003" s="119"/>
    </row>
    <row r="23004" spans="13:14" x14ac:dyDescent="0.2">
      <c r="M23004" s="126"/>
      <c r="N23004" s="119"/>
    </row>
    <row r="23005" spans="13:14" x14ac:dyDescent="0.2">
      <c r="M23005" s="126"/>
      <c r="N23005" s="119"/>
    </row>
    <row r="23006" spans="13:14" x14ac:dyDescent="0.2">
      <c r="M23006" s="126"/>
      <c r="N23006" s="119"/>
    </row>
    <row r="23007" spans="13:14" x14ac:dyDescent="0.2">
      <c r="M23007" s="126"/>
      <c r="N23007" s="119"/>
    </row>
    <row r="23008" spans="13:14" x14ac:dyDescent="0.2">
      <c r="M23008" s="126"/>
      <c r="N23008" s="119"/>
    </row>
    <row r="23009" spans="13:14" x14ac:dyDescent="0.2">
      <c r="M23009" s="126"/>
      <c r="N23009" s="119"/>
    </row>
    <row r="23010" spans="13:14" x14ac:dyDescent="0.2">
      <c r="M23010" s="126"/>
      <c r="N23010" s="119"/>
    </row>
    <row r="23011" spans="13:14" x14ac:dyDescent="0.2">
      <c r="M23011" s="126"/>
      <c r="N23011" s="119"/>
    </row>
    <row r="23012" spans="13:14" x14ac:dyDescent="0.2">
      <c r="M23012" s="126"/>
      <c r="N23012" s="119"/>
    </row>
    <row r="23013" spans="13:14" x14ac:dyDescent="0.2">
      <c r="M23013" s="126"/>
      <c r="N23013" s="119"/>
    </row>
    <row r="23014" spans="13:14" x14ac:dyDescent="0.2">
      <c r="M23014" s="126"/>
      <c r="N23014" s="119"/>
    </row>
    <row r="23015" spans="13:14" x14ac:dyDescent="0.2">
      <c r="M23015" s="126"/>
      <c r="N23015" s="119"/>
    </row>
    <row r="23016" spans="13:14" x14ac:dyDescent="0.2">
      <c r="M23016" s="126"/>
      <c r="N23016" s="119"/>
    </row>
    <row r="23017" spans="13:14" x14ac:dyDescent="0.2">
      <c r="M23017" s="126"/>
      <c r="N23017" s="119"/>
    </row>
    <row r="23018" spans="13:14" x14ac:dyDescent="0.2">
      <c r="M23018" s="126"/>
      <c r="N23018" s="119"/>
    </row>
    <row r="23019" spans="13:14" x14ac:dyDescent="0.2">
      <c r="M23019" s="126"/>
      <c r="N23019" s="119"/>
    </row>
    <row r="23020" spans="13:14" x14ac:dyDescent="0.2">
      <c r="M23020" s="126"/>
      <c r="N23020" s="119"/>
    </row>
    <row r="23021" spans="13:14" x14ac:dyDescent="0.2">
      <c r="M23021" s="126"/>
      <c r="N23021" s="119"/>
    </row>
    <row r="23022" spans="13:14" x14ac:dyDescent="0.2">
      <c r="M23022" s="126"/>
      <c r="N23022" s="119"/>
    </row>
    <row r="23023" spans="13:14" x14ac:dyDescent="0.2">
      <c r="M23023" s="126"/>
      <c r="N23023" s="119"/>
    </row>
    <row r="23024" spans="13:14" x14ac:dyDescent="0.2">
      <c r="M23024" s="126"/>
      <c r="N23024" s="119"/>
    </row>
    <row r="23025" spans="13:14" x14ac:dyDescent="0.2">
      <c r="M23025" s="126"/>
      <c r="N23025" s="119"/>
    </row>
    <row r="23026" spans="13:14" x14ac:dyDescent="0.2">
      <c r="M23026" s="126"/>
      <c r="N23026" s="119"/>
    </row>
    <row r="23027" spans="13:14" x14ac:dyDescent="0.2">
      <c r="M23027" s="126"/>
      <c r="N23027" s="119"/>
    </row>
    <row r="23028" spans="13:14" x14ac:dyDescent="0.2">
      <c r="M23028" s="126"/>
      <c r="N23028" s="119"/>
    </row>
    <row r="23029" spans="13:14" x14ac:dyDescent="0.2">
      <c r="M23029" s="126"/>
      <c r="N23029" s="119"/>
    </row>
    <row r="23030" spans="13:14" x14ac:dyDescent="0.2">
      <c r="M23030" s="126"/>
      <c r="N23030" s="119"/>
    </row>
    <row r="23031" spans="13:14" x14ac:dyDescent="0.2">
      <c r="M23031" s="126"/>
      <c r="N23031" s="119"/>
    </row>
    <row r="23032" spans="13:14" x14ac:dyDescent="0.2">
      <c r="M23032" s="126"/>
      <c r="N23032" s="119"/>
    </row>
    <row r="23033" spans="13:14" x14ac:dyDescent="0.2">
      <c r="M23033" s="126"/>
      <c r="N23033" s="119"/>
    </row>
    <row r="23034" spans="13:14" x14ac:dyDescent="0.2">
      <c r="M23034" s="126"/>
      <c r="N23034" s="119"/>
    </row>
    <row r="23035" spans="13:14" x14ac:dyDescent="0.2">
      <c r="M23035" s="126"/>
      <c r="N23035" s="119"/>
    </row>
    <row r="23036" spans="13:14" x14ac:dyDescent="0.2">
      <c r="M23036" s="126"/>
      <c r="N23036" s="119"/>
    </row>
    <row r="23037" spans="13:14" x14ac:dyDescent="0.2">
      <c r="M23037" s="126"/>
      <c r="N23037" s="119"/>
    </row>
    <row r="23038" spans="13:14" x14ac:dyDescent="0.2">
      <c r="M23038" s="126"/>
      <c r="N23038" s="119"/>
    </row>
    <row r="23039" spans="13:14" x14ac:dyDescent="0.2">
      <c r="M23039" s="126"/>
      <c r="N23039" s="119"/>
    </row>
    <row r="23040" spans="13:14" x14ac:dyDescent="0.2">
      <c r="M23040" s="126"/>
      <c r="N23040" s="119"/>
    </row>
    <row r="23041" spans="13:14" x14ac:dyDescent="0.2">
      <c r="M23041" s="126"/>
      <c r="N23041" s="119"/>
    </row>
    <row r="23042" spans="13:14" x14ac:dyDescent="0.2">
      <c r="M23042" s="126"/>
      <c r="N23042" s="119"/>
    </row>
    <row r="23043" spans="13:14" x14ac:dyDescent="0.2">
      <c r="M23043" s="126"/>
      <c r="N23043" s="119"/>
    </row>
    <row r="23044" spans="13:14" x14ac:dyDescent="0.2">
      <c r="M23044" s="126"/>
      <c r="N23044" s="119"/>
    </row>
    <row r="23045" spans="13:14" x14ac:dyDescent="0.2">
      <c r="M23045" s="126"/>
      <c r="N23045" s="119"/>
    </row>
    <row r="23046" spans="13:14" x14ac:dyDescent="0.2">
      <c r="M23046" s="126"/>
      <c r="N23046" s="119"/>
    </row>
    <row r="23047" spans="13:14" x14ac:dyDescent="0.2">
      <c r="M23047" s="126"/>
      <c r="N23047" s="119"/>
    </row>
    <row r="23048" spans="13:14" x14ac:dyDescent="0.2">
      <c r="M23048" s="126"/>
      <c r="N23048" s="119"/>
    </row>
    <row r="23049" spans="13:14" x14ac:dyDescent="0.2">
      <c r="M23049" s="126"/>
      <c r="N23049" s="119"/>
    </row>
    <row r="23050" spans="13:14" x14ac:dyDescent="0.2">
      <c r="M23050" s="126"/>
      <c r="N23050" s="119"/>
    </row>
    <row r="23051" spans="13:14" x14ac:dyDescent="0.2">
      <c r="M23051" s="126"/>
      <c r="N23051" s="119"/>
    </row>
    <row r="23052" spans="13:14" x14ac:dyDescent="0.2">
      <c r="M23052" s="126"/>
      <c r="N23052" s="119"/>
    </row>
    <row r="23053" spans="13:14" x14ac:dyDescent="0.2">
      <c r="M23053" s="126"/>
      <c r="N23053" s="119"/>
    </row>
    <row r="23054" spans="13:14" x14ac:dyDescent="0.2">
      <c r="M23054" s="126"/>
      <c r="N23054" s="119"/>
    </row>
    <row r="23055" spans="13:14" x14ac:dyDescent="0.2">
      <c r="M23055" s="126"/>
      <c r="N23055" s="119"/>
    </row>
    <row r="23056" spans="13:14" x14ac:dyDescent="0.2">
      <c r="M23056" s="126"/>
      <c r="N23056" s="119"/>
    </row>
    <row r="23057" spans="13:14" x14ac:dyDescent="0.2">
      <c r="M23057" s="126"/>
      <c r="N23057" s="119"/>
    </row>
    <row r="23058" spans="13:14" x14ac:dyDescent="0.2">
      <c r="M23058" s="126"/>
      <c r="N23058" s="119"/>
    </row>
    <row r="23059" spans="13:14" x14ac:dyDescent="0.2">
      <c r="M23059" s="126"/>
      <c r="N23059" s="119"/>
    </row>
    <row r="23060" spans="13:14" x14ac:dyDescent="0.2">
      <c r="M23060" s="126"/>
      <c r="N23060" s="119"/>
    </row>
    <row r="23061" spans="13:14" x14ac:dyDescent="0.2">
      <c r="M23061" s="126"/>
      <c r="N23061" s="119"/>
    </row>
    <row r="23062" spans="13:14" x14ac:dyDescent="0.2">
      <c r="M23062" s="126"/>
      <c r="N23062" s="119"/>
    </row>
    <row r="23063" spans="13:14" x14ac:dyDescent="0.2">
      <c r="M23063" s="126"/>
      <c r="N23063" s="119"/>
    </row>
    <row r="23064" spans="13:14" x14ac:dyDescent="0.2">
      <c r="M23064" s="126"/>
      <c r="N23064" s="119"/>
    </row>
    <row r="23065" spans="13:14" x14ac:dyDescent="0.2">
      <c r="M23065" s="126"/>
      <c r="N23065" s="119"/>
    </row>
    <row r="23066" spans="13:14" x14ac:dyDescent="0.2">
      <c r="M23066" s="126"/>
      <c r="N23066" s="119"/>
    </row>
    <row r="23067" spans="13:14" x14ac:dyDescent="0.2">
      <c r="M23067" s="126"/>
      <c r="N23067" s="119"/>
    </row>
    <row r="23068" spans="13:14" x14ac:dyDescent="0.2">
      <c r="M23068" s="126"/>
      <c r="N23068" s="119"/>
    </row>
    <row r="23069" spans="13:14" x14ac:dyDescent="0.2">
      <c r="M23069" s="126"/>
      <c r="N23069" s="119"/>
    </row>
    <row r="23070" spans="13:14" x14ac:dyDescent="0.2">
      <c r="M23070" s="126"/>
      <c r="N23070" s="119"/>
    </row>
    <row r="23071" spans="13:14" x14ac:dyDescent="0.2">
      <c r="M23071" s="126"/>
      <c r="N23071" s="119"/>
    </row>
    <row r="23072" spans="13:14" x14ac:dyDescent="0.2">
      <c r="M23072" s="126"/>
      <c r="N23072" s="119"/>
    </row>
    <row r="23073" spans="13:14" x14ac:dyDescent="0.2">
      <c r="M23073" s="126"/>
      <c r="N23073" s="119"/>
    </row>
    <row r="23074" spans="13:14" x14ac:dyDescent="0.2">
      <c r="M23074" s="126"/>
      <c r="N23074" s="119"/>
    </row>
    <row r="23075" spans="13:14" x14ac:dyDescent="0.2">
      <c r="M23075" s="126"/>
      <c r="N23075" s="119"/>
    </row>
    <row r="23076" spans="13:14" x14ac:dyDescent="0.2">
      <c r="M23076" s="126"/>
      <c r="N23076" s="119"/>
    </row>
    <row r="23077" spans="13:14" x14ac:dyDescent="0.2">
      <c r="M23077" s="126"/>
      <c r="N23077" s="119"/>
    </row>
    <row r="23078" spans="13:14" x14ac:dyDescent="0.2">
      <c r="M23078" s="126"/>
      <c r="N23078" s="119"/>
    </row>
    <row r="23079" spans="13:14" x14ac:dyDescent="0.2">
      <c r="M23079" s="126"/>
      <c r="N23079" s="119"/>
    </row>
    <row r="23080" spans="13:14" x14ac:dyDescent="0.2">
      <c r="M23080" s="126"/>
      <c r="N23080" s="119"/>
    </row>
    <row r="23081" spans="13:14" x14ac:dyDescent="0.2">
      <c r="M23081" s="126"/>
      <c r="N23081" s="119"/>
    </row>
    <row r="23082" spans="13:14" x14ac:dyDescent="0.2">
      <c r="M23082" s="126"/>
      <c r="N23082" s="119"/>
    </row>
    <row r="23083" spans="13:14" x14ac:dyDescent="0.2">
      <c r="M23083" s="126"/>
      <c r="N23083" s="119"/>
    </row>
    <row r="23084" spans="13:14" x14ac:dyDescent="0.2">
      <c r="M23084" s="126"/>
      <c r="N23084" s="119"/>
    </row>
    <row r="23085" spans="13:14" x14ac:dyDescent="0.2">
      <c r="M23085" s="126"/>
      <c r="N23085" s="119"/>
    </row>
    <row r="23086" spans="13:14" x14ac:dyDescent="0.2">
      <c r="M23086" s="126"/>
      <c r="N23086" s="119"/>
    </row>
    <row r="23087" spans="13:14" x14ac:dyDescent="0.2">
      <c r="M23087" s="126"/>
      <c r="N23087" s="119"/>
    </row>
    <row r="23088" spans="13:14" x14ac:dyDescent="0.2">
      <c r="M23088" s="126"/>
      <c r="N23088" s="119"/>
    </row>
    <row r="23089" spans="13:14" x14ac:dyDescent="0.2">
      <c r="M23089" s="126"/>
      <c r="N23089" s="119"/>
    </row>
    <row r="23090" spans="13:14" x14ac:dyDescent="0.2">
      <c r="M23090" s="126"/>
      <c r="N23090" s="119"/>
    </row>
    <row r="23091" spans="13:14" x14ac:dyDescent="0.2">
      <c r="M23091" s="126"/>
      <c r="N23091" s="119"/>
    </row>
    <row r="23092" spans="13:14" x14ac:dyDescent="0.2">
      <c r="M23092" s="126"/>
      <c r="N23092" s="119"/>
    </row>
    <row r="23093" spans="13:14" x14ac:dyDescent="0.2">
      <c r="M23093" s="126"/>
      <c r="N23093" s="119"/>
    </row>
    <row r="23094" spans="13:14" x14ac:dyDescent="0.2">
      <c r="M23094" s="126"/>
      <c r="N23094" s="119"/>
    </row>
    <row r="23095" spans="13:14" x14ac:dyDescent="0.2">
      <c r="M23095" s="126"/>
      <c r="N23095" s="119"/>
    </row>
    <row r="23096" spans="13:14" x14ac:dyDescent="0.2">
      <c r="M23096" s="126"/>
      <c r="N23096" s="119"/>
    </row>
    <row r="23097" spans="13:14" x14ac:dyDescent="0.2">
      <c r="M23097" s="126"/>
      <c r="N23097" s="119"/>
    </row>
    <row r="23098" spans="13:14" x14ac:dyDescent="0.2">
      <c r="M23098" s="126"/>
      <c r="N23098" s="119"/>
    </row>
    <row r="23099" spans="13:14" x14ac:dyDescent="0.2">
      <c r="M23099" s="126"/>
      <c r="N23099" s="119"/>
    </row>
    <row r="23100" spans="13:14" x14ac:dyDescent="0.2">
      <c r="M23100" s="126"/>
      <c r="N23100" s="119"/>
    </row>
    <row r="23101" spans="13:14" x14ac:dyDescent="0.2">
      <c r="M23101" s="126"/>
      <c r="N23101" s="119"/>
    </row>
    <row r="23102" spans="13:14" x14ac:dyDescent="0.2">
      <c r="M23102" s="126"/>
      <c r="N23102" s="119"/>
    </row>
    <row r="23103" spans="13:14" x14ac:dyDescent="0.2">
      <c r="M23103" s="126"/>
      <c r="N23103" s="119"/>
    </row>
    <row r="23104" spans="13:14" x14ac:dyDescent="0.2">
      <c r="M23104" s="126"/>
      <c r="N23104" s="119"/>
    </row>
    <row r="23105" spans="13:14" x14ac:dyDescent="0.2">
      <c r="M23105" s="126"/>
      <c r="N23105" s="119"/>
    </row>
    <row r="23106" spans="13:14" x14ac:dyDescent="0.2">
      <c r="M23106" s="126"/>
      <c r="N23106" s="119"/>
    </row>
    <row r="23107" spans="13:14" x14ac:dyDescent="0.2">
      <c r="M23107" s="126"/>
      <c r="N23107" s="119"/>
    </row>
    <row r="23108" spans="13:14" x14ac:dyDescent="0.2">
      <c r="M23108" s="126"/>
      <c r="N23108" s="119"/>
    </row>
    <row r="23109" spans="13:14" x14ac:dyDescent="0.2">
      <c r="M23109" s="126"/>
      <c r="N23109" s="119"/>
    </row>
    <row r="23110" spans="13:14" x14ac:dyDescent="0.2">
      <c r="M23110" s="126"/>
      <c r="N23110" s="119"/>
    </row>
    <row r="23111" spans="13:14" x14ac:dyDescent="0.2">
      <c r="M23111" s="126"/>
      <c r="N23111" s="119"/>
    </row>
    <row r="23112" spans="13:14" x14ac:dyDescent="0.2">
      <c r="M23112" s="126"/>
      <c r="N23112" s="119"/>
    </row>
    <row r="23113" spans="13:14" x14ac:dyDescent="0.2">
      <c r="M23113" s="126"/>
      <c r="N23113" s="119"/>
    </row>
    <row r="23114" spans="13:14" x14ac:dyDescent="0.2">
      <c r="M23114" s="126"/>
      <c r="N23114" s="119"/>
    </row>
    <row r="23115" spans="13:14" x14ac:dyDescent="0.2">
      <c r="M23115" s="126"/>
      <c r="N23115" s="119"/>
    </row>
    <row r="23116" spans="13:14" x14ac:dyDescent="0.2">
      <c r="M23116" s="126"/>
      <c r="N23116" s="119"/>
    </row>
    <row r="23117" spans="13:14" x14ac:dyDescent="0.2">
      <c r="M23117" s="126"/>
      <c r="N23117" s="119"/>
    </row>
    <row r="23118" spans="13:14" x14ac:dyDescent="0.2">
      <c r="M23118" s="126"/>
      <c r="N23118" s="119"/>
    </row>
    <row r="23119" spans="13:14" x14ac:dyDescent="0.2">
      <c r="M23119" s="126"/>
      <c r="N23119" s="119"/>
    </row>
    <row r="23120" spans="13:14" x14ac:dyDescent="0.2">
      <c r="M23120" s="126"/>
      <c r="N23120" s="119"/>
    </row>
    <row r="23121" spans="13:14" x14ac:dyDescent="0.2">
      <c r="M23121" s="126"/>
      <c r="N23121" s="119"/>
    </row>
    <row r="23122" spans="13:14" x14ac:dyDescent="0.2">
      <c r="M23122" s="126"/>
      <c r="N23122" s="119"/>
    </row>
    <row r="23123" spans="13:14" x14ac:dyDescent="0.2">
      <c r="M23123" s="126"/>
      <c r="N23123" s="119"/>
    </row>
    <row r="23124" spans="13:14" x14ac:dyDescent="0.2">
      <c r="M23124" s="126"/>
      <c r="N23124" s="119"/>
    </row>
    <row r="23125" spans="13:14" x14ac:dyDescent="0.2">
      <c r="M23125" s="126"/>
      <c r="N23125" s="119"/>
    </row>
    <row r="23126" spans="13:14" x14ac:dyDescent="0.2">
      <c r="M23126" s="126"/>
      <c r="N23126" s="119"/>
    </row>
    <row r="23127" spans="13:14" x14ac:dyDescent="0.2">
      <c r="M23127" s="126"/>
      <c r="N23127" s="119"/>
    </row>
    <row r="23128" spans="13:14" x14ac:dyDescent="0.2">
      <c r="M23128" s="126"/>
      <c r="N23128" s="119"/>
    </row>
    <row r="23129" spans="13:14" x14ac:dyDescent="0.2">
      <c r="M23129" s="126"/>
      <c r="N23129" s="119"/>
    </row>
    <row r="23130" spans="13:14" x14ac:dyDescent="0.2">
      <c r="M23130" s="126"/>
      <c r="N23130" s="119"/>
    </row>
    <row r="23131" spans="13:14" x14ac:dyDescent="0.2">
      <c r="M23131" s="126"/>
      <c r="N23131" s="119"/>
    </row>
    <row r="23132" spans="13:14" x14ac:dyDescent="0.2">
      <c r="M23132" s="126"/>
      <c r="N23132" s="119"/>
    </row>
    <row r="23133" spans="13:14" x14ac:dyDescent="0.2">
      <c r="M23133" s="126"/>
      <c r="N23133" s="119"/>
    </row>
    <row r="23134" spans="13:14" x14ac:dyDescent="0.2">
      <c r="M23134" s="126"/>
      <c r="N23134" s="119"/>
    </row>
    <row r="23135" spans="13:14" x14ac:dyDescent="0.2">
      <c r="M23135" s="126"/>
      <c r="N23135" s="119"/>
    </row>
    <row r="23136" spans="13:14" x14ac:dyDescent="0.2">
      <c r="M23136" s="126"/>
      <c r="N23136" s="119"/>
    </row>
    <row r="23137" spans="13:14" x14ac:dyDescent="0.2">
      <c r="M23137" s="126"/>
      <c r="N23137" s="119"/>
    </row>
    <row r="23138" spans="13:14" x14ac:dyDescent="0.2">
      <c r="M23138" s="126"/>
      <c r="N23138" s="119"/>
    </row>
    <row r="23139" spans="13:14" x14ac:dyDescent="0.2">
      <c r="M23139" s="126"/>
      <c r="N23139" s="119"/>
    </row>
    <row r="23140" spans="13:14" x14ac:dyDescent="0.2">
      <c r="M23140" s="126"/>
      <c r="N23140" s="119"/>
    </row>
    <row r="23141" spans="13:14" x14ac:dyDescent="0.2">
      <c r="M23141" s="126"/>
      <c r="N23141" s="119"/>
    </row>
    <row r="23142" spans="13:14" x14ac:dyDescent="0.2">
      <c r="M23142" s="126"/>
      <c r="N23142" s="119"/>
    </row>
    <row r="23143" spans="13:14" x14ac:dyDescent="0.2">
      <c r="M23143" s="126"/>
      <c r="N23143" s="119"/>
    </row>
    <row r="23144" spans="13:14" x14ac:dyDescent="0.2">
      <c r="M23144" s="126"/>
      <c r="N23144" s="119"/>
    </row>
    <row r="23145" spans="13:14" x14ac:dyDescent="0.2">
      <c r="M23145" s="126"/>
      <c r="N23145" s="119"/>
    </row>
    <row r="23146" spans="13:14" x14ac:dyDescent="0.2">
      <c r="M23146" s="126"/>
      <c r="N23146" s="119"/>
    </row>
    <row r="23147" spans="13:14" x14ac:dyDescent="0.2">
      <c r="M23147" s="126"/>
      <c r="N23147" s="119"/>
    </row>
    <row r="23148" spans="13:14" x14ac:dyDescent="0.2">
      <c r="M23148" s="126"/>
      <c r="N23148" s="119"/>
    </row>
    <row r="23149" spans="13:14" x14ac:dyDescent="0.2">
      <c r="M23149" s="126"/>
      <c r="N23149" s="119"/>
    </row>
    <row r="23150" spans="13:14" x14ac:dyDescent="0.2">
      <c r="M23150" s="126"/>
      <c r="N23150" s="119"/>
    </row>
    <row r="23151" spans="13:14" x14ac:dyDescent="0.2">
      <c r="M23151" s="126"/>
      <c r="N23151" s="119"/>
    </row>
    <row r="23152" spans="13:14" x14ac:dyDescent="0.2">
      <c r="M23152" s="126"/>
      <c r="N23152" s="119"/>
    </row>
    <row r="23153" spans="13:14" x14ac:dyDescent="0.2">
      <c r="M23153" s="126"/>
      <c r="N23153" s="119"/>
    </row>
    <row r="23154" spans="13:14" x14ac:dyDescent="0.2">
      <c r="M23154" s="126"/>
      <c r="N23154" s="119"/>
    </row>
    <row r="23155" spans="13:14" x14ac:dyDescent="0.2">
      <c r="M23155" s="126"/>
      <c r="N23155" s="119"/>
    </row>
    <row r="23156" spans="13:14" x14ac:dyDescent="0.2">
      <c r="M23156" s="126"/>
      <c r="N23156" s="119"/>
    </row>
    <row r="23157" spans="13:14" x14ac:dyDescent="0.2">
      <c r="M23157" s="126"/>
      <c r="N23157" s="119"/>
    </row>
    <row r="23158" spans="13:14" x14ac:dyDescent="0.2">
      <c r="M23158" s="126"/>
      <c r="N23158" s="119"/>
    </row>
    <row r="23159" spans="13:14" x14ac:dyDescent="0.2">
      <c r="M23159" s="126"/>
      <c r="N23159" s="119"/>
    </row>
    <row r="23160" spans="13:14" x14ac:dyDescent="0.2">
      <c r="M23160" s="126"/>
      <c r="N23160" s="119"/>
    </row>
    <row r="23161" spans="13:14" x14ac:dyDescent="0.2">
      <c r="M23161" s="126"/>
      <c r="N23161" s="119"/>
    </row>
    <row r="23162" spans="13:14" x14ac:dyDescent="0.2">
      <c r="M23162" s="126"/>
      <c r="N23162" s="119"/>
    </row>
    <row r="23163" spans="13:14" x14ac:dyDescent="0.2">
      <c r="M23163" s="126"/>
      <c r="N23163" s="119"/>
    </row>
    <row r="23164" spans="13:14" x14ac:dyDescent="0.2">
      <c r="M23164" s="126"/>
      <c r="N23164" s="119"/>
    </row>
    <row r="23165" spans="13:14" x14ac:dyDescent="0.2">
      <c r="M23165" s="126"/>
      <c r="N23165" s="119"/>
    </row>
    <row r="23166" spans="13:14" x14ac:dyDescent="0.2">
      <c r="M23166" s="126"/>
      <c r="N23166" s="119"/>
    </row>
    <row r="23167" spans="13:14" x14ac:dyDescent="0.2">
      <c r="M23167" s="126"/>
      <c r="N23167" s="119"/>
    </row>
    <row r="23168" spans="13:14" x14ac:dyDescent="0.2">
      <c r="M23168" s="126"/>
      <c r="N23168" s="119"/>
    </row>
    <row r="23169" spans="13:14" x14ac:dyDescent="0.2">
      <c r="M23169" s="126"/>
      <c r="N23169" s="119"/>
    </row>
    <row r="23170" spans="13:14" x14ac:dyDescent="0.2">
      <c r="M23170" s="126"/>
      <c r="N23170" s="119"/>
    </row>
    <row r="23171" spans="13:14" x14ac:dyDescent="0.2">
      <c r="M23171" s="126"/>
      <c r="N23171" s="119"/>
    </row>
    <row r="23172" spans="13:14" x14ac:dyDescent="0.2">
      <c r="M23172" s="126"/>
      <c r="N23172" s="119"/>
    </row>
    <row r="23173" spans="13:14" x14ac:dyDescent="0.2">
      <c r="M23173" s="126"/>
      <c r="N23173" s="119"/>
    </row>
    <row r="23174" spans="13:14" x14ac:dyDescent="0.2">
      <c r="M23174" s="126"/>
      <c r="N23174" s="119"/>
    </row>
    <row r="23175" spans="13:14" x14ac:dyDescent="0.2">
      <c r="M23175" s="126"/>
      <c r="N23175" s="119"/>
    </row>
    <row r="23176" spans="13:14" x14ac:dyDescent="0.2">
      <c r="M23176" s="126"/>
      <c r="N23176" s="119"/>
    </row>
    <row r="23177" spans="13:14" x14ac:dyDescent="0.2">
      <c r="M23177" s="126"/>
      <c r="N23177" s="119"/>
    </row>
    <row r="23178" spans="13:14" x14ac:dyDescent="0.2">
      <c r="M23178" s="126"/>
      <c r="N23178" s="119"/>
    </row>
    <row r="23179" spans="13:14" x14ac:dyDescent="0.2">
      <c r="M23179" s="126"/>
      <c r="N23179" s="119"/>
    </row>
    <row r="23180" spans="13:14" x14ac:dyDescent="0.2">
      <c r="M23180" s="126"/>
      <c r="N23180" s="119"/>
    </row>
    <row r="23181" spans="13:14" x14ac:dyDescent="0.2">
      <c r="M23181" s="126"/>
      <c r="N23181" s="119"/>
    </row>
    <row r="23182" spans="13:14" x14ac:dyDescent="0.2">
      <c r="M23182" s="126"/>
      <c r="N23182" s="119"/>
    </row>
    <row r="23183" spans="13:14" x14ac:dyDescent="0.2">
      <c r="M23183" s="126"/>
      <c r="N23183" s="119"/>
    </row>
    <row r="23184" spans="13:14" x14ac:dyDescent="0.2">
      <c r="M23184" s="126"/>
      <c r="N23184" s="119"/>
    </row>
    <row r="23185" spans="13:14" x14ac:dyDescent="0.2">
      <c r="M23185" s="126"/>
      <c r="N23185" s="119"/>
    </row>
    <row r="23186" spans="13:14" x14ac:dyDescent="0.2">
      <c r="M23186" s="126"/>
      <c r="N23186" s="119"/>
    </row>
    <row r="23187" spans="13:14" x14ac:dyDescent="0.2">
      <c r="M23187" s="126"/>
      <c r="N23187" s="119"/>
    </row>
    <row r="23188" spans="13:14" x14ac:dyDescent="0.2">
      <c r="M23188" s="126"/>
      <c r="N23188" s="119"/>
    </row>
    <row r="23189" spans="13:14" x14ac:dyDescent="0.2">
      <c r="M23189" s="126"/>
      <c r="N23189" s="119"/>
    </row>
    <row r="23190" spans="13:14" x14ac:dyDescent="0.2">
      <c r="M23190" s="126"/>
      <c r="N23190" s="119"/>
    </row>
    <row r="23191" spans="13:14" x14ac:dyDescent="0.2">
      <c r="M23191" s="126"/>
      <c r="N23191" s="119"/>
    </row>
    <row r="23192" spans="13:14" x14ac:dyDescent="0.2">
      <c r="M23192" s="126"/>
      <c r="N23192" s="119"/>
    </row>
    <row r="23193" spans="13:14" x14ac:dyDescent="0.2">
      <c r="M23193" s="126"/>
      <c r="N23193" s="119"/>
    </row>
    <row r="23194" spans="13:14" x14ac:dyDescent="0.2">
      <c r="M23194" s="126"/>
      <c r="N23194" s="119"/>
    </row>
    <row r="23195" spans="13:14" x14ac:dyDescent="0.2">
      <c r="M23195" s="126"/>
      <c r="N23195" s="119"/>
    </row>
    <row r="23196" spans="13:14" x14ac:dyDescent="0.2">
      <c r="M23196" s="126"/>
      <c r="N23196" s="119"/>
    </row>
    <row r="23197" spans="13:14" x14ac:dyDescent="0.2">
      <c r="M23197" s="126"/>
      <c r="N23197" s="119"/>
    </row>
    <row r="23198" spans="13:14" x14ac:dyDescent="0.2">
      <c r="M23198" s="126"/>
      <c r="N23198" s="119"/>
    </row>
    <row r="23199" spans="13:14" x14ac:dyDescent="0.2">
      <c r="M23199" s="126"/>
      <c r="N23199" s="119"/>
    </row>
    <row r="23200" spans="13:14" x14ac:dyDescent="0.2">
      <c r="M23200" s="126"/>
      <c r="N23200" s="119"/>
    </row>
    <row r="23201" spans="13:14" x14ac:dyDescent="0.2">
      <c r="M23201" s="126"/>
      <c r="N23201" s="119"/>
    </row>
    <row r="23202" spans="13:14" x14ac:dyDescent="0.2">
      <c r="M23202" s="126"/>
      <c r="N23202" s="119"/>
    </row>
    <row r="23203" spans="13:14" x14ac:dyDescent="0.2">
      <c r="M23203" s="126"/>
      <c r="N23203" s="119"/>
    </row>
    <row r="23204" spans="13:14" x14ac:dyDescent="0.2">
      <c r="M23204" s="126"/>
      <c r="N23204" s="119"/>
    </row>
    <row r="23205" spans="13:14" x14ac:dyDescent="0.2">
      <c r="M23205" s="126"/>
      <c r="N23205" s="119"/>
    </row>
    <row r="23206" spans="13:14" x14ac:dyDescent="0.2">
      <c r="M23206" s="126"/>
      <c r="N23206" s="119"/>
    </row>
    <row r="23207" spans="13:14" x14ac:dyDescent="0.2">
      <c r="M23207" s="126"/>
      <c r="N23207" s="119"/>
    </row>
    <row r="23208" spans="13:14" x14ac:dyDescent="0.2">
      <c r="M23208" s="126"/>
      <c r="N23208" s="119"/>
    </row>
    <row r="23209" spans="13:14" x14ac:dyDescent="0.2">
      <c r="M23209" s="126"/>
      <c r="N23209" s="119"/>
    </row>
    <row r="23210" spans="13:14" x14ac:dyDescent="0.2">
      <c r="M23210" s="126"/>
      <c r="N23210" s="119"/>
    </row>
    <row r="23211" spans="13:14" x14ac:dyDescent="0.2">
      <c r="M23211" s="126"/>
      <c r="N23211" s="119"/>
    </row>
    <row r="23212" spans="13:14" x14ac:dyDescent="0.2">
      <c r="M23212" s="126"/>
      <c r="N23212" s="119"/>
    </row>
    <row r="23213" spans="13:14" x14ac:dyDescent="0.2">
      <c r="M23213" s="126"/>
      <c r="N23213" s="119"/>
    </row>
    <row r="23214" spans="13:14" x14ac:dyDescent="0.2">
      <c r="M23214" s="126"/>
      <c r="N23214" s="119"/>
    </row>
    <row r="23215" spans="13:14" x14ac:dyDescent="0.2">
      <c r="M23215" s="126"/>
      <c r="N23215" s="119"/>
    </row>
    <row r="23216" spans="13:14" x14ac:dyDescent="0.2">
      <c r="M23216" s="126"/>
      <c r="N23216" s="119"/>
    </row>
    <row r="23217" spans="13:14" x14ac:dyDescent="0.2">
      <c r="M23217" s="126"/>
      <c r="N23217" s="119"/>
    </row>
    <row r="23218" spans="13:14" x14ac:dyDescent="0.2">
      <c r="M23218" s="126"/>
      <c r="N23218" s="119"/>
    </row>
    <row r="23219" spans="13:14" x14ac:dyDescent="0.2">
      <c r="M23219" s="126"/>
      <c r="N23219" s="119"/>
    </row>
    <row r="23220" spans="13:14" x14ac:dyDescent="0.2">
      <c r="M23220" s="126"/>
      <c r="N23220" s="119"/>
    </row>
    <row r="23221" spans="13:14" x14ac:dyDescent="0.2">
      <c r="M23221" s="126"/>
      <c r="N23221" s="119"/>
    </row>
    <row r="23222" spans="13:14" x14ac:dyDescent="0.2">
      <c r="M23222" s="126"/>
      <c r="N23222" s="119"/>
    </row>
    <row r="23223" spans="13:14" x14ac:dyDescent="0.2">
      <c r="M23223" s="126"/>
      <c r="N23223" s="119"/>
    </row>
    <row r="23224" spans="13:14" x14ac:dyDescent="0.2">
      <c r="M23224" s="126"/>
      <c r="N23224" s="119"/>
    </row>
    <row r="23225" spans="13:14" x14ac:dyDescent="0.2">
      <c r="M23225" s="126"/>
      <c r="N23225" s="119"/>
    </row>
    <row r="23226" spans="13:14" x14ac:dyDescent="0.2">
      <c r="M23226" s="126"/>
      <c r="N23226" s="119"/>
    </row>
    <row r="23227" spans="13:14" x14ac:dyDescent="0.2">
      <c r="M23227" s="126"/>
      <c r="N23227" s="119"/>
    </row>
    <row r="23228" spans="13:14" x14ac:dyDescent="0.2">
      <c r="M23228" s="126"/>
      <c r="N23228" s="119"/>
    </row>
    <row r="23229" spans="13:14" x14ac:dyDescent="0.2">
      <c r="M23229" s="126"/>
      <c r="N23229" s="119"/>
    </row>
    <row r="23230" spans="13:14" x14ac:dyDescent="0.2">
      <c r="M23230" s="126"/>
      <c r="N23230" s="119"/>
    </row>
    <row r="23231" spans="13:14" x14ac:dyDescent="0.2">
      <c r="M23231" s="126"/>
      <c r="N23231" s="119"/>
    </row>
    <row r="23232" spans="13:14" x14ac:dyDescent="0.2">
      <c r="M23232" s="126"/>
      <c r="N23232" s="119"/>
    </row>
    <row r="23233" spans="13:14" x14ac:dyDescent="0.2">
      <c r="M23233" s="126"/>
      <c r="N23233" s="119"/>
    </row>
    <row r="23234" spans="13:14" x14ac:dyDescent="0.2">
      <c r="M23234" s="126"/>
      <c r="N23234" s="119"/>
    </row>
    <row r="23235" spans="13:14" x14ac:dyDescent="0.2">
      <c r="M23235" s="126"/>
      <c r="N23235" s="119"/>
    </row>
    <row r="23236" spans="13:14" x14ac:dyDescent="0.2">
      <c r="M23236" s="126"/>
      <c r="N23236" s="119"/>
    </row>
    <row r="23237" spans="13:14" x14ac:dyDescent="0.2">
      <c r="M23237" s="126"/>
      <c r="N23237" s="119"/>
    </row>
    <row r="23238" spans="13:14" x14ac:dyDescent="0.2">
      <c r="M23238" s="126"/>
      <c r="N23238" s="119"/>
    </row>
    <row r="23239" spans="13:14" x14ac:dyDescent="0.2">
      <c r="M23239" s="126"/>
      <c r="N23239" s="119"/>
    </row>
    <row r="23240" spans="13:14" x14ac:dyDescent="0.2">
      <c r="M23240" s="126"/>
      <c r="N23240" s="119"/>
    </row>
    <row r="23241" spans="13:14" x14ac:dyDescent="0.2">
      <c r="M23241" s="126"/>
      <c r="N23241" s="119"/>
    </row>
    <row r="23242" spans="13:14" x14ac:dyDescent="0.2">
      <c r="M23242" s="126"/>
      <c r="N23242" s="119"/>
    </row>
    <row r="23243" spans="13:14" x14ac:dyDescent="0.2">
      <c r="M23243" s="126"/>
      <c r="N23243" s="119"/>
    </row>
    <row r="23244" spans="13:14" x14ac:dyDescent="0.2">
      <c r="M23244" s="126"/>
      <c r="N23244" s="119"/>
    </row>
    <row r="23245" spans="13:14" x14ac:dyDescent="0.2">
      <c r="M23245" s="126"/>
      <c r="N23245" s="119"/>
    </row>
    <row r="23246" spans="13:14" x14ac:dyDescent="0.2">
      <c r="M23246" s="126"/>
      <c r="N23246" s="119"/>
    </row>
    <row r="23247" spans="13:14" x14ac:dyDescent="0.2">
      <c r="M23247" s="126"/>
      <c r="N23247" s="119"/>
    </row>
    <row r="23248" spans="13:14" x14ac:dyDescent="0.2">
      <c r="M23248" s="126"/>
      <c r="N23248" s="119"/>
    </row>
    <row r="23249" spans="13:14" x14ac:dyDescent="0.2">
      <c r="M23249" s="126"/>
      <c r="N23249" s="119"/>
    </row>
    <row r="23250" spans="13:14" x14ac:dyDescent="0.2">
      <c r="M23250" s="126"/>
      <c r="N23250" s="119"/>
    </row>
    <row r="23251" spans="13:14" x14ac:dyDescent="0.2">
      <c r="M23251" s="126"/>
      <c r="N23251" s="119"/>
    </row>
    <row r="23252" spans="13:14" x14ac:dyDescent="0.2">
      <c r="M23252" s="126"/>
      <c r="N23252" s="119"/>
    </row>
    <row r="23253" spans="13:14" x14ac:dyDescent="0.2">
      <c r="M23253" s="126"/>
      <c r="N23253" s="119"/>
    </row>
    <row r="23254" spans="13:14" x14ac:dyDescent="0.2">
      <c r="M23254" s="126"/>
      <c r="N23254" s="119"/>
    </row>
    <row r="23255" spans="13:14" x14ac:dyDescent="0.2">
      <c r="M23255" s="126"/>
      <c r="N23255" s="119"/>
    </row>
    <row r="23256" spans="13:14" x14ac:dyDescent="0.2">
      <c r="M23256" s="126"/>
      <c r="N23256" s="119"/>
    </row>
    <row r="23257" spans="13:14" x14ac:dyDescent="0.2">
      <c r="M23257" s="126"/>
      <c r="N23257" s="119"/>
    </row>
    <row r="23258" spans="13:14" x14ac:dyDescent="0.2">
      <c r="M23258" s="126"/>
      <c r="N23258" s="119"/>
    </row>
    <row r="23259" spans="13:14" x14ac:dyDescent="0.2">
      <c r="M23259" s="126"/>
      <c r="N23259" s="119"/>
    </row>
    <row r="23260" spans="13:14" x14ac:dyDescent="0.2">
      <c r="M23260" s="126"/>
      <c r="N23260" s="119"/>
    </row>
    <row r="23261" spans="13:14" x14ac:dyDescent="0.2">
      <c r="M23261" s="126"/>
      <c r="N23261" s="119"/>
    </row>
    <row r="23262" spans="13:14" x14ac:dyDescent="0.2">
      <c r="M23262" s="126"/>
      <c r="N23262" s="119"/>
    </row>
    <row r="23263" spans="13:14" x14ac:dyDescent="0.2">
      <c r="M23263" s="126"/>
      <c r="N23263" s="119"/>
    </row>
    <row r="23264" spans="13:14" x14ac:dyDescent="0.2">
      <c r="M23264" s="126"/>
      <c r="N23264" s="119"/>
    </row>
    <row r="23265" spans="13:14" x14ac:dyDescent="0.2">
      <c r="M23265" s="126"/>
      <c r="N23265" s="119"/>
    </row>
    <row r="23266" spans="13:14" x14ac:dyDescent="0.2">
      <c r="M23266" s="126"/>
      <c r="N23266" s="119"/>
    </row>
    <row r="23267" spans="13:14" x14ac:dyDescent="0.2">
      <c r="M23267" s="126"/>
      <c r="N23267" s="119"/>
    </row>
    <row r="23268" spans="13:14" x14ac:dyDescent="0.2">
      <c r="M23268" s="126"/>
      <c r="N23268" s="119"/>
    </row>
    <row r="23269" spans="13:14" x14ac:dyDescent="0.2">
      <c r="M23269" s="126"/>
      <c r="N23269" s="119"/>
    </row>
    <row r="23270" spans="13:14" x14ac:dyDescent="0.2">
      <c r="M23270" s="126"/>
      <c r="N23270" s="119"/>
    </row>
    <row r="23271" spans="13:14" x14ac:dyDescent="0.2">
      <c r="M23271" s="126"/>
      <c r="N23271" s="119"/>
    </row>
    <row r="23272" spans="13:14" x14ac:dyDescent="0.2">
      <c r="M23272" s="126"/>
      <c r="N23272" s="119"/>
    </row>
    <row r="23273" spans="13:14" x14ac:dyDescent="0.2">
      <c r="M23273" s="126"/>
      <c r="N23273" s="119"/>
    </row>
    <row r="23274" spans="13:14" x14ac:dyDescent="0.2">
      <c r="M23274" s="126"/>
      <c r="N23274" s="119"/>
    </row>
    <row r="23275" spans="13:14" x14ac:dyDescent="0.2">
      <c r="M23275" s="126"/>
      <c r="N23275" s="119"/>
    </row>
    <row r="23276" spans="13:14" x14ac:dyDescent="0.2">
      <c r="M23276" s="126"/>
      <c r="N23276" s="119"/>
    </row>
    <row r="23277" spans="13:14" x14ac:dyDescent="0.2">
      <c r="M23277" s="126"/>
      <c r="N23277" s="119"/>
    </row>
    <row r="23278" spans="13:14" x14ac:dyDescent="0.2">
      <c r="M23278" s="126"/>
      <c r="N23278" s="119"/>
    </row>
    <row r="23279" spans="13:14" x14ac:dyDescent="0.2">
      <c r="M23279" s="126"/>
      <c r="N23279" s="119"/>
    </row>
    <row r="23280" spans="13:14" x14ac:dyDescent="0.2">
      <c r="M23280" s="126"/>
      <c r="N23280" s="119"/>
    </row>
    <row r="23281" spans="13:14" x14ac:dyDescent="0.2">
      <c r="M23281" s="126"/>
      <c r="N23281" s="119"/>
    </row>
    <row r="23282" spans="13:14" x14ac:dyDescent="0.2">
      <c r="M23282" s="126"/>
      <c r="N23282" s="119"/>
    </row>
    <row r="23283" spans="13:14" x14ac:dyDescent="0.2">
      <c r="M23283" s="126"/>
      <c r="N23283" s="119"/>
    </row>
    <row r="23284" spans="13:14" x14ac:dyDescent="0.2">
      <c r="M23284" s="126"/>
      <c r="N23284" s="119"/>
    </row>
    <row r="23285" spans="13:14" x14ac:dyDescent="0.2">
      <c r="M23285" s="126"/>
      <c r="N23285" s="119"/>
    </row>
    <row r="23286" spans="13:14" x14ac:dyDescent="0.2">
      <c r="M23286" s="126"/>
      <c r="N23286" s="119"/>
    </row>
    <row r="23287" spans="13:14" x14ac:dyDescent="0.2">
      <c r="M23287" s="126"/>
      <c r="N23287" s="119"/>
    </row>
    <row r="23288" spans="13:14" x14ac:dyDescent="0.2">
      <c r="M23288" s="126"/>
      <c r="N23288" s="119"/>
    </row>
    <row r="23289" spans="13:14" x14ac:dyDescent="0.2">
      <c r="M23289" s="126"/>
      <c r="N23289" s="119"/>
    </row>
    <row r="23290" spans="13:14" x14ac:dyDescent="0.2">
      <c r="M23290" s="126"/>
      <c r="N23290" s="119"/>
    </row>
    <row r="23291" spans="13:14" x14ac:dyDescent="0.2">
      <c r="M23291" s="126"/>
      <c r="N23291" s="119"/>
    </row>
    <row r="23292" spans="13:14" x14ac:dyDescent="0.2">
      <c r="M23292" s="126"/>
      <c r="N23292" s="119"/>
    </row>
    <row r="23293" spans="13:14" x14ac:dyDescent="0.2">
      <c r="M23293" s="126"/>
      <c r="N23293" s="119"/>
    </row>
    <row r="23294" spans="13:14" x14ac:dyDescent="0.2">
      <c r="M23294" s="126"/>
      <c r="N23294" s="119"/>
    </row>
    <row r="23295" spans="13:14" x14ac:dyDescent="0.2">
      <c r="M23295" s="126"/>
      <c r="N23295" s="119"/>
    </row>
    <row r="23296" spans="13:14" x14ac:dyDescent="0.2">
      <c r="M23296" s="126"/>
      <c r="N23296" s="119"/>
    </row>
    <row r="23297" spans="13:14" x14ac:dyDescent="0.2">
      <c r="M23297" s="126"/>
      <c r="N23297" s="119"/>
    </row>
    <row r="23298" spans="13:14" x14ac:dyDescent="0.2">
      <c r="M23298" s="126"/>
      <c r="N23298" s="119"/>
    </row>
    <row r="23299" spans="13:14" x14ac:dyDescent="0.2">
      <c r="M23299" s="126"/>
      <c r="N23299" s="119"/>
    </row>
    <row r="23300" spans="13:14" x14ac:dyDescent="0.2">
      <c r="M23300" s="126"/>
      <c r="N23300" s="119"/>
    </row>
    <row r="23301" spans="13:14" x14ac:dyDescent="0.2">
      <c r="M23301" s="126"/>
      <c r="N23301" s="119"/>
    </row>
    <row r="23302" spans="13:14" x14ac:dyDescent="0.2">
      <c r="M23302" s="126"/>
      <c r="N23302" s="119"/>
    </row>
    <row r="23303" spans="13:14" x14ac:dyDescent="0.2">
      <c r="M23303" s="126"/>
      <c r="N23303" s="119"/>
    </row>
    <row r="23304" spans="13:14" x14ac:dyDescent="0.2">
      <c r="M23304" s="126"/>
      <c r="N23304" s="119"/>
    </row>
    <row r="23305" spans="13:14" x14ac:dyDescent="0.2">
      <c r="M23305" s="126"/>
      <c r="N23305" s="119"/>
    </row>
    <row r="23306" spans="13:14" x14ac:dyDescent="0.2">
      <c r="M23306" s="126"/>
      <c r="N23306" s="119"/>
    </row>
    <row r="23307" spans="13:14" x14ac:dyDescent="0.2">
      <c r="M23307" s="126"/>
      <c r="N23307" s="119"/>
    </row>
    <row r="23308" spans="13:14" x14ac:dyDescent="0.2">
      <c r="M23308" s="126"/>
      <c r="N23308" s="119"/>
    </row>
    <row r="23309" spans="13:14" x14ac:dyDescent="0.2">
      <c r="M23309" s="126"/>
      <c r="N23309" s="119"/>
    </row>
    <row r="23310" spans="13:14" x14ac:dyDescent="0.2">
      <c r="M23310" s="126"/>
      <c r="N23310" s="119"/>
    </row>
    <row r="23311" spans="13:14" x14ac:dyDescent="0.2">
      <c r="M23311" s="126"/>
      <c r="N23311" s="119"/>
    </row>
    <row r="23312" spans="13:14" x14ac:dyDescent="0.2">
      <c r="M23312" s="126"/>
      <c r="N23312" s="119"/>
    </row>
    <row r="23313" spans="13:14" x14ac:dyDescent="0.2">
      <c r="M23313" s="126"/>
      <c r="N23313" s="119"/>
    </row>
    <row r="23314" spans="13:14" x14ac:dyDescent="0.2">
      <c r="M23314" s="126"/>
      <c r="N23314" s="119"/>
    </row>
    <row r="23315" spans="13:14" x14ac:dyDescent="0.2">
      <c r="M23315" s="126"/>
      <c r="N23315" s="119"/>
    </row>
    <row r="23316" spans="13:14" x14ac:dyDescent="0.2">
      <c r="M23316" s="126"/>
      <c r="N23316" s="119"/>
    </row>
    <row r="23317" spans="13:14" x14ac:dyDescent="0.2">
      <c r="M23317" s="126"/>
      <c r="N23317" s="119"/>
    </row>
    <row r="23318" spans="13:14" x14ac:dyDescent="0.2">
      <c r="M23318" s="126"/>
      <c r="N23318" s="119"/>
    </row>
    <row r="23319" spans="13:14" x14ac:dyDescent="0.2">
      <c r="M23319" s="126"/>
      <c r="N23319" s="119"/>
    </row>
    <row r="23320" spans="13:14" x14ac:dyDescent="0.2">
      <c r="M23320" s="126"/>
      <c r="N23320" s="119"/>
    </row>
    <row r="23321" spans="13:14" x14ac:dyDescent="0.2">
      <c r="M23321" s="126"/>
      <c r="N23321" s="119"/>
    </row>
    <row r="23322" spans="13:14" x14ac:dyDescent="0.2">
      <c r="M23322" s="126"/>
      <c r="N23322" s="119"/>
    </row>
    <row r="23323" spans="13:14" x14ac:dyDescent="0.2">
      <c r="M23323" s="126"/>
      <c r="N23323" s="119"/>
    </row>
    <row r="23324" spans="13:14" x14ac:dyDescent="0.2">
      <c r="M23324" s="126"/>
      <c r="N23324" s="119"/>
    </row>
    <row r="23325" spans="13:14" x14ac:dyDescent="0.2">
      <c r="M23325" s="126"/>
      <c r="N23325" s="119"/>
    </row>
    <row r="23326" spans="13:14" x14ac:dyDescent="0.2">
      <c r="M23326" s="126"/>
      <c r="N23326" s="119"/>
    </row>
    <row r="23327" spans="13:14" x14ac:dyDescent="0.2">
      <c r="M23327" s="126"/>
      <c r="N23327" s="119"/>
    </row>
    <row r="23328" spans="13:14" x14ac:dyDescent="0.2">
      <c r="M23328" s="126"/>
      <c r="N23328" s="119"/>
    </row>
    <row r="23329" spans="13:14" x14ac:dyDescent="0.2">
      <c r="M23329" s="126"/>
      <c r="N23329" s="119"/>
    </row>
    <row r="23330" spans="13:14" x14ac:dyDescent="0.2">
      <c r="M23330" s="126"/>
      <c r="N23330" s="119"/>
    </row>
    <row r="23331" spans="13:14" x14ac:dyDescent="0.2">
      <c r="M23331" s="126"/>
      <c r="N23331" s="119"/>
    </row>
    <row r="23332" spans="13:14" x14ac:dyDescent="0.2">
      <c r="M23332" s="126"/>
      <c r="N23332" s="119"/>
    </row>
    <row r="23333" spans="13:14" x14ac:dyDescent="0.2">
      <c r="M23333" s="126"/>
      <c r="N23333" s="119"/>
    </row>
    <row r="23334" spans="13:14" x14ac:dyDescent="0.2">
      <c r="M23334" s="126"/>
      <c r="N23334" s="119"/>
    </row>
    <row r="23335" spans="13:14" x14ac:dyDescent="0.2">
      <c r="M23335" s="126"/>
      <c r="N23335" s="119"/>
    </row>
    <row r="23336" spans="13:14" x14ac:dyDescent="0.2">
      <c r="M23336" s="126"/>
      <c r="N23336" s="119"/>
    </row>
    <row r="23337" spans="13:14" x14ac:dyDescent="0.2">
      <c r="M23337" s="126"/>
      <c r="N23337" s="119"/>
    </row>
    <row r="23338" spans="13:14" x14ac:dyDescent="0.2">
      <c r="M23338" s="126"/>
      <c r="N23338" s="119"/>
    </row>
    <row r="23339" spans="13:14" x14ac:dyDescent="0.2">
      <c r="M23339" s="126"/>
      <c r="N23339" s="119"/>
    </row>
    <row r="23340" spans="13:14" x14ac:dyDescent="0.2">
      <c r="M23340" s="126"/>
      <c r="N23340" s="119"/>
    </row>
    <row r="23341" spans="13:14" x14ac:dyDescent="0.2">
      <c r="M23341" s="126"/>
      <c r="N23341" s="119"/>
    </row>
    <row r="23342" spans="13:14" x14ac:dyDescent="0.2">
      <c r="M23342" s="126"/>
      <c r="N23342" s="119"/>
    </row>
    <row r="23343" spans="13:14" x14ac:dyDescent="0.2">
      <c r="M23343" s="126"/>
      <c r="N23343" s="119"/>
    </row>
    <row r="23344" spans="13:14" x14ac:dyDescent="0.2">
      <c r="M23344" s="126"/>
      <c r="N23344" s="119"/>
    </row>
    <row r="23345" spans="13:14" x14ac:dyDescent="0.2">
      <c r="M23345" s="126"/>
      <c r="N23345" s="119"/>
    </row>
    <row r="23346" spans="13:14" x14ac:dyDescent="0.2">
      <c r="M23346" s="126"/>
      <c r="N23346" s="119"/>
    </row>
    <row r="23347" spans="13:14" x14ac:dyDescent="0.2">
      <c r="M23347" s="126"/>
      <c r="N23347" s="119"/>
    </row>
    <row r="23348" spans="13:14" x14ac:dyDescent="0.2">
      <c r="M23348" s="126"/>
      <c r="N23348" s="119"/>
    </row>
    <row r="23349" spans="13:14" x14ac:dyDescent="0.2">
      <c r="M23349" s="126"/>
      <c r="N23349" s="119"/>
    </row>
    <row r="23350" spans="13:14" x14ac:dyDescent="0.2">
      <c r="M23350" s="126"/>
      <c r="N23350" s="119"/>
    </row>
    <row r="23351" spans="13:14" x14ac:dyDescent="0.2">
      <c r="M23351" s="126"/>
      <c r="N23351" s="119"/>
    </row>
    <row r="23352" spans="13:14" x14ac:dyDescent="0.2">
      <c r="M23352" s="126"/>
      <c r="N23352" s="119"/>
    </row>
    <row r="23353" spans="13:14" x14ac:dyDescent="0.2">
      <c r="M23353" s="126"/>
      <c r="N23353" s="119"/>
    </row>
    <row r="23354" spans="13:14" x14ac:dyDescent="0.2">
      <c r="M23354" s="126"/>
      <c r="N23354" s="119"/>
    </row>
    <row r="23355" spans="13:14" x14ac:dyDescent="0.2">
      <c r="M23355" s="126"/>
      <c r="N23355" s="119"/>
    </row>
    <row r="23356" spans="13:14" x14ac:dyDescent="0.2">
      <c r="M23356" s="126"/>
      <c r="N23356" s="119"/>
    </row>
    <row r="23357" spans="13:14" x14ac:dyDescent="0.2">
      <c r="M23357" s="126"/>
      <c r="N23357" s="119"/>
    </row>
    <row r="23358" spans="13:14" x14ac:dyDescent="0.2">
      <c r="M23358" s="126"/>
      <c r="N23358" s="119"/>
    </row>
    <row r="23359" spans="13:14" x14ac:dyDescent="0.2">
      <c r="M23359" s="126"/>
      <c r="N23359" s="119"/>
    </row>
    <row r="23360" spans="13:14" x14ac:dyDescent="0.2">
      <c r="M23360" s="126"/>
      <c r="N23360" s="119"/>
    </row>
    <row r="23361" spans="13:14" x14ac:dyDescent="0.2">
      <c r="M23361" s="126"/>
      <c r="N23361" s="119"/>
    </row>
    <row r="23362" spans="13:14" x14ac:dyDescent="0.2">
      <c r="M23362" s="126"/>
      <c r="N23362" s="119"/>
    </row>
    <row r="23363" spans="13:14" x14ac:dyDescent="0.2">
      <c r="M23363" s="126"/>
      <c r="N23363" s="119"/>
    </row>
    <row r="23364" spans="13:14" x14ac:dyDescent="0.2">
      <c r="M23364" s="126"/>
      <c r="N23364" s="119"/>
    </row>
    <row r="23365" spans="13:14" x14ac:dyDescent="0.2">
      <c r="M23365" s="126"/>
      <c r="N23365" s="119"/>
    </row>
    <row r="23366" spans="13:14" x14ac:dyDescent="0.2">
      <c r="M23366" s="126"/>
      <c r="N23366" s="119"/>
    </row>
    <row r="23367" spans="13:14" x14ac:dyDescent="0.2">
      <c r="M23367" s="126"/>
      <c r="N23367" s="119"/>
    </row>
    <row r="23368" spans="13:14" x14ac:dyDescent="0.2">
      <c r="M23368" s="126"/>
      <c r="N23368" s="119"/>
    </row>
    <row r="23369" spans="13:14" x14ac:dyDescent="0.2">
      <c r="M23369" s="126"/>
      <c r="N23369" s="119"/>
    </row>
    <row r="23370" spans="13:14" x14ac:dyDescent="0.2">
      <c r="M23370" s="126"/>
      <c r="N23370" s="119"/>
    </row>
    <row r="23371" spans="13:14" x14ac:dyDescent="0.2">
      <c r="M23371" s="126"/>
      <c r="N23371" s="119"/>
    </row>
    <row r="23372" spans="13:14" x14ac:dyDescent="0.2">
      <c r="M23372" s="126"/>
      <c r="N23372" s="119"/>
    </row>
    <row r="23373" spans="13:14" x14ac:dyDescent="0.2">
      <c r="M23373" s="126"/>
      <c r="N23373" s="119"/>
    </row>
    <row r="23374" spans="13:14" x14ac:dyDescent="0.2">
      <c r="M23374" s="126"/>
      <c r="N23374" s="119"/>
    </row>
    <row r="23375" spans="13:14" x14ac:dyDescent="0.2">
      <c r="M23375" s="126"/>
      <c r="N23375" s="119"/>
    </row>
    <row r="23376" spans="13:14" x14ac:dyDescent="0.2">
      <c r="M23376" s="126"/>
      <c r="N23376" s="119"/>
    </row>
    <row r="23377" spans="13:14" x14ac:dyDescent="0.2">
      <c r="M23377" s="126"/>
      <c r="N23377" s="119"/>
    </row>
    <row r="23378" spans="13:14" x14ac:dyDescent="0.2">
      <c r="M23378" s="126"/>
      <c r="N23378" s="119"/>
    </row>
    <row r="23379" spans="13:14" x14ac:dyDescent="0.2">
      <c r="M23379" s="126"/>
      <c r="N23379" s="119"/>
    </row>
    <row r="23380" spans="13:14" x14ac:dyDescent="0.2">
      <c r="M23380" s="126"/>
      <c r="N23380" s="119"/>
    </row>
    <row r="23381" spans="13:14" x14ac:dyDescent="0.2">
      <c r="M23381" s="126"/>
      <c r="N23381" s="119"/>
    </row>
    <row r="23382" spans="13:14" x14ac:dyDescent="0.2">
      <c r="M23382" s="126"/>
      <c r="N23382" s="119"/>
    </row>
    <row r="23383" spans="13:14" x14ac:dyDescent="0.2">
      <c r="M23383" s="126"/>
      <c r="N23383" s="119"/>
    </row>
    <row r="23384" spans="13:14" x14ac:dyDescent="0.2">
      <c r="M23384" s="126"/>
      <c r="N23384" s="119"/>
    </row>
    <row r="23385" spans="13:14" x14ac:dyDescent="0.2">
      <c r="M23385" s="126"/>
      <c r="N23385" s="119"/>
    </row>
    <row r="23386" spans="13:14" x14ac:dyDescent="0.2">
      <c r="M23386" s="126"/>
      <c r="N23386" s="119"/>
    </row>
    <row r="23387" spans="13:14" x14ac:dyDescent="0.2">
      <c r="M23387" s="126"/>
      <c r="N23387" s="119"/>
    </row>
    <row r="23388" spans="13:14" x14ac:dyDescent="0.2">
      <c r="M23388" s="126"/>
      <c r="N23388" s="119"/>
    </row>
    <row r="23389" spans="13:14" x14ac:dyDescent="0.2">
      <c r="M23389" s="126"/>
      <c r="N23389" s="119"/>
    </row>
    <row r="23390" spans="13:14" x14ac:dyDescent="0.2">
      <c r="M23390" s="126"/>
      <c r="N23390" s="119"/>
    </row>
    <row r="23391" spans="13:14" x14ac:dyDescent="0.2">
      <c r="M23391" s="126"/>
      <c r="N23391" s="119"/>
    </row>
    <row r="23392" spans="13:14" x14ac:dyDescent="0.2">
      <c r="M23392" s="126"/>
      <c r="N23392" s="119"/>
    </row>
    <row r="23393" spans="13:14" x14ac:dyDescent="0.2">
      <c r="M23393" s="126"/>
      <c r="N23393" s="119"/>
    </row>
    <row r="23394" spans="13:14" x14ac:dyDescent="0.2">
      <c r="M23394" s="126"/>
      <c r="N23394" s="119"/>
    </row>
    <row r="23395" spans="13:14" x14ac:dyDescent="0.2">
      <c r="M23395" s="126"/>
      <c r="N23395" s="119"/>
    </row>
    <row r="23396" spans="13:14" x14ac:dyDescent="0.2">
      <c r="M23396" s="126"/>
      <c r="N23396" s="119"/>
    </row>
    <row r="23397" spans="13:14" x14ac:dyDescent="0.2">
      <c r="M23397" s="126"/>
      <c r="N23397" s="119"/>
    </row>
    <row r="23398" spans="13:14" x14ac:dyDescent="0.2">
      <c r="M23398" s="126"/>
      <c r="N23398" s="119"/>
    </row>
    <row r="23399" spans="13:14" x14ac:dyDescent="0.2">
      <c r="M23399" s="126"/>
      <c r="N23399" s="119"/>
    </row>
    <row r="23400" spans="13:14" x14ac:dyDescent="0.2">
      <c r="M23400" s="126"/>
      <c r="N23400" s="119"/>
    </row>
    <row r="23401" spans="13:14" x14ac:dyDescent="0.2">
      <c r="M23401" s="126"/>
      <c r="N23401" s="119"/>
    </row>
    <row r="23402" spans="13:14" x14ac:dyDescent="0.2">
      <c r="M23402" s="126"/>
      <c r="N23402" s="119"/>
    </row>
    <row r="23403" spans="13:14" x14ac:dyDescent="0.2">
      <c r="M23403" s="126"/>
      <c r="N23403" s="119"/>
    </row>
    <row r="23404" spans="13:14" x14ac:dyDescent="0.2">
      <c r="M23404" s="126"/>
      <c r="N23404" s="119"/>
    </row>
    <row r="23405" spans="13:14" x14ac:dyDescent="0.2">
      <c r="M23405" s="126"/>
      <c r="N23405" s="119"/>
    </row>
    <row r="23406" spans="13:14" x14ac:dyDescent="0.2">
      <c r="M23406" s="126"/>
      <c r="N23406" s="119"/>
    </row>
    <row r="23407" spans="13:14" x14ac:dyDescent="0.2">
      <c r="M23407" s="126"/>
      <c r="N23407" s="119"/>
    </row>
    <row r="23408" spans="13:14" x14ac:dyDescent="0.2">
      <c r="M23408" s="126"/>
      <c r="N23408" s="119"/>
    </row>
    <row r="23409" spans="13:14" x14ac:dyDescent="0.2">
      <c r="M23409" s="126"/>
      <c r="N23409" s="119"/>
    </row>
    <row r="23410" spans="13:14" x14ac:dyDescent="0.2">
      <c r="M23410" s="126"/>
      <c r="N23410" s="119"/>
    </row>
    <row r="23411" spans="13:14" x14ac:dyDescent="0.2">
      <c r="M23411" s="126"/>
      <c r="N23411" s="119"/>
    </row>
    <row r="23412" spans="13:14" x14ac:dyDescent="0.2">
      <c r="M23412" s="126"/>
      <c r="N23412" s="119"/>
    </row>
    <row r="23413" spans="13:14" x14ac:dyDescent="0.2">
      <c r="M23413" s="126"/>
      <c r="N23413" s="119"/>
    </row>
    <row r="23414" spans="13:14" x14ac:dyDescent="0.2">
      <c r="M23414" s="126"/>
      <c r="N23414" s="119"/>
    </row>
    <row r="23415" spans="13:14" x14ac:dyDescent="0.2">
      <c r="M23415" s="126"/>
      <c r="N23415" s="119"/>
    </row>
    <row r="23416" spans="13:14" x14ac:dyDescent="0.2">
      <c r="M23416" s="126"/>
      <c r="N23416" s="119"/>
    </row>
    <row r="23417" spans="13:14" x14ac:dyDescent="0.2">
      <c r="M23417" s="126"/>
      <c r="N23417" s="119"/>
    </row>
    <row r="23418" spans="13:14" x14ac:dyDescent="0.2">
      <c r="M23418" s="126"/>
      <c r="N23418" s="119"/>
    </row>
    <row r="23419" spans="13:14" x14ac:dyDescent="0.2">
      <c r="M23419" s="126"/>
      <c r="N23419" s="119"/>
    </row>
    <row r="23420" spans="13:14" x14ac:dyDescent="0.2">
      <c r="M23420" s="126"/>
      <c r="N23420" s="119"/>
    </row>
    <row r="23421" spans="13:14" x14ac:dyDescent="0.2">
      <c r="M23421" s="126"/>
      <c r="N23421" s="119"/>
    </row>
    <row r="23422" spans="13:14" x14ac:dyDescent="0.2">
      <c r="M23422" s="126"/>
      <c r="N23422" s="119"/>
    </row>
    <row r="23423" spans="13:14" x14ac:dyDescent="0.2">
      <c r="M23423" s="126"/>
      <c r="N23423" s="119"/>
    </row>
    <row r="23424" spans="13:14" x14ac:dyDescent="0.2">
      <c r="M23424" s="126"/>
      <c r="N23424" s="119"/>
    </row>
    <row r="23425" spans="13:14" x14ac:dyDescent="0.2">
      <c r="M23425" s="126"/>
      <c r="N23425" s="119"/>
    </row>
    <row r="23426" spans="13:14" x14ac:dyDescent="0.2">
      <c r="M23426" s="126"/>
      <c r="N23426" s="119"/>
    </row>
    <row r="23427" spans="13:14" x14ac:dyDescent="0.2">
      <c r="M23427" s="126"/>
      <c r="N23427" s="119"/>
    </row>
    <row r="23428" spans="13:14" x14ac:dyDescent="0.2">
      <c r="M23428" s="126"/>
      <c r="N23428" s="119"/>
    </row>
    <row r="23429" spans="13:14" x14ac:dyDescent="0.2">
      <c r="M23429" s="126"/>
      <c r="N23429" s="119"/>
    </row>
    <row r="23430" spans="13:14" x14ac:dyDescent="0.2">
      <c r="M23430" s="126"/>
      <c r="N23430" s="119"/>
    </row>
    <row r="23431" spans="13:14" x14ac:dyDescent="0.2">
      <c r="M23431" s="126"/>
      <c r="N23431" s="119"/>
    </row>
    <row r="23432" spans="13:14" x14ac:dyDescent="0.2">
      <c r="M23432" s="126"/>
      <c r="N23432" s="119"/>
    </row>
    <row r="23433" spans="13:14" x14ac:dyDescent="0.2">
      <c r="M23433" s="126"/>
      <c r="N23433" s="119"/>
    </row>
    <row r="23434" spans="13:14" x14ac:dyDescent="0.2">
      <c r="M23434" s="126"/>
      <c r="N23434" s="119"/>
    </row>
    <row r="23435" spans="13:14" x14ac:dyDescent="0.2">
      <c r="M23435" s="126"/>
      <c r="N23435" s="119"/>
    </row>
    <row r="23436" spans="13:14" x14ac:dyDescent="0.2">
      <c r="M23436" s="126"/>
      <c r="N23436" s="119"/>
    </row>
    <row r="23437" spans="13:14" x14ac:dyDescent="0.2">
      <c r="M23437" s="126"/>
      <c r="N23437" s="119"/>
    </row>
    <row r="23438" spans="13:14" x14ac:dyDescent="0.2">
      <c r="M23438" s="126"/>
      <c r="N23438" s="119"/>
    </row>
    <row r="23439" spans="13:14" x14ac:dyDescent="0.2">
      <c r="M23439" s="126"/>
      <c r="N23439" s="119"/>
    </row>
    <row r="23440" spans="13:14" x14ac:dyDescent="0.2">
      <c r="M23440" s="126"/>
      <c r="N23440" s="119"/>
    </row>
    <row r="23441" spans="13:14" x14ac:dyDescent="0.2">
      <c r="M23441" s="126"/>
      <c r="N23441" s="119"/>
    </row>
    <row r="23442" spans="13:14" x14ac:dyDescent="0.2">
      <c r="M23442" s="126"/>
      <c r="N23442" s="119"/>
    </row>
    <row r="23443" spans="13:14" x14ac:dyDescent="0.2">
      <c r="M23443" s="126"/>
      <c r="N23443" s="119"/>
    </row>
    <row r="23444" spans="13:14" x14ac:dyDescent="0.2">
      <c r="M23444" s="126"/>
      <c r="N23444" s="119"/>
    </row>
    <row r="23445" spans="13:14" x14ac:dyDescent="0.2">
      <c r="M23445" s="126"/>
      <c r="N23445" s="119"/>
    </row>
    <row r="23446" spans="13:14" x14ac:dyDescent="0.2">
      <c r="M23446" s="126"/>
      <c r="N23446" s="119"/>
    </row>
    <row r="23447" spans="13:14" x14ac:dyDescent="0.2">
      <c r="M23447" s="126"/>
      <c r="N23447" s="119"/>
    </row>
    <row r="23448" spans="13:14" x14ac:dyDescent="0.2">
      <c r="M23448" s="126"/>
      <c r="N23448" s="119"/>
    </row>
    <row r="23449" spans="13:14" x14ac:dyDescent="0.2">
      <c r="M23449" s="126"/>
      <c r="N23449" s="119"/>
    </row>
    <row r="23450" spans="13:14" x14ac:dyDescent="0.2">
      <c r="M23450" s="126"/>
      <c r="N23450" s="119"/>
    </row>
    <row r="23451" spans="13:14" x14ac:dyDescent="0.2">
      <c r="M23451" s="126"/>
      <c r="N23451" s="119"/>
    </row>
    <row r="23452" spans="13:14" x14ac:dyDescent="0.2">
      <c r="M23452" s="126"/>
      <c r="N23452" s="119"/>
    </row>
    <row r="23453" spans="13:14" x14ac:dyDescent="0.2">
      <c r="M23453" s="126"/>
      <c r="N23453" s="119"/>
    </row>
    <row r="23454" spans="13:14" x14ac:dyDescent="0.2">
      <c r="M23454" s="126"/>
      <c r="N23454" s="119"/>
    </row>
    <row r="23455" spans="13:14" x14ac:dyDescent="0.2">
      <c r="M23455" s="126"/>
      <c r="N23455" s="119"/>
    </row>
    <row r="23456" spans="13:14" x14ac:dyDescent="0.2">
      <c r="M23456" s="126"/>
      <c r="N23456" s="119"/>
    </row>
    <row r="23457" spans="13:14" x14ac:dyDescent="0.2">
      <c r="M23457" s="126"/>
      <c r="N23457" s="119"/>
    </row>
    <row r="23458" spans="13:14" x14ac:dyDescent="0.2">
      <c r="M23458" s="126"/>
      <c r="N23458" s="119"/>
    </row>
    <row r="23459" spans="13:14" x14ac:dyDescent="0.2">
      <c r="M23459" s="126"/>
      <c r="N23459" s="119"/>
    </row>
    <row r="23460" spans="13:14" x14ac:dyDescent="0.2">
      <c r="M23460" s="126"/>
      <c r="N23460" s="119"/>
    </row>
    <row r="23461" spans="13:14" x14ac:dyDescent="0.2">
      <c r="M23461" s="126"/>
      <c r="N23461" s="119"/>
    </row>
    <row r="23462" spans="13:14" x14ac:dyDescent="0.2">
      <c r="M23462" s="126"/>
      <c r="N23462" s="119"/>
    </row>
    <row r="23463" spans="13:14" x14ac:dyDescent="0.2">
      <c r="M23463" s="126"/>
      <c r="N23463" s="119"/>
    </row>
    <row r="23464" spans="13:14" x14ac:dyDescent="0.2">
      <c r="M23464" s="126"/>
      <c r="N23464" s="119"/>
    </row>
    <row r="23465" spans="13:14" x14ac:dyDescent="0.2">
      <c r="M23465" s="126"/>
      <c r="N23465" s="119"/>
    </row>
    <row r="23466" spans="13:14" x14ac:dyDescent="0.2">
      <c r="M23466" s="126"/>
      <c r="N23466" s="119"/>
    </row>
    <row r="23467" spans="13:14" x14ac:dyDescent="0.2">
      <c r="M23467" s="126"/>
      <c r="N23467" s="119"/>
    </row>
    <row r="23468" spans="13:14" x14ac:dyDescent="0.2">
      <c r="M23468" s="126"/>
      <c r="N23468" s="119"/>
    </row>
    <row r="23469" spans="13:14" x14ac:dyDescent="0.2">
      <c r="M23469" s="126"/>
      <c r="N23469" s="119"/>
    </row>
    <row r="23470" spans="13:14" x14ac:dyDescent="0.2">
      <c r="M23470" s="126"/>
      <c r="N23470" s="119"/>
    </row>
    <row r="23471" spans="13:14" x14ac:dyDescent="0.2">
      <c r="M23471" s="126"/>
      <c r="N23471" s="119"/>
    </row>
    <row r="23472" spans="13:14" x14ac:dyDescent="0.2">
      <c r="M23472" s="126"/>
      <c r="N23472" s="119"/>
    </row>
    <row r="23473" spans="13:14" x14ac:dyDescent="0.2">
      <c r="M23473" s="126"/>
      <c r="N23473" s="119"/>
    </row>
    <row r="23474" spans="13:14" x14ac:dyDescent="0.2">
      <c r="M23474" s="126"/>
      <c r="N23474" s="119"/>
    </row>
    <row r="23475" spans="13:14" x14ac:dyDescent="0.2">
      <c r="M23475" s="126"/>
      <c r="N23475" s="119"/>
    </row>
    <row r="23476" spans="13:14" x14ac:dyDescent="0.2">
      <c r="M23476" s="126"/>
      <c r="N23476" s="119"/>
    </row>
    <row r="23477" spans="13:14" x14ac:dyDescent="0.2">
      <c r="M23477" s="126"/>
      <c r="N23477" s="119"/>
    </row>
    <row r="23478" spans="13:14" x14ac:dyDescent="0.2">
      <c r="M23478" s="126"/>
      <c r="N23478" s="119"/>
    </row>
    <row r="23479" spans="13:14" x14ac:dyDescent="0.2">
      <c r="M23479" s="126"/>
      <c r="N23479" s="119"/>
    </row>
    <row r="23480" spans="13:14" x14ac:dyDescent="0.2">
      <c r="M23480" s="126"/>
      <c r="N23480" s="119"/>
    </row>
    <row r="23481" spans="13:14" x14ac:dyDescent="0.2">
      <c r="M23481" s="126"/>
      <c r="N23481" s="119"/>
    </row>
    <row r="23482" spans="13:14" x14ac:dyDescent="0.2">
      <c r="M23482" s="126"/>
      <c r="N23482" s="119"/>
    </row>
    <row r="23483" spans="13:14" x14ac:dyDescent="0.2">
      <c r="M23483" s="126"/>
      <c r="N23483" s="119"/>
    </row>
    <row r="23484" spans="13:14" x14ac:dyDescent="0.2">
      <c r="M23484" s="126"/>
      <c r="N23484" s="119"/>
    </row>
    <row r="23485" spans="13:14" x14ac:dyDescent="0.2">
      <c r="M23485" s="126"/>
      <c r="N23485" s="119"/>
    </row>
    <row r="23486" spans="13:14" x14ac:dyDescent="0.2">
      <c r="M23486" s="126"/>
      <c r="N23486" s="119"/>
    </row>
    <row r="23487" spans="13:14" x14ac:dyDescent="0.2">
      <c r="M23487" s="126"/>
      <c r="N23487" s="119"/>
    </row>
    <row r="23488" spans="13:14" x14ac:dyDescent="0.2">
      <c r="M23488" s="126"/>
      <c r="N23488" s="119"/>
    </row>
    <row r="23489" spans="13:14" x14ac:dyDescent="0.2">
      <c r="M23489" s="126"/>
      <c r="N23489" s="119"/>
    </row>
    <row r="23490" spans="13:14" x14ac:dyDescent="0.2">
      <c r="M23490" s="126"/>
      <c r="N23490" s="119"/>
    </row>
    <row r="23491" spans="13:14" x14ac:dyDescent="0.2">
      <c r="M23491" s="126"/>
      <c r="N23491" s="119"/>
    </row>
    <row r="23492" spans="13:14" x14ac:dyDescent="0.2">
      <c r="M23492" s="126"/>
      <c r="N23492" s="119"/>
    </row>
    <row r="23493" spans="13:14" x14ac:dyDescent="0.2">
      <c r="M23493" s="126"/>
      <c r="N23493" s="119"/>
    </row>
    <row r="23494" spans="13:14" x14ac:dyDescent="0.2">
      <c r="M23494" s="126"/>
      <c r="N23494" s="119"/>
    </row>
    <row r="23495" spans="13:14" x14ac:dyDescent="0.2">
      <c r="M23495" s="126"/>
      <c r="N23495" s="119"/>
    </row>
    <row r="23496" spans="13:14" x14ac:dyDescent="0.2">
      <c r="M23496" s="126"/>
      <c r="N23496" s="119"/>
    </row>
    <row r="23497" spans="13:14" x14ac:dyDescent="0.2">
      <c r="M23497" s="126"/>
      <c r="N23497" s="119"/>
    </row>
    <row r="23498" spans="13:14" x14ac:dyDescent="0.2">
      <c r="M23498" s="126"/>
      <c r="N23498" s="119"/>
    </row>
    <row r="23499" spans="13:14" x14ac:dyDescent="0.2">
      <c r="M23499" s="126"/>
      <c r="N23499" s="119"/>
    </row>
    <row r="23500" spans="13:14" x14ac:dyDescent="0.2">
      <c r="M23500" s="126"/>
      <c r="N23500" s="119"/>
    </row>
    <row r="23501" spans="13:14" x14ac:dyDescent="0.2">
      <c r="M23501" s="126"/>
      <c r="N23501" s="119"/>
    </row>
    <row r="23502" spans="13:14" x14ac:dyDescent="0.2">
      <c r="M23502" s="126"/>
      <c r="N23502" s="119"/>
    </row>
    <row r="23503" spans="13:14" x14ac:dyDescent="0.2">
      <c r="M23503" s="126"/>
      <c r="N23503" s="119"/>
    </row>
    <row r="23504" spans="13:14" x14ac:dyDescent="0.2">
      <c r="M23504" s="126"/>
      <c r="N23504" s="119"/>
    </row>
    <row r="23505" spans="13:14" x14ac:dyDescent="0.2">
      <c r="M23505" s="126"/>
      <c r="N23505" s="119"/>
    </row>
    <row r="23506" spans="13:14" x14ac:dyDescent="0.2">
      <c r="M23506" s="126"/>
      <c r="N23506" s="119"/>
    </row>
    <row r="23507" spans="13:14" x14ac:dyDescent="0.2">
      <c r="M23507" s="126"/>
      <c r="N23507" s="119"/>
    </row>
    <row r="23508" spans="13:14" x14ac:dyDescent="0.2">
      <c r="M23508" s="126"/>
      <c r="N23508" s="119"/>
    </row>
    <row r="23509" spans="13:14" x14ac:dyDescent="0.2">
      <c r="M23509" s="126"/>
      <c r="N23509" s="119"/>
    </row>
    <row r="23510" spans="13:14" x14ac:dyDescent="0.2">
      <c r="M23510" s="126"/>
      <c r="N23510" s="119"/>
    </row>
    <row r="23511" spans="13:14" x14ac:dyDescent="0.2">
      <c r="M23511" s="126"/>
      <c r="N23511" s="119"/>
    </row>
    <row r="23512" spans="13:14" x14ac:dyDescent="0.2">
      <c r="M23512" s="126"/>
      <c r="N23512" s="119"/>
    </row>
    <row r="23513" spans="13:14" x14ac:dyDescent="0.2">
      <c r="M23513" s="126"/>
      <c r="N23513" s="119"/>
    </row>
    <row r="23514" spans="13:14" x14ac:dyDescent="0.2">
      <c r="M23514" s="126"/>
      <c r="N23514" s="119"/>
    </row>
    <row r="23515" spans="13:14" x14ac:dyDescent="0.2">
      <c r="M23515" s="126"/>
      <c r="N23515" s="119"/>
    </row>
    <row r="23516" spans="13:14" x14ac:dyDescent="0.2">
      <c r="M23516" s="126"/>
      <c r="N23516" s="119"/>
    </row>
    <row r="23517" spans="13:14" x14ac:dyDescent="0.2">
      <c r="M23517" s="126"/>
      <c r="N23517" s="119"/>
    </row>
    <row r="23518" spans="13:14" x14ac:dyDescent="0.2">
      <c r="M23518" s="126"/>
      <c r="N23518" s="119"/>
    </row>
    <row r="23519" spans="13:14" x14ac:dyDescent="0.2">
      <c r="M23519" s="126"/>
      <c r="N23519" s="119"/>
    </row>
    <row r="23520" spans="13:14" x14ac:dyDescent="0.2">
      <c r="M23520" s="126"/>
      <c r="N23520" s="119"/>
    </row>
    <row r="23521" spans="13:14" x14ac:dyDescent="0.2">
      <c r="M23521" s="126"/>
      <c r="N23521" s="119"/>
    </row>
    <row r="23522" spans="13:14" x14ac:dyDescent="0.2">
      <c r="M23522" s="126"/>
      <c r="N23522" s="119"/>
    </row>
    <row r="23523" spans="13:14" x14ac:dyDescent="0.2">
      <c r="M23523" s="126"/>
      <c r="N23523" s="119"/>
    </row>
    <row r="23524" spans="13:14" x14ac:dyDescent="0.2">
      <c r="M23524" s="126"/>
      <c r="N23524" s="119"/>
    </row>
    <row r="23525" spans="13:14" x14ac:dyDescent="0.2">
      <c r="M23525" s="126"/>
      <c r="N23525" s="119"/>
    </row>
    <row r="23526" spans="13:14" x14ac:dyDescent="0.2">
      <c r="M23526" s="126"/>
      <c r="N23526" s="119"/>
    </row>
    <row r="23527" spans="13:14" x14ac:dyDescent="0.2">
      <c r="M23527" s="126"/>
      <c r="N23527" s="119"/>
    </row>
    <row r="23528" spans="13:14" x14ac:dyDescent="0.2">
      <c r="M23528" s="126"/>
      <c r="N23528" s="119"/>
    </row>
    <row r="23529" spans="13:14" x14ac:dyDescent="0.2">
      <c r="M23529" s="126"/>
      <c r="N23529" s="119"/>
    </row>
    <row r="23530" spans="13:14" x14ac:dyDescent="0.2">
      <c r="M23530" s="126"/>
      <c r="N23530" s="119"/>
    </row>
    <row r="23531" spans="13:14" x14ac:dyDescent="0.2">
      <c r="M23531" s="126"/>
      <c r="N23531" s="119"/>
    </row>
    <row r="23532" spans="13:14" x14ac:dyDescent="0.2">
      <c r="M23532" s="126"/>
      <c r="N23532" s="119"/>
    </row>
    <row r="23533" spans="13:14" x14ac:dyDescent="0.2">
      <c r="M23533" s="126"/>
      <c r="N23533" s="119"/>
    </row>
    <row r="23534" spans="13:14" x14ac:dyDescent="0.2">
      <c r="M23534" s="126"/>
      <c r="N23534" s="119"/>
    </row>
    <row r="23535" spans="13:14" x14ac:dyDescent="0.2">
      <c r="M23535" s="126"/>
      <c r="N23535" s="119"/>
    </row>
    <row r="23536" spans="13:14" x14ac:dyDescent="0.2">
      <c r="M23536" s="126"/>
      <c r="N23536" s="119"/>
    </row>
    <row r="23537" spans="13:14" x14ac:dyDescent="0.2">
      <c r="M23537" s="126"/>
      <c r="N23537" s="119"/>
    </row>
    <row r="23538" spans="13:14" x14ac:dyDescent="0.2">
      <c r="M23538" s="126"/>
      <c r="N23538" s="119"/>
    </row>
    <row r="23539" spans="13:14" x14ac:dyDescent="0.2">
      <c r="M23539" s="126"/>
      <c r="N23539" s="119"/>
    </row>
    <row r="23540" spans="13:14" x14ac:dyDescent="0.2">
      <c r="M23540" s="126"/>
      <c r="N23540" s="119"/>
    </row>
    <row r="23541" spans="13:14" x14ac:dyDescent="0.2">
      <c r="M23541" s="126"/>
      <c r="N23541" s="119"/>
    </row>
    <row r="23542" spans="13:14" x14ac:dyDescent="0.2">
      <c r="M23542" s="126"/>
      <c r="N23542" s="119"/>
    </row>
    <row r="23543" spans="13:14" x14ac:dyDescent="0.2">
      <c r="M23543" s="126"/>
      <c r="N23543" s="119"/>
    </row>
    <row r="23544" spans="13:14" x14ac:dyDescent="0.2">
      <c r="M23544" s="126"/>
      <c r="N23544" s="119"/>
    </row>
    <row r="23545" spans="13:14" x14ac:dyDescent="0.2">
      <c r="M23545" s="126"/>
      <c r="N23545" s="119"/>
    </row>
    <row r="23546" spans="13:14" x14ac:dyDescent="0.2">
      <c r="M23546" s="126"/>
      <c r="N23546" s="119"/>
    </row>
    <row r="23547" spans="13:14" x14ac:dyDescent="0.2">
      <c r="M23547" s="126"/>
      <c r="N23547" s="119"/>
    </row>
    <row r="23548" spans="13:14" x14ac:dyDescent="0.2">
      <c r="M23548" s="126"/>
      <c r="N23548" s="119"/>
    </row>
    <row r="23549" spans="13:14" x14ac:dyDescent="0.2">
      <c r="M23549" s="126"/>
      <c r="N23549" s="119"/>
    </row>
    <row r="23550" spans="13:14" x14ac:dyDescent="0.2">
      <c r="M23550" s="126"/>
      <c r="N23550" s="119"/>
    </row>
    <row r="23551" spans="13:14" x14ac:dyDescent="0.2">
      <c r="M23551" s="126"/>
      <c r="N23551" s="119"/>
    </row>
    <row r="23552" spans="13:14" x14ac:dyDescent="0.2">
      <c r="M23552" s="126"/>
      <c r="N23552" s="119"/>
    </row>
    <row r="23553" spans="13:14" x14ac:dyDescent="0.2">
      <c r="M23553" s="126"/>
      <c r="N23553" s="119"/>
    </row>
    <row r="23554" spans="13:14" x14ac:dyDescent="0.2">
      <c r="M23554" s="126"/>
      <c r="N23554" s="119"/>
    </row>
    <row r="23555" spans="13:14" x14ac:dyDescent="0.2">
      <c r="M23555" s="126"/>
      <c r="N23555" s="119"/>
    </row>
    <row r="23556" spans="13:14" x14ac:dyDescent="0.2">
      <c r="M23556" s="126"/>
      <c r="N23556" s="119"/>
    </row>
    <row r="23557" spans="13:14" x14ac:dyDescent="0.2">
      <c r="M23557" s="126"/>
      <c r="N23557" s="119"/>
    </row>
    <row r="23558" spans="13:14" x14ac:dyDescent="0.2">
      <c r="M23558" s="126"/>
      <c r="N23558" s="119"/>
    </row>
    <row r="23559" spans="13:14" x14ac:dyDescent="0.2">
      <c r="M23559" s="126"/>
      <c r="N23559" s="119"/>
    </row>
    <row r="23560" spans="13:14" x14ac:dyDescent="0.2">
      <c r="M23560" s="126"/>
      <c r="N23560" s="119"/>
    </row>
    <row r="23561" spans="13:14" x14ac:dyDescent="0.2">
      <c r="M23561" s="126"/>
      <c r="N23561" s="119"/>
    </row>
    <row r="23562" spans="13:14" x14ac:dyDescent="0.2">
      <c r="M23562" s="126"/>
      <c r="N23562" s="119"/>
    </row>
    <row r="23563" spans="13:14" x14ac:dyDescent="0.2">
      <c r="M23563" s="126"/>
      <c r="N23563" s="119"/>
    </row>
    <row r="23564" spans="13:14" x14ac:dyDescent="0.2">
      <c r="M23564" s="126"/>
      <c r="N23564" s="119"/>
    </row>
    <row r="23565" spans="13:14" x14ac:dyDescent="0.2">
      <c r="M23565" s="126"/>
      <c r="N23565" s="119"/>
    </row>
    <row r="23566" spans="13:14" x14ac:dyDescent="0.2">
      <c r="M23566" s="126"/>
      <c r="N23566" s="119"/>
    </row>
    <row r="23567" spans="13:14" x14ac:dyDescent="0.2">
      <c r="M23567" s="126"/>
      <c r="N23567" s="119"/>
    </row>
    <row r="23568" spans="13:14" x14ac:dyDescent="0.2">
      <c r="M23568" s="126"/>
      <c r="N23568" s="119"/>
    </row>
    <row r="23569" spans="13:14" x14ac:dyDescent="0.2">
      <c r="M23569" s="126"/>
      <c r="N23569" s="119"/>
    </row>
    <row r="23570" spans="13:14" x14ac:dyDescent="0.2">
      <c r="M23570" s="126"/>
      <c r="N23570" s="119"/>
    </row>
    <row r="23571" spans="13:14" x14ac:dyDescent="0.2">
      <c r="M23571" s="126"/>
      <c r="N23571" s="119"/>
    </row>
    <row r="23572" spans="13:14" x14ac:dyDescent="0.2">
      <c r="M23572" s="126"/>
      <c r="N23572" s="119"/>
    </row>
    <row r="23573" spans="13:14" x14ac:dyDescent="0.2">
      <c r="M23573" s="126"/>
      <c r="N23573" s="119"/>
    </row>
    <row r="23574" spans="13:14" x14ac:dyDescent="0.2">
      <c r="M23574" s="126"/>
      <c r="N23574" s="119"/>
    </row>
    <row r="23575" spans="13:14" x14ac:dyDescent="0.2">
      <c r="M23575" s="126"/>
      <c r="N23575" s="119"/>
    </row>
    <row r="23576" spans="13:14" x14ac:dyDescent="0.2">
      <c r="M23576" s="126"/>
      <c r="N23576" s="119"/>
    </row>
    <row r="23577" spans="13:14" x14ac:dyDescent="0.2">
      <c r="M23577" s="126"/>
      <c r="N23577" s="119"/>
    </row>
    <row r="23578" spans="13:14" x14ac:dyDescent="0.2">
      <c r="M23578" s="126"/>
      <c r="N23578" s="119"/>
    </row>
    <row r="23579" spans="13:14" x14ac:dyDescent="0.2">
      <c r="M23579" s="126"/>
      <c r="N23579" s="119"/>
    </row>
    <row r="23580" spans="13:14" x14ac:dyDescent="0.2">
      <c r="M23580" s="126"/>
      <c r="N23580" s="119"/>
    </row>
    <row r="23581" spans="13:14" x14ac:dyDescent="0.2">
      <c r="M23581" s="126"/>
      <c r="N23581" s="119"/>
    </row>
    <row r="23582" spans="13:14" x14ac:dyDescent="0.2">
      <c r="M23582" s="126"/>
      <c r="N23582" s="119"/>
    </row>
    <row r="23583" spans="13:14" x14ac:dyDescent="0.2">
      <c r="M23583" s="126"/>
      <c r="N23583" s="119"/>
    </row>
    <row r="23584" spans="13:14" x14ac:dyDescent="0.2">
      <c r="M23584" s="126"/>
      <c r="N23584" s="119"/>
    </row>
    <row r="23585" spans="13:14" x14ac:dyDescent="0.2">
      <c r="M23585" s="126"/>
      <c r="N23585" s="119"/>
    </row>
    <row r="23586" spans="13:14" x14ac:dyDescent="0.2">
      <c r="M23586" s="126"/>
      <c r="N23586" s="119"/>
    </row>
    <row r="23587" spans="13:14" x14ac:dyDescent="0.2">
      <c r="M23587" s="126"/>
      <c r="N23587" s="119"/>
    </row>
    <row r="23588" spans="13:14" x14ac:dyDescent="0.2">
      <c r="M23588" s="126"/>
      <c r="N23588" s="119"/>
    </row>
    <row r="23589" spans="13:14" x14ac:dyDescent="0.2">
      <c r="M23589" s="126"/>
      <c r="N23589" s="119"/>
    </row>
    <row r="23590" spans="13:14" x14ac:dyDescent="0.2">
      <c r="M23590" s="126"/>
      <c r="N23590" s="119"/>
    </row>
    <row r="23591" spans="13:14" x14ac:dyDescent="0.2">
      <c r="M23591" s="126"/>
      <c r="N23591" s="119"/>
    </row>
    <row r="23592" spans="13:14" x14ac:dyDescent="0.2">
      <c r="M23592" s="126"/>
      <c r="N23592" s="119"/>
    </row>
    <row r="23593" spans="13:14" x14ac:dyDescent="0.2">
      <c r="M23593" s="126"/>
      <c r="N23593" s="119"/>
    </row>
    <row r="23594" spans="13:14" x14ac:dyDescent="0.2">
      <c r="M23594" s="126"/>
      <c r="N23594" s="119"/>
    </row>
    <row r="23595" spans="13:14" x14ac:dyDescent="0.2">
      <c r="M23595" s="126"/>
      <c r="N23595" s="119"/>
    </row>
    <row r="23596" spans="13:14" x14ac:dyDescent="0.2">
      <c r="M23596" s="126"/>
      <c r="N23596" s="119"/>
    </row>
    <row r="23597" spans="13:14" x14ac:dyDescent="0.2">
      <c r="M23597" s="126"/>
      <c r="N23597" s="119"/>
    </row>
    <row r="23598" spans="13:14" x14ac:dyDescent="0.2">
      <c r="M23598" s="126"/>
      <c r="N23598" s="119"/>
    </row>
    <row r="23599" spans="13:14" x14ac:dyDescent="0.2">
      <c r="M23599" s="126"/>
      <c r="N23599" s="119"/>
    </row>
    <row r="23600" spans="13:14" x14ac:dyDescent="0.2">
      <c r="M23600" s="126"/>
      <c r="N23600" s="119"/>
    </row>
    <row r="23601" spans="13:14" x14ac:dyDescent="0.2">
      <c r="M23601" s="126"/>
      <c r="N23601" s="119"/>
    </row>
    <row r="23602" spans="13:14" x14ac:dyDescent="0.2">
      <c r="M23602" s="126"/>
      <c r="N23602" s="119"/>
    </row>
    <row r="23603" spans="13:14" x14ac:dyDescent="0.2">
      <c r="M23603" s="126"/>
      <c r="N23603" s="119"/>
    </row>
    <row r="23604" spans="13:14" x14ac:dyDescent="0.2">
      <c r="M23604" s="126"/>
      <c r="N23604" s="119"/>
    </row>
    <row r="23605" spans="13:14" x14ac:dyDescent="0.2">
      <c r="M23605" s="126"/>
      <c r="N23605" s="119"/>
    </row>
    <row r="23606" spans="13:14" x14ac:dyDescent="0.2">
      <c r="M23606" s="126"/>
      <c r="N23606" s="119"/>
    </row>
    <row r="23607" spans="13:14" x14ac:dyDescent="0.2">
      <c r="M23607" s="126"/>
      <c r="N23607" s="119"/>
    </row>
    <row r="23608" spans="13:14" x14ac:dyDescent="0.2">
      <c r="M23608" s="126"/>
      <c r="N23608" s="119"/>
    </row>
    <row r="23609" spans="13:14" x14ac:dyDescent="0.2">
      <c r="M23609" s="126"/>
      <c r="N23609" s="119"/>
    </row>
    <row r="23610" spans="13:14" x14ac:dyDescent="0.2">
      <c r="M23610" s="126"/>
      <c r="N23610" s="119"/>
    </row>
    <row r="23611" spans="13:14" x14ac:dyDescent="0.2">
      <c r="M23611" s="126"/>
      <c r="N23611" s="119"/>
    </row>
    <row r="23612" spans="13:14" x14ac:dyDescent="0.2">
      <c r="M23612" s="126"/>
      <c r="N23612" s="119"/>
    </row>
    <row r="23613" spans="13:14" x14ac:dyDescent="0.2">
      <c r="M23613" s="126"/>
      <c r="N23613" s="119"/>
    </row>
    <row r="23614" spans="13:14" x14ac:dyDescent="0.2">
      <c r="M23614" s="126"/>
      <c r="N23614" s="119"/>
    </row>
    <row r="23615" spans="13:14" x14ac:dyDescent="0.2">
      <c r="M23615" s="126"/>
      <c r="N23615" s="119"/>
    </row>
    <row r="23616" spans="13:14" x14ac:dyDescent="0.2">
      <c r="M23616" s="126"/>
      <c r="N23616" s="119"/>
    </row>
    <row r="23617" spans="13:14" x14ac:dyDescent="0.2">
      <c r="M23617" s="126"/>
      <c r="N23617" s="119"/>
    </row>
    <row r="23618" spans="13:14" x14ac:dyDescent="0.2">
      <c r="M23618" s="126"/>
      <c r="N23618" s="119"/>
    </row>
    <row r="23619" spans="13:14" x14ac:dyDescent="0.2">
      <c r="M23619" s="126"/>
      <c r="N23619" s="119"/>
    </row>
    <row r="23620" spans="13:14" x14ac:dyDescent="0.2">
      <c r="M23620" s="126"/>
      <c r="N23620" s="119"/>
    </row>
    <row r="23621" spans="13:14" x14ac:dyDescent="0.2">
      <c r="M23621" s="126"/>
      <c r="N23621" s="119"/>
    </row>
    <row r="23622" spans="13:14" x14ac:dyDescent="0.2">
      <c r="M23622" s="126"/>
      <c r="N23622" s="119"/>
    </row>
    <row r="23623" spans="13:14" x14ac:dyDescent="0.2">
      <c r="M23623" s="126"/>
      <c r="N23623" s="119"/>
    </row>
    <row r="23624" spans="13:14" x14ac:dyDescent="0.2">
      <c r="M23624" s="126"/>
      <c r="N23624" s="119"/>
    </row>
    <row r="23625" spans="13:14" x14ac:dyDescent="0.2">
      <c r="M23625" s="126"/>
      <c r="N23625" s="119"/>
    </row>
    <row r="23626" spans="13:14" x14ac:dyDescent="0.2">
      <c r="M23626" s="126"/>
      <c r="N23626" s="119"/>
    </row>
    <row r="23627" spans="13:14" x14ac:dyDescent="0.2">
      <c r="M23627" s="126"/>
      <c r="N23627" s="119"/>
    </row>
    <row r="23628" spans="13:14" x14ac:dyDescent="0.2">
      <c r="M23628" s="126"/>
      <c r="N23628" s="119"/>
    </row>
    <row r="23629" spans="13:14" x14ac:dyDescent="0.2">
      <c r="M23629" s="126"/>
      <c r="N23629" s="119"/>
    </row>
    <row r="23630" spans="13:14" x14ac:dyDescent="0.2">
      <c r="M23630" s="126"/>
      <c r="N23630" s="119"/>
    </row>
    <row r="23631" spans="13:14" x14ac:dyDescent="0.2">
      <c r="M23631" s="126"/>
      <c r="N23631" s="119"/>
    </row>
    <row r="23632" spans="13:14" x14ac:dyDescent="0.2">
      <c r="M23632" s="126"/>
      <c r="N23632" s="119"/>
    </row>
    <row r="23633" spans="13:14" x14ac:dyDescent="0.2">
      <c r="M23633" s="126"/>
      <c r="N23633" s="119"/>
    </row>
    <row r="23634" spans="13:14" x14ac:dyDescent="0.2">
      <c r="M23634" s="126"/>
      <c r="N23634" s="119"/>
    </row>
    <row r="23635" spans="13:14" x14ac:dyDescent="0.2">
      <c r="M23635" s="126"/>
      <c r="N23635" s="119"/>
    </row>
    <row r="23636" spans="13:14" x14ac:dyDescent="0.2">
      <c r="M23636" s="126"/>
      <c r="N23636" s="119"/>
    </row>
    <row r="23637" spans="13:14" x14ac:dyDescent="0.2">
      <c r="M23637" s="126"/>
      <c r="N23637" s="119"/>
    </row>
    <row r="23638" spans="13:14" x14ac:dyDescent="0.2">
      <c r="M23638" s="126"/>
      <c r="N23638" s="119"/>
    </row>
    <row r="23639" spans="13:14" x14ac:dyDescent="0.2">
      <c r="M23639" s="126"/>
      <c r="N23639" s="119"/>
    </row>
    <row r="23640" spans="13:14" x14ac:dyDescent="0.2">
      <c r="M23640" s="126"/>
      <c r="N23640" s="119"/>
    </row>
    <row r="23641" spans="13:14" x14ac:dyDescent="0.2">
      <c r="M23641" s="126"/>
      <c r="N23641" s="119"/>
    </row>
    <row r="23642" spans="13:14" x14ac:dyDescent="0.2">
      <c r="M23642" s="126"/>
      <c r="N23642" s="119"/>
    </row>
    <row r="23643" spans="13:14" x14ac:dyDescent="0.2">
      <c r="M23643" s="126"/>
      <c r="N23643" s="119"/>
    </row>
    <row r="23644" spans="13:14" x14ac:dyDescent="0.2">
      <c r="M23644" s="126"/>
      <c r="N23644" s="119"/>
    </row>
    <row r="23645" spans="13:14" x14ac:dyDescent="0.2">
      <c r="M23645" s="126"/>
      <c r="N23645" s="119"/>
    </row>
    <row r="23646" spans="13:14" x14ac:dyDescent="0.2">
      <c r="M23646" s="126"/>
      <c r="N23646" s="119"/>
    </row>
    <row r="23647" spans="13:14" x14ac:dyDescent="0.2">
      <c r="M23647" s="126"/>
      <c r="N23647" s="119"/>
    </row>
    <row r="23648" spans="13:14" x14ac:dyDescent="0.2">
      <c r="M23648" s="126"/>
      <c r="N23648" s="119"/>
    </row>
    <row r="23649" spans="13:14" x14ac:dyDescent="0.2">
      <c r="M23649" s="126"/>
      <c r="N23649" s="119"/>
    </row>
    <row r="23650" spans="13:14" x14ac:dyDescent="0.2">
      <c r="M23650" s="126"/>
      <c r="N23650" s="119"/>
    </row>
    <row r="23651" spans="13:14" x14ac:dyDescent="0.2">
      <c r="M23651" s="126"/>
      <c r="N23651" s="119"/>
    </row>
    <row r="23652" spans="13:14" x14ac:dyDescent="0.2">
      <c r="M23652" s="126"/>
      <c r="N23652" s="119"/>
    </row>
    <row r="23653" spans="13:14" x14ac:dyDescent="0.2">
      <c r="M23653" s="126"/>
      <c r="N23653" s="119"/>
    </row>
    <row r="23654" spans="13:14" x14ac:dyDescent="0.2">
      <c r="M23654" s="126"/>
      <c r="N23654" s="119"/>
    </row>
    <row r="23655" spans="13:14" x14ac:dyDescent="0.2">
      <c r="M23655" s="126"/>
      <c r="N23655" s="119"/>
    </row>
    <row r="23656" spans="13:14" x14ac:dyDescent="0.2">
      <c r="M23656" s="126"/>
      <c r="N23656" s="119"/>
    </row>
    <row r="23657" spans="13:14" x14ac:dyDescent="0.2">
      <c r="M23657" s="126"/>
      <c r="N23657" s="119"/>
    </row>
    <row r="23658" spans="13:14" x14ac:dyDescent="0.2">
      <c r="M23658" s="126"/>
      <c r="N23658" s="119"/>
    </row>
    <row r="23659" spans="13:14" x14ac:dyDescent="0.2">
      <c r="M23659" s="126"/>
      <c r="N23659" s="119"/>
    </row>
    <row r="23660" spans="13:14" x14ac:dyDescent="0.2">
      <c r="M23660" s="126"/>
      <c r="N23660" s="119"/>
    </row>
    <row r="23661" spans="13:14" x14ac:dyDescent="0.2">
      <c r="M23661" s="126"/>
      <c r="N23661" s="119"/>
    </row>
    <row r="23662" spans="13:14" x14ac:dyDescent="0.2">
      <c r="M23662" s="126"/>
      <c r="N23662" s="119"/>
    </row>
    <row r="23663" spans="13:14" x14ac:dyDescent="0.2">
      <c r="M23663" s="126"/>
      <c r="N23663" s="119"/>
    </row>
    <row r="23664" spans="13:14" x14ac:dyDescent="0.2">
      <c r="M23664" s="126"/>
      <c r="N23664" s="119"/>
    </row>
    <row r="23665" spans="13:14" x14ac:dyDescent="0.2">
      <c r="M23665" s="126"/>
      <c r="N23665" s="119"/>
    </row>
    <row r="23666" spans="13:14" x14ac:dyDescent="0.2">
      <c r="M23666" s="126"/>
      <c r="N23666" s="119"/>
    </row>
    <row r="23667" spans="13:14" x14ac:dyDescent="0.2">
      <c r="M23667" s="126"/>
      <c r="N23667" s="119"/>
    </row>
    <row r="23668" spans="13:14" x14ac:dyDescent="0.2">
      <c r="M23668" s="126"/>
      <c r="N23668" s="119"/>
    </row>
    <row r="23669" spans="13:14" x14ac:dyDescent="0.2">
      <c r="M23669" s="126"/>
      <c r="N23669" s="119"/>
    </row>
    <row r="23670" spans="13:14" x14ac:dyDescent="0.2">
      <c r="M23670" s="126"/>
      <c r="N23670" s="119"/>
    </row>
    <row r="23671" spans="13:14" x14ac:dyDescent="0.2">
      <c r="M23671" s="126"/>
      <c r="N23671" s="119"/>
    </row>
    <row r="23672" spans="13:14" x14ac:dyDescent="0.2">
      <c r="M23672" s="126"/>
      <c r="N23672" s="119"/>
    </row>
    <row r="23673" spans="13:14" x14ac:dyDescent="0.2">
      <c r="M23673" s="126"/>
      <c r="N23673" s="119"/>
    </row>
    <row r="23674" spans="13:14" x14ac:dyDescent="0.2">
      <c r="M23674" s="126"/>
      <c r="N23674" s="119"/>
    </row>
    <row r="23675" spans="13:14" x14ac:dyDescent="0.2">
      <c r="M23675" s="126"/>
      <c r="N23675" s="119"/>
    </row>
    <row r="23676" spans="13:14" x14ac:dyDescent="0.2">
      <c r="M23676" s="126"/>
      <c r="N23676" s="119"/>
    </row>
    <row r="23677" spans="13:14" x14ac:dyDescent="0.2">
      <c r="M23677" s="126"/>
      <c r="N23677" s="119"/>
    </row>
    <row r="23678" spans="13:14" x14ac:dyDescent="0.2">
      <c r="M23678" s="126"/>
      <c r="N23678" s="119"/>
    </row>
    <row r="23679" spans="13:14" x14ac:dyDescent="0.2">
      <c r="M23679" s="126"/>
      <c r="N23679" s="119"/>
    </row>
    <row r="23680" spans="13:14" x14ac:dyDescent="0.2">
      <c r="M23680" s="126"/>
      <c r="N23680" s="119"/>
    </row>
    <row r="23681" spans="13:14" x14ac:dyDescent="0.2">
      <c r="M23681" s="126"/>
      <c r="N23681" s="119"/>
    </row>
    <row r="23682" spans="13:14" x14ac:dyDescent="0.2">
      <c r="M23682" s="126"/>
      <c r="N23682" s="119"/>
    </row>
    <row r="23683" spans="13:14" x14ac:dyDescent="0.2">
      <c r="M23683" s="126"/>
      <c r="N23683" s="119"/>
    </row>
    <row r="23684" spans="13:14" x14ac:dyDescent="0.2">
      <c r="M23684" s="126"/>
      <c r="N23684" s="119"/>
    </row>
    <row r="23685" spans="13:14" x14ac:dyDescent="0.2">
      <c r="M23685" s="126"/>
      <c r="N23685" s="119"/>
    </row>
    <row r="23686" spans="13:14" x14ac:dyDescent="0.2">
      <c r="M23686" s="126"/>
      <c r="N23686" s="119"/>
    </row>
    <row r="23687" spans="13:14" x14ac:dyDescent="0.2">
      <c r="M23687" s="126"/>
      <c r="N23687" s="119"/>
    </row>
    <row r="23688" spans="13:14" x14ac:dyDescent="0.2">
      <c r="M23688" s="126"/>
      <c r="N23688" s="119"/>
    </row>
    <row r="23689" spans="13:14" x14ac:dyDescent="0.2">
      <c r="M23689" s="126"/>
      <c r="N23689" s="119"/>
    </row>
    <row r="23690" spans="13:14" x14ac:dyDescent="0.2">
      <c r="M23690" s="126"/>
      <c r="N23690" s="119"/>
    </row>
    <row r="23691" spans="13:14" x14ac:dyDescent="0.2">
      <c r="M23691" s="126"/>
      <c r="N23691" s="119"/>
    </row>
    <row r="23692" spans="13:14" x14ac:dyDescent="0.2">
      <c r="M23692" s="126"/>
      <c r="N23692" s="119"/>
    </row>
    <row r="23693" spans="13:14" x14ac:dyDescent="0.2">
      <c r="M23693" s="126"/>
      <c r="N23693" s="119"/>
    </row>
    <row r="23694" spans="13:14" x14ac:dyDescent="0.2">
      <c r="M23694" s="126"/>
      <c r="N23694" s="119"/>
    </row>
    <row r="23695" spans="13:14" x14ac:dyDescent="0.2">
      <c r="M23695" s="126"/>
      <c r="N23695" s="119"/>
    </row>
    <row r="23696" spans="13:14" x14ac:dyDescent="0.2">
      <c r="M23696" s="126"/>
      <c r="N23696" s="119"/>
    </row>
    <row r="23697" spans="13:14" x14ac:dyDescent="0.2">
      <c r="M23697" s="126"/>
      <c r="N23697" s="119"/>
    </row>
    <row r="23698" spans="13:14" x14ac:dyDescent="0.2">
      <c r="M23698" s="126"/>
      <c r="N23698" s="119"/>
    </row>
    <row r="23699" spans="13:14" x14ac:dyDescent="0.2">
      <c r="M23699" s="126"/>
      <c r="N23699" s="119"/>
    </row>
    <row r="23700" spans="13:14" x14ac:dyDescent="0.2">
      <c r="M23700" s="126"/>
      <c r="N23700" s="119"/>
    </row>
    <row r="23701" spans="13:14" x14ac:dyDescent="0.2">
      <c r="M23701" s="126"/>
      <c r="N23701" s="119"/>
    </row>
    <row r="23702" spans="13:14" x14ac:dyDescent="0.2">
      <c r="M23702" s="126"/>
      <c r="N23702" s="119"/>
    </row>
    <row r="23703" spans="13:14" x14ac:dyDescent="0.2">
      <c r="M23703" s="126"/>
      <c r="N23703" s="119"/>
    </row>
    <row r="23704" spans="13:14" x14ac:dyDescent="0.2">
      <c r="M23704" s="126"/>
      <c r="N23704" s="119"/>
    </row>
    <row r="23705" spans="13:14" x14ac:dyDescent="0.2">
      <c r="M23705" s="126"/>
      <c r="N23705" s="119"/>
    </row>
    <row r="23706" spans="13:14" x14ac:dyDescent="0.2">
      <c r="M23706" s="126"/>
      <c r="N23706" s="119"/>
    </row>
    <row r="23707" spans="13:14" x14ac:dyDescent="0.2">
      <c r="M23707" s="126"/>
      <c r="N23707" s="119"/>
    </row>
    <row r="23708" spans="13:14" x14ac:dyDescent="0.2">
      <c r="M23708" s="126"/>
      <c r="N23708" s="119"/>
    </row>
    <row r="23709" spans="13:14" x14ac:dyDescent="0.2">
      <c r="M23709" s="126"/>
      <c r="N23709" s="119"/>
    </row>
    <row r="23710" spans="13:14" x14ac:dyDescent="0.2">
      <c r="M23710" s="126"/>
      <c r="N23710" s="119"/>
    </row>
    <row r="23711" spans="13:14" x14ac:dyDescent="0.2">
      <c r="M23711" s="126"/>
      <c r="N23711" s="119"/>
    </row>
    <row r="23712" spans="13:14" x14ac:dyDescent="0.2">
      <c r="M23712" s="126"/>
      <c r="N23712" s="119"/>
    </row>
    <row r="23713" spans="13:14" x14ac:dyDescent="0.2">
      <c r="M23713" s="126"/>
      <c r="N23713" s="119"/>
    </row>
    <row r="23714" spans="13:14" x14ac:dyDescent="0.2">
      <c r="M23714" s="126"/>
      <c r="N23714" s="119"/>
    </row>
    <row r="23715" spans="13:14" x14ac:dyDescent="0.2">
      <c r="M23715" s="126"/>
      <c r="N23715" s="119"/>
    </row>
    <row r="23716" spans="13:14" x14ac:dyDescent="0.2">
      <c r="M23716" s="126"/>
      <c r="N23716" s="119"/>
    </row>
    <row r="23717" spans="13:14" x14ac:dyDescent="0.2">
      <c r="M23717" s="126"/>
      <c r="N23717" s="119"/>
    </row>
    <row r="23718" spans="13:14" x14ac:dyDescent="0.2">
      <c r="M23718" s="126"/>
      <c r="N23718" s="119"/>
    </row>
    <row r="23719" spans="13:14" x14ac:dyDescent="0.2">
      <c r="M23719" s="126"/>
      <c r="N23719" s="119"/>
    </row>
    <row r="23720" spans="13:14" x14ac:dyDescent="0.2">
      <c r="M23720" s="126"/>
      <c r="N23720" s="119"/>
    </row>
    <row r="23721" spans="13:14" x14ac:dyDescent="0.2">
      <c r="M23721" s="126"/>
      <c r="N23721" s="119"/>
    </row>
    <row r="23722" spans="13:14" x14ac:dyDescent="0.2">
      <c r="M23722" s="126"/>
      <c r="N23722" s="119"/>
    </row>
    <row r="23723" spans="13:14" x14ac:dyDescent="0.2">
      <c r="M23723" s="126"/>
      <c r="N23723" s="119"/>
    </row>
    <row r="23724" spans="13:14" x14ac:dyDescent="0.2">
      <c r="M23724" s="126"/>
      <c r="N23724" s="119"/>
    </row>
    <row r="23725" spans="13:14" x14ac:dyDescent="0.2">
      <c r="M23725" s="126"/>
      <c r="N23725" s="119"/>
    </row>
    <row r="23726" spans="13:14" x14ac:dyDescent="0.2">
      <c r="M23726" s="126"/>
      <c r="N23726" s="119"/>
    </row>
    <row r="23727" spans="13:14" x14ac:dyDescent="0.2">
      <c r="M23727" s="126"/>
      <c r="N23727" s="119"/>
    </row>
    <row r="23728" spans="13:14" x14ac:dyDescent="0.2">
      <c r="M23728" s="126"/>
      <c r="N23728" s="119"/>
    </row>
    <row r="23729" spans="13:14" x14ac:dyDescent="0.2">
      <c r="M23729" s="126"/>
      <c r="N23729" s="119"/>
    </row>
    <row r="23730" spans="13:14" x14ac:dyDescent="0.2">
      <c r="M23730" s="126"/>
      <c r="N23730" s="119"/>
    </row>
    <row r="23731" spans="13:14" x14ac:dyDescent="0.2">
      <c r="M23731" s="126"/>
      <c r="N23731" s="119"/>
    </row>
    <row r="23732" spans="13:14" x14ac:dyDescent="0.2">
      <c r="M23732" s="126"/>
      <c r="N23732" s="119"/>
    </row>
    <row r="23733" spans="13:14" x14ac:dyDescent="0.2">
      <c r="M23733" s="126"/>
      <c r="N23733" s="119"/>
    </row>
    <row r="23734" spans="13:14" x14ac:dyDescent="0.2">
      <c r="M23734" s="126"/>
      <c r="N23734" s="119"/>
    </row>
    <row r="23735" spans="13:14" x14ac:dyDescent="0.2">
      <c r="M23735" s="126"/>
      <c r="N23735" s="119"/>
    </row>
    <row r="23736" spans="13:14" x14ac:dyDescent="0.2">
      <c r="M23736" s="126"/>
      <c r="N23736" s="119"/>
    </row>
    <row r="23737" spans="13:14" x14ac:dyDescent="0.2">
      <c r="M23737" s="126"/>
      <c r="N23737" s="119"/>
    </row>
    <row r="23738" spans="13:14" x14ac:dyDescent="0.2">
      <c r="M23738" s="126"/>
      <c r="N23738" s="119"/>
    </row>
    <row r="23739" spans="13:14" x14ac:dyDescent="0.2">
      <c r="M23739" s="126"/>
      <c r="N23739" s="119"/>
    </row>
    <row r="23740" spans="13:14" x14ac:dyDescent="0.2">
      <c r="M23740" s="126"/>
      <c r="N23740" s="119"/>
    </row>
    <row r="23741" spans="13:14" x14ac:dyDescent="0.2">
      <c r="M23741" s="126"/>
      <c r="N23741" s="119"/>
    </row>
    <row r="23742" spans="13:14" x14ac:dyDescent="0.2">
      <c r="M23742" s="126"/>
      <c r="N23742" s="119"/>
    </row>
    <row r="23743" spans="13:14" x14ac:dyDescent="0.2">
      <c r="M23743" s="126"/>
      <c r="N23743" s="119"/>
    </row>
    <row r="23744" spans="13:14" x14ac:dyDescent="0.2">
      <c r="M23744" s="126"/>
      <c r="N23744" s="119"/>
    </row>
    <row r="23745" spans="13:14" x14ac:dyDescent="0.2">
      <c r="M23745" s="126"/>
      <c r="N23745" s="119"/>
    </row>
    <row r="23746" spans="13:14" x14ac:dyDescent="0.2">
      <c r="M23746" s="126"/>
      <c r="N23746" s="119"/>
    </row>
    <row r="23747" spans="13:14" x14ac:dyDescent="0.2">
      <c r="M23747" s="126"/>
      <c r="N23747" s="119"/>
    </row>
    <row r="23748" spans="13:14" x14ac:dyDescent="0.2">
      <c r="M23748" s="126"/>
      <c r="N23748" s="119"/>
    </row>
    <row r="23749" spans="13:14" x14ac:dyDescent="0.2">
      <c r="M23749" s="126"/>
      <c r="N23749" s="119"/>
    </row>
    <row r="23750" spans="13:14" x14ac:dyDescent="0.2">
      <c r="M23750" s="126"/>
      <c r="N23750" s="119"/>
    </row>
    <row r="23751" spans="13:14" x14ac:dyDescent="0.2">
      <c r="M23751" s="126"/>
      <c r="N23751" s="119"/>
    </row>
    <row r="23752" spans="13:14" x14ac:dyDescent="0.2">
      <c r="M23752" s="126"/>
      <c r="N23752" s="119"/>
    </row>
    <row r="23753" spans="13:14" x14ac:dyDescent="0.2">
      <c r="M23753" s="126"/>
      <c r="N23753" s="119"/>
    </row>
    <row r="23754" spans="13:14" x14ac:dyDescent="0.2">
      <c r="M23754" s="126"/>
      <c r="N23754" s="119"/>
    </row>
    <row r="23755" spans="13:14" x14ac:dyDescent="0.2">
      <c r="M23755" s="126"/>
      <c r="N23755" s="119"/>
    </row>
    <row r="23756" spans="13:14" x14ac:dyDescent="0.2">
      <c r="M23756" s="126"/>
      <c r="N23756" s="119"/>
    </row>
    <row r="23757" spans="13:14" x14ac:dyDescent="0.2">
      <c r="M23757" s="126"/>
      <c r="N23757" s="119"/>
    </row>
    <row r="23758" spans="13:14" x14ac:dyDescent="0.2">
      <c r="M23758" s="126"/>
      <c r="N23758" s="119"/>
    </row>
    <row r="23759" spans="13:14" x14ac:dyDescent="0.2">
      <c r="M23759" s="126"/>
      <c r="N23759" s="119"/>
    </row>
    <row r="23760" spans="13:14" x14ac:dyDescent="0.2">
      <c r="M23760" s="126"/>
      <c r="N23760" s="119"/>
    </row>
    <row r="23761" spans="13:14" x14ac:dyDescent="0.2">
      <c r="M23761" s="126"/>
      <c r="N23761" s="119"/>
    </row>
    <row r="23762" spans="13:14" x14ac:dyDescent="0.2">
      <c r="M23762" s="126"/>
      <c r="N23762" s="119"/>
    </row>
    <row r="23763" spans="13:14" x14ac:dyDescent="0.2">
      <c r="M23763" s="126"/>
      <c r="N23763" s="119"/>
    </row>
    <row r="23764" spans="13:14" x14ac:dyDescent="0.2">
      <c r="M23764" s="126"/>
      <c r="N23764" s="119"/>
    </row>
    <row r="23765" spans="13:14" x14ac:dyDescent="0.2">
      <c r="M23765" s="126"/>
      <c r="N23765" s="119"/>
    </row>
    <row r="23766" spans="13:14" x14ac:dyDescent="0.2">
      <c r="M23766" s="126"/>
      <c r="N23766" s="119"/>
    </row>
    <row r="23767" spans="13:14" x14ac:dyDescent="0.2">
      <c r="M23767" s="126"/>
      <c r="N23767" s="119"/>
    </row>
    <row r="23768" spans="13:14" x14ac:dyDescent="0.2">
      <c r="M23768" s="126"/>
      <c r="N23768" s="119"/>
    </row>
    <row r="23769" spans="13:14" x14ac:dyDescent="0.2">
      <c r="M23769" s="126"/>
      <c r="N23769" s="119"/>
    </row>
    <row r="23770" spans="13:14" x14ac:dyDescent="0.2">
      <c r="M23770" s="126"/>
      <c r="N23770" s="119"/>
    </row>
    <row r="23771" spans="13:14" x14ac:dyDescent="0.2">
      <c r="M23771" s="126"/>
      <c r="N23771" s="119"/>
    </row>
    <row r="23772" spans="13:14" x14ac:dyDescent="0.2">
      <c r="M23772" s="126"/>
      <c r="N23772" s="119"/>
    </row>
    <row r="23773" spans="13:14" x14ac:dyDescent="0.2">
      <c r="M23773" s="126"/>
      <c r="N23773" s="119"/>
    </row>
    <row r="23774" spans="13:14" x14ac:dyDescent="0.2">
      <c r="M23774" s="126"/>
      <c r="N23774" s="119"/>
    </row>
    <row r="23775" spans="13:14" x14ac:dyDescent="0.2">
      <c r="M23775" s="126"/>
      <c r="N23775" s="119"/>
    </row>
    <row r="23776" spans="13:14" x14ac:dyDescent="0.2">
      <c r="M23776" s="126"/>
      <c r="N23776" s="119"/>
    </row>
    <row r="23777" spans="13:14" x14ac:dyDescent="0.2">
      <c r="M23777" s="126"/>
      <c r="N23777" s="119"/>
    </row>
    <row r="23778" spans="13:14" x14ac:dyDescent="0.2">
      <c r="M23778" s="126"/>
      <c r="N23778" s="119"/>
    </row>
    <row r="23779" spans="13:14" x14ac:dyDescent="0.2">
      <c r="M23779" s="126"/>
      <c r="N23779" s="119"/>
    </row>
    <row r="23780" spans="13:14" x14ac:dyDescent="0.2">
      <c r="M23780" s="126"/>
      <c r="N23780" s="119"/>
    </row>
    <row r="23781" spans="13:14" x14ac:dyDescent="0.2">
      <c r="M23781" s="126"/>
      <c r="N23781" s="119"/>
    </row>
    <row r="23782" spans="13:14" x14ac:dyDescent="0.2">
      <c r="M23782" s="126"/>
      <c r="N23782" s="119"/>
    </row>
    <row r="23783" spans="13:14" x14ac:dyDescent="0.2">
      <c r="M23783" s="126"/>
      <c r="N23783" s="119"/>
    </row>
    <row r="23784" spans="13:14" x14ac:dyDescent="0.2">
      <c r="M23784" s="126"/>
      <c r="N23784" s="119"/>
    </row>
    <row r="23785" spans="13:14" x14ac:dyDescent="0.2">
      <c r="M23785" s="126"/>
      <c r="N23785" s="119"/>
    </row>
    <row r="23786" spans="13:14" x14ac:dyDescent="0.2">
      <c r="M23786" s="126"/>
      <c r="N23786" s="119"/>
    </row>
    <row r="23787" spans="13:14" x14ac:dyDescent="0.2">
      <c r="M23787" s="126"/>
      <c r="N23787" s="119"/>
    </row>
    <row r="23788" spans="13:14" x14ac:dyDescent="0.2">
      <c r="M23788" s="126"/>
      <c r="N23788" s="119"/>
    </row>
    <row r="23789" spans="13:14" x14ac:dyDescent="0.2">
      <c r="M23789" s="126"/>
      <c r="N23789" s="119"/>
    </row>
    <row r="23790" spans="13:14" x14ac:dyDescent="0.2">
      <c r="M23790" s="126"/>
      <c r="N23790" s="119"/>
    </row>
    <row r="23791" spans="13:14" x14ac:dyDescent="0.2">
      <c r="M23791" s="126"/>
      <c r="N23791" s="119"/>
    </row>
    <row r="23792" spans="13:14" x14ac:dyDescent="0.2">
      <c r="M23792" s="126"/>
      <c r="N23792" s="119"/>
    </row>
    <row r="23793" spans="13:14" x14ac:dyDescent="0.2">
      <c r="M23793" s="126"/>
      <c r="N23793" s="119"/>
    </row>
    <row r="23794" spans="13:14" x14ac:dyDescent="0.2">
      <c r="M23794" s="126"/>
      <c r="N23794" s="119"/>
    </row>
    <row r="23795" spans="13:14" x14ac:dyDescent="0.2">
      <c r="M23795" s="126"/>
      <c r="N23795" s="119"/>
    </row>
    <row r="23796" spans="13:14" x14ac:dyDescent="0.2">
      <c r="M23796" s="126"/>
      <c r="N23796" s="119"/>
    </row>
    <row r="23797" spans="13:14" x14ac:dyDescent="0.2">
      <c r="M23797" s="126"/>
      <c r="N23797" s="119"/>
    </row>
    <row r="23798" spans="13:14" x14ac:dyDescent="0.2">
      <c r="M23798" s="126"/>
      <c r="N23798" s="119"/>
    </row>
    <row r="23799" spans="13:14" x14ac:dyDescent="0.2">
      <c r="M23799" s="126"/>
      <c r="N23799" s="119"/>
    </row>
    <row r="23800" spans="13:14" x14ac:dyDescent="0.2">
      <c r="M23800" s="126"/>
      <c r="N23800" s="119"/>
    </row>
    <row r="23801" spans="13:14" x14ac:dyDescent="0.2">
      <c r="M23801" s="126"/>
      <c r="N23801" s="119"/>
    </row>
    <row r="23802" spans="13:14" x14ac:dyDescent="0.2">
      <c r="M23802" s="126"/>
      <c r="N23802" s="119"/>
    </row>
    <row r="23803" spans="13:14" x14ac:dyDescent="0.2">
      <c r="M23803" s="126"/>
      <c r="N23803" s="119"/>
    </row>
    <row r="23804" spans="13:14" x14ac:dyDescent="0.2">
      <c r="M23804" s="126"/>
      <c r="N23804" s="119"/>
    </row>
    <row r="23805" spans="13:14" x14ac:dyDescent="0.2">
      <c r="M23805" s="126"/>
      <c r="N23805" s="119"/>
    </row>
    <row r="23806" spans="13:14" x14ac:dyDescent="0.2">
      <c r="M23806" s="126"/>
      <c r="N23806" s="119"/>
    </row>
    <row r="23807" spans="13:14" x14ac:dyDescent="0.2">
      <c r="M23807" s="126"/>
      <c r="N23807" s="119"/>
    </row>
    <row r="23808" spans="13:14" x14ac:dyDescent="0.2">
      <c r="M23808" s="126"/>
      <c r="N23808" s="119"/>
    </row>
    <row r="23809" spans="13:14" x14ac:dyDescent="0.2">
      <c r="M23809" s="126"/>
      <c r="N23809" s="119"/>
    </row>
    <row r="23810" spans="13:14" x14ac:dyDescent="0.2">
      <c r="M23810" s="126"/>
      <c r="N23810" s="119"/>
    </row>
    <row r="23811" spans="13:14" x14ac:dyDescent="0.2">
      <c r="M23811" s="126"/>
      <c r="N23811" s="119"/>
    </row>
    <row r="23812" spans="13:14" x14ac:dyDescent="0.2">
      <c r="M23812" s="126"/>
      <c r="N23812" s="119"/>
    </row>
    <row r="23813" spans="13:14" x14ac:dyDescent="0.2">
      <c r="M23813" s="126"/>
      <c r="N23813" s="119"/>
    </row>
    <row r="23814" spans="13:14" x14ac:dyDescent="0.2">
      <c r="M23814" s="126"/>
      <c r="N23814" s="119"/>
    </row>
    <row r="23815" spans="13:14" x14ac:dyDescent="0.2">
      <c r="M23815" s="126"/>
      <c r="N23815" s="119"/>
    </row>
    <row r="23816" spans="13:14" x14ac:dyDescent="0.2">
      <c r="M23816" s="126"/>
      <c r="N23816" s="119"/>
    </row>
    <row r="23817" spans="13:14" x14ac:dyDescent="0.2">
      <c r="M23817" s="126"/>
      <c r="N23817" s="119"/>
    </row>
    <row r="23818" spans="13:14" x14ac:dyDescent="0.2">
      <c r="M23818" s="126"/>
      <c r="N23818" s="119"/>
    </row>
    <row r="23819" spans="13:14" x14ac:dyDescent="0.2">
      <c r="M23819" s="126"/>
      <c r="N23819" s="119"/>
    </row>
    <row r="23820" spans="13:14" x14ac:dyDescent="0.2">
      <c r="M23820" s="126"/>
      <c r="N23820" s="119"/>
    </row>
    <row r="23821" spans="13:14" x14ac:dyDescent="0.2">
      <c r="M23821" s="126"/>
      <c r="N23821" s="119"/>
    </row>
    <row r="23822" spans="13:14" x14ac:dyDescent="0.2">
      <c r="M23822" s="126"/>
      <c r="N23822" s="119"/>
    </row>
    <row r="23823" spans="13:14" x14ac:dyDescent="0.2">
      <c r="M23823" s="126"/>
      <c r="N23823" s="119"/>
    </row>
    <row r="23824" spans="13:14" x14ac:dyDescent="0.2">
      <c r="M23824" s="126"/>
      <c r="N23824" s="119"/>
    </row>
    <row r="23825" spans="13:14" x14ac:dyDescent="0.2">
      <c r="M23825" s="126"/>
      <c r="N23825" s="119"/>
    </row>
    <row r="23826" spans="13:14" x14ac:dyDescent="0.2">
      <c r="M23826" s="126"/>
      <c r="N23826" s="119"/>
    </row>
    <row r="23827" spans="13:14" x14ac:dyDescent="0.2">
      <c r="M23827" s="126"/>
      <c r="N23827" s="119"/>
    </row>
    <row r="23828" spans="13:14" x14ac:dyDescent="0.2">
      <c r="M23828" s="126"/>
      <c r="N23828" s="119"/>
    </row>
    <row r="23829" spans="13:14" x14ac:dyDescent="0.2">
      <c r="M23829" s="126"/>
      <c r="N23829" s="119"/>
    </row>
    <row r="23830" spans="13:14" x14ac:dyDescent="0.2">
      <c r="M23830" s="126"/>
      <c r="N23830" s="119"/>
    </row>
    <row r="23831" spans="13:14" x14ac:dyDescent="0.2">
      <c r="M23831" s="126"/>
      <c r="N23831" s="119"/>
    </row>
    <row r="23832" spans="13:14" x14ac:dyDescent="0.2">
      <c r="M23832" s="126"/>
      <c r="N23832" s="119"/>
    </row>
    <row r="23833" spans="13:14" x14ac:dyDescent="0.2">
      <c r="M23833" s="126"/>
      <c r="N23833" s="119"/>
    </row>
    <row r="23834" spans="13:14" x14ac:dyDescent="0.2">
      <c r="M23834" s="126"/>
      <c r="N23834" s="119"/>
    </row>
    <row r="23835" spans="13:14" x14ac:dyDescent="0.2">
      <c r="M23835" s="126"/>
      <c r="N23835" s="119"/>
    </row>
    <row r="23836" spans="13:14" x14ac:dyDescent="0.2">
      <c r="M23836" s="126"/>
      <c r="N23836" s="119"/>
    </row>
    <row r="23837" spans="13:14" x14ac:dyDescent="0.2">
      <c r="M23837" s="126"/>
      <c r="N23837" s="119"/>
    </row>
    <row r="23838" spans="13:14" x14ac:dyDescent="0.2">
      <c r="M23838" s="126"/>
      <c r="N23838" s="119"/>
    </row>
    <row r="23839" spans="13:14" x14ac:dyDescent="0.2">
      <c r="M23839" s="126"/>
      <c r="N23839" s="119"/>
    </row>
    <row r="23840" spans="13:14" x14ac:dyDescent="0.2">
      <c r="M23840" s="126"/>
      <c r="N23840" s="119"/>
    </row>
    <row r="23841" spans="13:14" x14ac:dyDescent="0.2">
      <c r="M23841" s="126"/>
      <c r="N23841" s="119"/>
    </row>
    <row r="23842" spans="13:14" x14ac:dyDescent="0.2">
      <c r="M23842" s="126"/>
      <c r="N23842" s="119"/>
    </row>
    <row r="23843" spans="13:14" x14ac:dyDescent="0.2">
      <c r="M23843" s="126"/>
      <c r="N23843" s="119"/>
    </row>
    <row r="23844" spans="13:14" x14ac:dyDescent="0.2">
      <c r="M23844" s="126"/>
      <c r="N23844" s="119"/>
    </row>
    <row r="23845" spans="13:14" x14ac:dyDescent="0.2">
      <c r="M23845" s="126"/>
      <c r="N23845" s="119"/>
    </row>
    <row r="23846" spans="13:14" x14ac:dyDescent="0.2">
      <c r="M23846" s="126"/>
      <c r="N23846" s="119"/>
    </row>
    <row r="23847" spans="13:14" x14ac:dyDescent="0.2">
      <c r="M23847" s="126"/>
      <c r="N23847" s="119"/>
    </row>
    <row r="23848" spans="13:14" x14ac:dyDescent="0.2">
      <c r="M23848" s="126"/>
      <c r="N23848" s="119"/>
    </row>
    <row r="23849" spans="13:14" x14ac:dyDescent="0.2">
      <c r="M23849" s="126"/>
      <c r="N23849" s="119"/>
    </row>
    <row r="23850" spans="13:14" x14ac:dyDescent="0.2">
      <c r="M23850" s="126"/>
      <c r="N23850" s="119"/>
    </row>
    <row r="23851" spans="13:14" x14ac:dyDescent="0.2">
      <c r="M23851" s="126"/>
      <c r="N23851" s="119"/>
    </row>
    <row r="23852" spans="13:14" x14ac:dyDescent="0.2">
      <c r="M23852" s="126"/>
      <c r="N23852" s="119"/>
    </row>
    <row r="23853" spans="13:14" x14ac:dyDescent="0.2">
      <c r="M23853" s="126"/>
      <c r="N23853" s="119"/>
    </row>
    <row r="23854" spans="13:14" x14ac:dyDescent="0.2">
      <c r="M23854" s="126"/>
      <c r="N23854" s="119"/>
    </row>
    <row r="23855" spans="13:14" x14ac:dyDescent="0.2">
      <c r="M23855" s="126"/>
      <c r="N23855" s="119"/>
    </row>
    <row r="23856" spans="13:14" x14ac:dyDescent="0.2">
      <c r="M23856" s="126"/>
      <c r="N23856" s="119"/>
    </row>
    <row r="23857" spans="13:14" x14ac:dyDescent="0.2">
      <c r="M23857" s="126"/>
      <c r="N23857" s="119"/>
    </row>
    <row r="23858" spans="13:14" x14ac:dyDescent="0.2">
      <c r="M23858" s="126"/>
      <c r="N23858" s="119"/>
    </row>
    <row r="23859" spans="13:14" x14ac:dyDescent="0.2">
      <c r="M23859" s="126"/>
      <c r="N23859" s="119"/>
    </row>
    <row r="23860" spans="13:14" x14ac:dyDescent="0.2">
      <c r="M23860" s="126"/>
      <c r="N23860" s="119"/>
    </row>
    <row r="23861" spans="13:14" x14ac:dyDescent="0.2">
      <c r="M23861" s="126"/>
      <c r="N23861" s="119"/>
    </row>
    <row r="23862" spans="13:14" x14ac:dyDescent="0.2">
      <c r="M23862" s="126"/>
      <c r="N23862" s="119"/>
    </row>
    <row r="23863" spans="13:14" x14ac:dyDescent="0.2">
      <c r="M23863" s="126"/>
      <c r="N23863" s="119"/>
    </row>
    <row r="23864" spans="13:14" x14ac:dyDescent="0.2">
      <c r="M23864" s="126"/>
      <c r="N23864" s="119"/>
    </row>
    <row r="23865" spans="13:14" x14ac:dyDescent="0.2">
      <c r="M23865" s="126"/>
      <c r="N23865" s="119"/>
    </row>
    <row r="23866" spans="13:14" x14ac:dyDescent="0.2">
      <c r="M23866" s="126"/>
      <c r="N23866" s="119"/>
    </row>
    <row r="23867" spans="13:14" x14ac:dyDescent="0.2">
      <c r="M23867" s="126"/>
      <c r="N23867" s="119"/>
    </row>
    <row r="23868" spans="13:14" x14ac:dyDescent="0.2">
      <c r="M23868" s="126"/>
      <c r="N23868" s="119"/>
    </row>
    <row r="23869" spans="13:14" x14ac:dyDescent="0.2">
      <c r="M23869" s="126"/>
      <c r="N23869" s="119"/>
    </row>
    <row r="23870" spans="13:14" x14ac:dyDescent="0.2">
      <c r="M23870" s="126"/>
      <c r="N23870" s="119"/>
    </row>
    <row r="23871" spans="13:14" x14ac:dyDescent="0.2">
      <c r="M23871" s="126"/>
      <c r="N23871" s="119"/>
    </row>
    <row r="23872" spans="13:14" x14ac:dyDescent="0.2">
      <c r="M23872" s="126"/>
      <c r="N23872" s="119"/>
    </row>
    <row r="23873" spans="13:14" x14ac:dyDescent="0.2">
      <c r="M23873" s="126"/>
      <c r="N23873" s="119"/>
    </row>
    <row r="23874" spans="13:14" x14ac:dyDescent="0.2">
      <c r="M23874" s="126"/>
      <c r="N23874" s="119"/>
    </row>
    <row r="23875" spans="13:14" x14ac:dyDescent="0.2">
      <c r="M23875" s="126"/>
      <c r="N23875" s="119"/>
    </row>
    <row r="23876" spans="13:14" x14ac:dyDescent="0.2">
      <c r="M23876" s="126"/>
      <c r="N23876" s="119"/>
    </row>
    <row r="23877" spans="13:14" x14ac:dyDescent="0.2">
      <c r="M23877" s="126"/>
      <c r="N23877" s="119"/>
    </row>
    <row r="23878" spans="13:14" x14ac:dyDescent="0.2">
      <c r="M23878" s="126"/>
      <c r="N23878" s="119"/>
    </row>
    <row r="23879" spans="13:14" x14ac:dyDescent="0.2">
      <c r="M23879" s="126"/>
      <c r="N23879" s="119"/>
    </row>
    <row r="23880" spans="13:14" x14ac:dyDescent="0.2">
      <c r="M23880" s="126"/>
      <c r="N23880" s="119"/>
    </row>
    <row r="23881" spans="13:14" x14ac:dyDescent="0.2">
      <c r="M23881" s="126"/>
      <c r="N23881" s="119"/>
    </row>
    <row r="23882" spans="13:14" x14ac:dyDescent="0.2">
      <c r="M23882" s="126"/>
      <c r="N23882" s="119"/>
    </row>
    <row r="23883" spans="13:14" x14ac:dyDescent="0.2">
      <c r="M23883" s="126"/>
      <c r="N23883" s="119"/>
    </row>
    <row r="23884" spans="13:14" x14ac:dyDescent="0.2">
      <c r="M23884" s="126"/>
      <c r="N23884" s="119"/>
    </row>
    <row r="23885" spans="13:14" x14ac:dyDescent="0.2">
      <c r="M23885" s="126"/>
      <c r="N23885" s="119"/>
    </row>
    <row r="23886" spans="13:14" x14ac:dyDescent="0.2">
      <c r="M23886" s="126"/>
      <c r="N23886" s="119"/>
    </row>
    <row r="23887" spans="13:14" x14ac:dyDescent="0.2">
      <c r="M23887" s="126"/>
      <c r="N23887" s="119"/>
    </row>
    <row r="23888" spans="13:14" x14ac:dyDescent="0.2">
      <c r="M23888" s="126"/>
      <c r="N23888" s="119"/>
    </row>
    <row r="23889" spans="13:14" x14ac:dyDescent="0.2">
      <c r="M23889" s="126"/>
      <c r="N23889" s="119"/>
    </row>
    <row r="23890" spans="13:14" x14ac:dyDescent="0.2">
      <c r="M23890" s="126"/>
      <c r="N23890" s="119"/>
    </row>
    <row r="23891" spans="13:14" x14ac:dyDescent="0.2">
      <c r="M23891" s="126"/>
      <c r="N23891" s="119"/>
    </row>
    <row r="23892" spans="13:14" x14ac:dyDescent="0.2">
      <c r="M23892" s="126"/>
      <c r="N23892" s="119"/>
    </row>
    <row r="23893" spans="13:14" x14ac:dyDescent="0.2">
      <c r="M23893" s="126"/>
      <c r="N23893" s="119"/>
    </row>
    <row r="23894" spans="13:14" x14ac:dyDescent="0.2">
      <c r="M23894" s="126"/>
      <c r="N23894" s="119"/>
    </row>
    <row r="23895" spans="13:14" x14ac:dyDescent="0.2">
      <c r="M23895" s="126"/>
      <c r="N23895" s="119"/>
    </row>
    <row r="23896" spans="13:14" x14ac:dyDescent="0.2">
      <c r="M23896" s="126"/>
      <c r="N23896" s="119"/>
    </row>
    <row r="23897" spans="13:14" x14ac:dyDescent="0.2">
      <c r="M23897" s="126"/>
      <c r="N23897" s="119"/>
    </row>
    <row r="23898" spans="13:14" x14ac:dyDescent="0.2">
      <c r="M23898" s="126"/>
      <c r="N23898" s="119"/>
    </row>
    <row r="23899" spans="13:14" x14ac:dyDescent="0.2">
      <c r="M23899" s="126"/>
      <c r="N23899" s="119"/>
    </row>
    <row r="23900" spans="13:14" x14ac:dyDescent="0.2">
      <c r="M23900" s="126"/>
      <c r="N23900" s="119"/>
    </row>
    <row r="23901" spans="13:14" x14ac:dyDescent="0.2">
      <c r="M23901" s="126"/>
      <c r="N23901" s="119"/>
    </row>
    <row r="23902" spans="13:14" x14ac:dyDescent="0.2">
      <c r="M23902" s="126"/>
      <c r="N23902" s="119"/>
    </row>
    <row r="23903" spans="13:14" x14ac:dyDescent="0.2">
      <c r="M23903" s="126"/>
      <c r="N23903" s="119"/>
    </row>
    <row r="23904" spans="13:14" x14ac:dyDescent="0.2">
      <c r="M23904" s="126"/>
      <c r="N23904" s="119"/>
    </row>
    <row r="23905" spans="13:14" x14ac:dyDescent="0.2">
      <c r="M23905" s="126"/>
      <c r="N23905" s="119"/>
    </row>
    <row r="23906" spans="13:14" x14ac:dyDescent="0.2">
      <c r="M23906" s="126"/>
      <c r="N23906" s="119"/>
    </row>
    <row r="23907" spans="13:14" x14ac:dyDescent="0.2">
      <c r="M23907" s="126"/>
      <c r="N23907" s="119"/>
    </row>
    <row r="23908" spans="13:14" x14ac:dyDescent="0.2">
      <c r="M23908" s="126"/>
      <c r="N23908" s="119"/>
    </row>
    <row r="23909" spans="13:14" x14ac:dyDescent="0.2">
      <c r="M23909" s="126"/>
      <c r="N23909" s="119"/>
    </row>
    <row r="23910" spans="13:14" x14ac:dyDescent="0.2">
      <c r="M23910" s="126"/>
      <c r="N23910" s="119"/>
    </row>
    <row r="23911" spans="13:14" x14ac:dyDescent="0.2">
      <c r="M23911" s="126"/>
      <c r="N23911" s="119"/>
    </row>
    <row r="23912" spans="13:14" x14ac:dyDescent="0.2">
      <c r="M23912" s="126"/>
      <c r="N23912" s="119"/>
    </row>
    <row r="23913" spans="13:14" x14ac:dyDescent="0.2">
      <c r="M23913" s="126"/>
      <c r="N23913" s="119"/>
    </row>
    <row r="23914" spans="13:14" x14ac:dyDescent="0.2">
      <c r="M23914" s="126"/>
      <c r="N23914" s="119"/>
    </row>
    <row r="23915" spans="13:14" x14ac:dyDescent="0.2">
      <c r="M23915" s="126"/>
      <c r="N23915" s="119"/>
    </row>
    <row r="23916" spans="13:14" x14ac:dyDescent="0.2">
      <c r="M23916" s="126"/>
      <c r="N23916" s="119"/>
    </row>
    <row r="23917" spans="13:14" x14ac:dyDescent="0.2">
      <c r="M23917" s="126"/>
      <c r="N23917" s="119"/>
    </row>
    <row r="23918" spans="13:14" x14ac:dyDescent="0.2">
      <c r="M23918" s="126"/>
      <c r="N23918" s="119"/>
    </row>
    <row r="23919" spans="13:14" x14ac:dyDescent="0.2">
      <c r="M23919" s="126"/>
      <c r="N23919" s="119"/>
    </row>
    <row r="23920" spans="13:14" x14ac:dyDescent="0.2">
      <c r="M23920" s="126"/>
      <c r="N23920" s="119"/>
    </row>
    <row r="23921" spans="13:14" x14ac:dyDescent="0.2">
      <c r="M23921" s="126"/>
      <c r="N23921" s="119"/>
    </row>
    <row r="23922" spans="13:14" x14ac:dyDescent="0.2">
      <c r="M23922" s="126"/>
      <c r="N23922" s="119"/>
    </row>
    <row r="23923" spans="13:14" x14ac:dyDescent="0.2">
      <c r="M23923" s="126"/>
      <c r="N23923" s="119"/>
    </row>
    <row r="23924" spans="13:14" x14ac:dyDescent="0.2">
      <c r="M23924" s="126"/>
      <c r="N23924" s="119"/>
    </row>
    <row r="23925" spans="13:14" x14ac:dyDescent="0.2">
      <c r="M23925" s="126"/>
      <c r="N23925" s="119"/>
    </row>
    <row r="23926" spans="13:14" x14ac:dyDescent="0.2">
      <c r="M23926" s="126"/>
      <c r="N23926" s="119"/>
    </row>
    <row r="23927" spans="13:14" x14ac:dyDescent="0.2">
      <c r="M23927" s="126"/>
      <c r="N23927" s="119"/>
    </row>
    <row r="23928" spans="13:14" x14ac:dyDescent="0.2">
      <c r="M23928" s="126"/>
      <c r="N23928" s="119"/>
    </row>
    <row r="23929" spans="13:14" x14ac:dyDescent="0.2">
      <c r="M23929" s="126"/>
      <c r="N23929" s="119"/>
    </row>
    <row r="23930" spans="13:14" x14ac:dyDescent="0.2">
      <c r="M23930" s="126"/>
      <c r="N23930" s="119"/>
    </row>
    <row r="23931" spans="13:14" x14ac:dyDescent="0.2">
      <c r="M23931" s="126"/>
      <c r="N23931" s="119"/>
    </row>
    <row r="23932" spans="13:14" x14ac:dyDescent="0.2">
      <c r="M23932" s="126"/>
      <c r="N23932" s="119"/>
    </row>
    <row r="23933" spans="13:14" x14ac:dyDescent="0.2">
      <c r="M23933" s="126"/>
      <c r="N23933" s="119"/>
    </row>
    <row r="23934" spans="13:14" x14ac:dyDescent="0.2">
      <c r="M23934" s="126"/>
      <c r="N23934" s="119"/>
    </row>
    <row r="23935" spans="13:14" x14ac:dyDescent="0.2">
      <c r="M23935" s="126"/>
      <c r="N23935" s="119"/>
    </row>
    <row r="23936" spans="13:14" x14ac:dyDescent="0.2">
      <c r="M23936" s="126"/>
      <c r="N23936" s="119"/>
    </row>
    <row r="23937" spans="13:14" x14ac:dyDescent="0.2">
      <c r="M23937" s="126"/>
      <c r="N23937" s="119"/>
    </row>
    <row r="23938" spans="13:14" x14ac:dyDescent="0.2">
      <c r="M23938" s="126"/>
      <c r="N23938" s="119"/>
    </row>
    <row r="23939" spans="13:14" x14ac:dyDescent="0.2">
      <c r="M23939" s="126"/>
      <c r="N23939" s="119"/>
    </row>
    <row r="23940" spans="13:14" x14ac:dyDescent="0.2">
      <c r="M23940" s="126"/>
      <c r="N23940" s="119"/>
    </row>
    <row r="23941" spans="13:14" x14ac:dyDescent="0.2">
      <c r="M23941" s="126"/>
      <c r="N23941" s="119"/>
    </row>
    <row r="23942" spans="13:14" x14ac:dyDescent="0.2">
      <c r="M23942" s="126"/>
      <c r="N23942" s="119"/>
    </row>
    <row r="23943" spans="13:14" x14ac:dyDescent="0.2">
      <c r="M23943" s="126"/>
      <c r="N23943" s="119"/>
    </row>
    <row r="23944" spans="13:14" x14ac:dyDescent="0.2">
      <c r="M23944" s="126"/>
      <c r="N23944" s="119"/>
    </row>
    <row r="23945" spans="13:14" x14ac:dyDescent="0.2">
      <c r="M23945" s="126"/>
      <c r="N23945" s="119"/>
    </row>
    <row r="23946" spans="13:14" x14ac:dyDescent="0.2">
      <c r="M23946" s="126"/>
      <c r="N23946" s="119"/>
    </row>
    <row r="23947" spans="13:14" x14ac:dyDescent="0.2">
      <c r="M23947" s="126"/>
      <c r="N23947" s="119"/>
    </row>
    <row r="23948" spans="13:14" x14ac:dyDescent="0.2">
      <c r="M23948" s="126"/>
      <c r="N23948" s="119"/>
    </row>
    <row r="23949" spans="13:14" x14ac:dyDescent="0.2">
      <c r="M23949" s="126"/>
      <c r="N23949" s="119"/>
    </row>
    <row r="23950" spans="13:14" x14ac:dyDescent="0.2">
      <c r="M23950" s="126"/>
      <c r="N23950" s="119"/>
    </row>
    <row r="23951" spans="13:14" x14ac:dyDescent="0.2">
      <c r="M23951" s="126"/>
      <c r="N23951" s="119"/>
    </row>
    <row r="23952" spans="13:14" x14ac:dyDescent="0.2">
      <c r="M23952" s="126"/>
      <c r="N23952" s="119"/>
    </row>
    <row r="23953" spans="13:14" x14ac:dyDescent="0.2">
      <c r="M23953" s="126"/>
      <c r="N23953" s="119"/>
    </row>
    <row r="23954" spans="13:14" x14ac:dyDescent="0.2">
      <c r="M23954" s="126"/>
      <c r="N23954" s="119"/>
    </row>
    <row r="23955" spans="13:14" x14ac:dyDescent="0.2">
      <c r="M23955" s="126"/>
      <c r="N23955" s="119"/>
    </row>
    <row r="23956" spans="13:14" x14ac:dyDescent="0.2">
      <c r="M23956" s="126"/>
      <c r="N23956" s="119"/>
    </row>
    <row r="23957" spans="13:14" x14ac:dyDescent="0.2">
      <c r="M23957" s="126"/>
      <c r="N23957" s="119"/>
    </row>
    <row r="23958" spans="13:14" x14ac:dyDescent="0.2">
      <c r="M23958" s="126"/>
      <c r="N23958" s="119"/>
    </row>
    <row r="23959" spans="13:14" x14ac:dyDescent="0.2">
      <c r="M23959" s="126"/>
      <c r="N23959" s="119"/>
    </row>
    <row r="23960" spans="13:14" x14ac:dyDescent="0.2">
      <c r="M23960" s="126"/>
      <c r="N23960" s="119"/>
    </row>
    <row r="23961" spans="13:14" x14ac:dyDescent="0.2">
      <c r="M23961" s="126"/>
      <c r="N23961" s="119"/>
    </row>
    <row r="23962" spans="13:14" x14ac:dyDescent="0.2">
      <c r="M23962" s="126"/>
      <c r="N23962" s="119"/>
    </row>
    <row r="23963" spans="13:14" x14ac:dyDescent="0.2">
      <c r="M23963" s="126"/>
      <c r="N23963" s="119"/>
    </row>
    <row r="23964" spans="13:14" x14ac:dyDescent="0.2">
      <c r="M23964" s="126"/>
      <c r="N23964" s="119"/>
    </row>
    <row r="23965" spans="13:14" x14ac:dyDescent="0.2">
      <c r="M23965" s="126"/>
      <c r="N23965" s="119"/>
    </row>
    <row r="23966" spans="13:14" x14ac:dyDescent="0.2">
      <c r="M23966" s="126"/>
      <c r="N23966" s="119"/>
    </row>
    <row r="23967" spans="13:14" x14ac:dyDescent="0.2">
      <c r="M23967" s="126"/>
      <c r="N23967" s="119"/>
    </row>
    <row r="23968" spans="13:14" x14ac:dyDescent="0.2">
      <c r="M23968" s="126"/>
      <c r="N23968" s="119"/>
    </row>
    <row r="23969" spans="13:14" x14ac:dyDescent="0.2">
      <c r="M23969" s="126"/>
      <c r="N23969" s="119"/>
    </row>
    <row r="23970" spans="13:14" x14ac:dyDescent="0.2">
      <c r="M23970" s="126"/>
      <c r="N23970" s="119"/>
    </row>
    <row r="23971" spans="13:14" x14ac:dyDescent="0.2">
      <c r="M23971" s="126"/>
      <c r="N23971" s="119"/>
    </row>
    <row r="23972" spans="13:14" x14ac:dyDescent="0.2">
      <c r="M23972" s="126"/>
      <c r="N23972" s="119"/>
    </row>
    <row r="23973" spans="13:14" x14ac:dyDescent="0.2">
      <c r="M23973" s="126"/>
      <c r="N23973" s="119"/>
    </row>
    <row r="23974" spans="13:14" x14ac:dyDescent="0.2">
      <c r="M23974" s="126"/>
      <c r="N23974" s="119"/>
    </row>
    <row r="23975" spans="13:14" x14ac:dyDescent="0.2">
      <c r="M23975" s="126"/>
      <c r="N23975" s="119"/>
    </row>
    <row r="23976" spans="13:14" x14ac:dyDescent="0.2">
      <c r="M23976" s="126"/>
      <c r="N23976" s="119"/>
    </row>
    <row r="23977" spans="13:14" x14ac:dyDescent="0.2">
      <c r="M23977" s="126"/>
      <c r="N23977" s="119"/>
    </row>
    <row r="23978" spans="13:14" x14ac:dyDescent="0.2">
      <c r="M23978" s="126"/>
      <c r="N23978" s="119"/>
    </row>
    <row r="23979" spans="13:14" x14ac:dyDescent="0.2">
      <c r="M23979" s="126"/>
      <c r="N23979" s="119"/>
    </row>
    <row r="23980" spans="13:14" x14ac:dyDescent="0.2">
      <c r="M23980" s="126"/>
      <c r="N23980" s="119"/>
    </row>
    <row r="23981" spans="13:14" x14ac:dyDescent="0.2">
      <c r="M23981" s="126"/>
      <c r="N23981" s="119"/>
    </row>
    <row r="23982" spans="13:14" x14ac:dyDescent="0.2">
      <c r="M23982" s="126"/>
      <c r="N23982" s="119"/>
    </row>
    <row r="23983" spans="13:14" x14ac:dyDescent="0.2">
      <c r="M23983" s="126"/>
      <c r="N23983" s="119"/>
    </row>
    <row r="23984" spans="13:14" x14ac:dyDescent="0.2">
      <c r="M23984" s="126"/>
      <c r="N23984" s="119"/>
    </row>
    <row r="23985" spans="13:14" x14ac:dyDescent="0.2">
      <c r="M23985" s="126"/>
      <c r="N23985" s="119"/>
    </row>
    <row r="23986" spans="13:14" x14ac:dyDescent="0.2">
      <c r="M23986" s="126"/>
      <c r="N23986" s="119"/>
    </row>
    <row r="23987" spans="13:14" x14ac:dyDescent="0.2">
      <c r="M23987" s="126"/>
      <c r="N23987" s="119"/>
    </row>
    <row r="23988" spans="13:14" x14ac:dyDescent="0.2">
      <c r="M23988" s="126"/>
      <c r="N23988" s="119"/>
    </row>
    <row r="23989" spans="13:14" x14ac:dyDescent="0.2">
      <c r="M23989" s="126"/>
      <c r="N23989" s="119"/>
    </row>
    <row r="23990" spans="13:14" x14ac:dyDescent="0.2">
      <c r="M23990" s="126"/>
      <c r="N23990" s="119"/>
    </row>
    <row r="23991" spans="13:14" x14ac:dyDescent="0.2">
      <c r="M23991" s="126"/>
      <c r="N23991" s="119"/>
    </row>
    <row r="23992" spans="13:14" x14ac:dyDescent="0.2">
      <c r="M23992" s="126"/>
      <c r="N23992" s="119"/>
    </row>
    <row r="23993" spans="13:14" x14ac:dyDescent="0.2">
      <c r="M23993" s="126"/>
      <c r="N23993" s="119"/>
    </row>
    <row r="23994" spans="13:14" x14ac:dyDescent="0.2">
      <c r="M23994" s="126"/>
      <c r="N23994" s="119"/>
    </row>
    <row r="23995" spans="13:14" x14ac:dyDescent="0.2">
      <c r="M23995" s="126"/>
      <c r="N23995" s="119"/>
    </row>
    <row r="23996" spans="13:14" x14ac:dyDescent="0.2">
      <c r="M23996" s="126"/>
      <c r="N23996" s="119"/>
    </row>
    <row r="23997" spans="13:14" x14ac:dyDescent="0.2">
      <c r="M23997" s="126"/>
      <c r="N23997" s="119"/>
    </row>
    <row r="23998" spans="13:14" x14ac:dyDescent="0.2">
      <c r="M23998" s="126"/>
      <c r="N23998" s="119"/>
    </row>
    <row r="23999" spans="13:14" x14ac:dyDescent="0.2">
      <c r="M23999" s="126"/>
      <c r="N23999" s="119"/>
    </row>
    <row r="24000" spans="13:14" x14ac:dyDescent="0.2">
      <c r="M24000" s="126"/>
      <c r="N24000" s="119"/>
    </row>
    <row r="24001" spans="13:14" x14ac:dyDescent="0.2">
      <c r="M24001" s="126"/>
      <c r="N24001" s="119"/>
    </row>
    <row r="24002" spans="13:14" x14ac:dyDescent="0.2">
      <c r="M24002" s="126"/>
      <c r="N24002" s="119"/>
    </row>
    <row r="24003" spans="13:14" x14ac:dyDescent="0.2">
      <c r="M24003" s="126"/>
      <c r="N24003" s="119"/>
    </row>
    <row r="24004" spans="13:14" x14ac:dyDescent="0.2">
      <c r="M24004" s="126"/>
      <c r="N24004" s="119"/>
    </row>
    <row r="24005" spans="13:14" x14ac:dyDescent="0.2">
      <c r="M24005" s="126"/>
      <c r="N24005" s="119"/>
    </row>
    <row r="24006" spans="13:14" x14ac:dyDescent="0.2">
      <c r="M24006" s="126"/>
      <c r="N24006" s="119"/>
    </row>
    <row r="24007" spans="13:14" x14ac:dyDescent="0.2">
      <c r="M24007" s="126"/>
      <c r="N24007" s="119"/>
    </row>
    <row r="24008" spans="13:14" x14ac:dyDescent="0.2">
      <c r="M24008" s="126"/>
      <c r="N24008" s="119"/>
    </row>
    <row r="24009" spans="13:14" x14ac:dyDescent="0.2">
      <c r="M24009" s="126"/>
      <c r="N24009" s="119"/>
    </row>
    <row r="24010" spans="13:14" x14ac:dyDescent="0.2">
      <c r="M24010" s="126"/>
      <c r="N24010" s="119"/>
    </row>
    <row r="24011" spans="13:14" x14ac:dyDescent="0.2">
      <c r="M24011" s="126"/>
      <c r="N24011" s="119"/>
    </row>
    <row r="24012" spans="13:14" x14ac:dyDescent="0.2">
      <c r="M24012" s="126"/>
      <c r="N24012" s="119"/>
    </row>
    <row r="24013" spans="13:14" x14ac:dyDescent="0.2">
      <c r="M24013" s="126"/>
      <c r="N24013" s="119"/>
    </row>
    <row r="24014" spans="13:14" x14ac:dyDescent="0.2">
      <c r="M24014" s="126"/>
      <c r="N24014" s="119"/>
    </row>
    <row r="24015" spans="13:14" x14ac:dyDescent="0.2">
      <c r="M24015" s="126"/>
      <c r="N24015" s="119"/>
    </row>
    <row r="24016" spans="13:14" x14ac:dyDescent="0.2">
      <c r="M24016" s="126"/>
      <c r="N24016" s="119"/>
    </row>
    <row r="24017" spans="13:14" x14ac:dyDescent="0.2">
      <c r="M24017" s="126"/>
      <c r="N24017" s="119"/>
    </row>
    <row r="24018" spans="13:14" x14ac:dyDescent="0.2">
      <c r="M24018" s="126"/>
      <c r="N24018" s="119"/>
    </row>
    <row r="24019" spans="13:14" x14ac:dyDescent="0.2">
      <c r="M24019" s="126"/>
      <c r="N24019" s="119"/>
    </row>
    <row r="24020" spans="13:14" x14ac:dyDescent="0.2">
      <c r="M24020" s="126"/>
      <c r="N24020" s="119"/>
    </row>
    <row r="24021" spans="13:14" x14ac:dyDescent="0.2">
      <c r="M24021" s="126"/>
      <c r="N24021" s="119"/>
    </row>
    <row r="24022" spans="13:14" x14ac:dyDescent="0.2">
      <c r="M24022" s="126"/>
      <c r="N24022" s="119"/>
    </row>
    <row r="24023" spans="13:14" x14ac:dyDescent="0.2">
      <c r="M24023" s="126"/>
      <c r="N24023" s="119"/>
    </row>
    <row r="24024" spans="13:14" x14ac:dyDescent="0.2">
      <c r="M24024" s="126"/>
      <c r="N24024" s="119"/>
    </row>
    <row r="24025" spans="13:14" x14ac:dyDescent="0.2">
      <c r="M24025" s="126"/>
      <c r="N24025" s="119"/>
    </row>
    <row r="24026" spans="13:14" x14ac:dyDescent="0.2">
      <c r="M24026" s="126"/>
      <c r="N24026" s="119"/>
    </row>
    <row r="24027" spans="13:14" x14ac:dyDescent="0.2">
      <c r="M24027" s="126"/>
      <c r="N24027" s="119"/>
    </row>
    <row r="24028" spans="13:14" x14ac:dyDescent="0.2">
      <c r="M24028" s="126"/>
      <c r="N24028" s="119"/>
    </row>
    <row r="24029" spans="13:14" x14ac:dyDescent="0.2">
      <c r="M24029" s="126"/>
      <c r="N24029" s="119"/>
    </row>
    <row r="24030" spans="13:14" x14ac:dyDescent="0.2">
      <c r="M24030" s="126"/>
      <c r="N24030" s="119"/>
    </row>
    <row r="24031" spans="13:14" x14ac:dyDescent="0.2">
      <c r="M24031" s="126"/>
      <c r="N24031" s="119"/>
    </row>
    <row r="24032" spans="13:14" x14ac:dyDescent="0.2">
      <c r="M24032" s="126"/>
      <c r="N24032" s="119"/>
    </row>
    <row r="24033" spans="13:14" x14ac:dyDescent="0.2">
      <c r="M24033" s="126"/>
      <c r="N24033" s="119"/>
    </row>
    <row r="24034" spans="13:14" x14ac:dyDescent="0.2">
      <c r="M24034" s="126"/>
      <c r="N24034" s="119"/>
    </row>
    <row r="24035" spans="13:14" x14ac:dyDescent="0.2">
      <c r="M24035" s="126"/>
      <c r="N24035" s="119"/>
    </row>
    <row r="24036" spans="13:14" x14ac:dyDescent="0.2">
      <c r="M24036" s="126"/>
      <c r="N24036" s="119"/>
    </row>
    <row r="24037" spans="13:14" x14ac:dyDescent="0.2">
      <c r="M24037" s="126"/>
      <c r="N24037" s="119"/>
    </row>
    <row r="24038" spans="13:14" x14ac:dyDescent="0.2">
      <c r="M24038" s="126"/>
      <c r="N24038" s="119"/>
    </row>
    <row r="24039" spans="13:14" x14ac:dyDescent="0.2">
      <c r="M24039" s="126"/>
      <c r="N24039" s="119"/>
    </row>
    <row r="24040" spans="13:14" x14ac:dyDescent="0.2">
      <c r="M24040" s="126"/>
      <c r="N24040" s="119"/>
    </row>
    <row r="24041" spans="13:14" x14ac:dyDescent="0.2">
      <c r="M24041" s="126"/>
      <c r="N24041" s="119"/>
    </row>
    <row r="24042" spans="13:14" x14ac:dyDescent="0.2">
      <c r="M24042" s="126"/>
      <c r="N24042" s="119"/>
    </row>
    <row r="24043" spans="13:14" x14ac:dyDescent="0.2">
      <c r="M24043" s="126"/>
      <c r="N24043" s="119"/>
    </row>
    <row r="24044" spans="13:14" x14ac:dyDescent="0.2">
      <c r="M24044" s="126"/>
      <c r="N24044" s="119"/>
    </row>
    <row r="24045" spans="13:14" x14ac:dyDescent="0.2">
      <c r="M24045" s="126"/>
      <c r="N24045" s="119"/>
    </row>
    <row r="24046" spans="13:14" x14ac:dyDescent="0.2">
      <c r="M24046" s="126"/>
      <c r="N24046" s="119"/>
    </row>
    <row r="24047" spans="13:14" x14ac:dyDescent="0.2">
      <c r="M24047" s="126"/>
      <c r="N24047" s="119"/>
    </row>
    <row r="24048" spans="13:14" x14ac:dyDescent="0.2">
      <c r="M24048" s="126"/>
      <c r="N24048" s="119"/>
    </row>
    <row r="24049" spans="13:14" x14ac:dyDescent="0.2">
      <c r="M24049" s="126"/>
      <c r="N24049" s="119"/>
    </row>
    <row r="24050" spans="13:14" x14ac:dyDescent="0.2">
      <c r="M24050" s="126"/>
      <c r="N24050" s="119"/>
    </row>
    <row r="24051" spans="13:14" x14ac:dyDescent="0.2">
      <c r="M24051" s="126"/>
      <c r="N24051" s="119"/>
    </row>
    <row r="24052" spans="13:14" x14ac:dyDescent="0.2">
      <c r="M24052" s="126"/>
      <c r="N24052" s="119"/>
    </row>
    <row r="24053" spans="13:14" x14ac:dyDescent="0.2">
      <c r="M24053" s="126"/>
      <c r="N24053" s="119"/>
    </row>
    <row r="24054" spans="13:14" x14ac:dyDescent="0.2">
      <c r="M24054" s="126"/>
      <c r="N24054" s="119"/>
    </row>
    <row r="24055" spans="13:14" x14ac:dyDescent="0.2">
      <c r="M24055" s="126"/>
      <c r="N24055" s="119"/>
    </row>
    <row r="24056" spans="13:14" x14ac:dyDescent="0.2">
      <c r="M24056" s="126"/>
      <c r="N24056" s="119"/>
    </row>
    <row r="24057" spans="13:14" x14ac:dyDescent="0.2">
      <c r="M24057" s="126"/>
      <c r="N24057" s="119"/>
    </row>
    <row r="24058" spans="13:14" x14ac:dyDescent="0.2">
      <c r="M24058" s="126"/>
      <c r="N24058" s="119"/>
    </row>
    <row r="24059" spans="13:14" x14ac:dyDescent="0.2">
      <c r="M24059" s="126"/>
      <c r="N24059" s="119"/>
    </row>
    <row r="24060" spans="13:14" x14ac:dyDescent="0.2">
      <c r="M24060" s="126"/>
      <c r="N24060" s="119"/>
    </row>
    <row r="24061" spans="13:14" x14ac:dyDescent="0.2">
      <c r="M24061" s="126"/>
      <c r="N24061" s="119"/>
    </row>
    <row r="24062" spans="13:14" x14ac:dyDescent="0.2">
      <c r="M24062" s="126"/>
      <c r="N24062" s="119"/>
    </row>
    <row r="24063" spans="13:14" x14ac:dyDescent="0.2">
      <c r="M24063" s="126"/>
      <c r="N24063" s="119"/>
    </row>
    <row r="24064" spans="13:14" x14ac:dyDescent="0.2">
      <c r="M24064" s="126"/>
      <c r="N24064" s="119"/>
    </row>
    <row r="24065" spans="13:14" x14ac:dyDescent="0.2">
      <c r="M24065" s="126"/>
      <c r="N24065" s="119"/>
    </row>
    <row r="24066" spans="13:14" x14ac:dyDescent="0.2">
      <c r="M24066" s="126"/>
      <c r="N24066" s="119"/>
    </row>
    <row r="24067" spans="13:14" x14ac:dyDescent="0.2">
      <c r="M24067" s="126"/>
      <c r="N24067" s="119"/>
    </row>
    <row r="24068" spans="13:14" x14ac:dyDescent="0.2">
      <c r="M24068" s="126"/>
      <c r="N24068" s="119"/>
    </row>
    <row r="24069" spans="13:14" x14ac:dyDescent="0.2">
      <c r="M24069" s="126"/>
      <c r="N24069" s="119"/>
    </row>
    <row r="24070" spans="13:14" x14ac:dyDescent="0.2">
      <c r="M24070" s="126"/>
      <c r="N24070" s="119"/>
    </row>
    <row r="24071" spans="13:14" x14ac:dyDescent="0.2">
      <c r="M24071" s="126"/>
      <c r="N24071" s="119"/>
    </row>
    <row r="24072" spans="13:14" x14ac:dyDescent="0.2">
      <c r="M24072" s="126"/>
      <c r="N24072" s="119"/>
    </row>
    <row r="24073" spans="13:14" x14ac:dyDescent="0.2">
      <c r="M24073" s="126"/>
      <c r="N24073" s="119"/>
    </row>
    <row r="24074" spans="13:14" x14ac:dyDescent="0.2">
      <c r="M24074" s="126"/>
      <c r="N24074" s="119"/>
    </row>
    <row r="24075" spans="13:14" x14ac:dyDescent="0.2">
      <c r="M24075" s="126"/>
      <c r="N24075" s="119"/>
    </row>
    <row r="24076" spans="13:14" x14ac:dyDescent="0.2">
      <c r="M24076" s="126"/>
      <c r="N24076" s="119"/>
    </row>
    <row r="24077" spans="13:14" x14ac:dyDescent="0.2">
      <c r="M24077" s="126"/>
      <c r="N24077" s="119"/>
    </row>
    <row r="24078" spans="13:14" x14ac:dyDescent="0.2">
      <c r="M24078" s="126"/>
      <c r="N24078" s="119"/>
    </row>
    <row r="24079" spans="13:14" x14ac:dyDescent="0.2">
      <c r="M24079" s="126"/>
      <c r="N24079" s="119"/>
    </row>
    <row r="24080" spans="13:14" x14ac:dyDescent="0.2">
      <c r="M24080" s="126"/>
      <c r="N24080" s="119"/>
    </row>
    <row r="24081" spans="13:14" x14ac:dyDescent="0.2">
      <c r="M24081" s="126"/>
      <c r="N24081" s="119"/>
    </row>
    <row r="24082" spans="13:14" x14ac:dyDescent="0.2">
      <c r="M24082" s="126"/>
      <c r="N24082" s="119"/>
    </row>
    <row r="24083" spans="13:14" x14ac:dyDescent="0.2">
      <c r="M24083" s="126"/>
      <c r="N24083" s="119"/>
    </row>
    <row r="24084" spans="13:14" x14ac:dyDescent="0.2">
      <c r="M24084" s="126"/>
      <c r="N24084" s="119"/>
    </row>
    <row r="24085" spans="13:14" x14ac:dyDescent="0.2">
      <c r="M24085" s="126"/>
      <c r="N24085" s="119"/>
    </row>
    <row r="24086" spans="13:14" x14ac:dyDescent="0.2">
      <c r="M24086" s="126"/>
      <c r="N24086" s="119"/>
    </row>
    <row r="24087" spans="13:14" x14ac:dyDescent="0.2">
      <c r="M24087" s="126"/>
      <c r="N24087" s="119"/>
    </row>
    <row r="24088" spans="13:14" x14ac:dyDescent="0.2">
      <c r="M24088" s="126"/>
      <c r="N24088" s="119"/>
    </row>
    <row r="24089" spans="13:14" x14ac:dyDescent="0.2">
      <c r="M24089" s="126"/>
      <c r="N24089" s="119"/>
    </row>
    <row r="24090" spans="13:14" x14ac:dyDescent="0.2">
      <c r="M24090" s="126"/>
      <c r="N24090" s="119"/>
    </row>
    <row r="24091" spans="13:14" x14ac:dyDescent="0.2">
      <c r="M24091" s="126"/>
      <c r="N24091" s="119"/>
    </row>
    <row r="24092" spans="13:14" x14ac:dyDescent="0.2">
      <c r="M24092" s="126"/>
      <c r="N24092" s="119"/>
    </row>
    <row r="24093" spans="13:14" x14ac:dyDescent="0.2">
      <c r="M24093" s="126"/>
      <c r="N24093" s="119"/>
    </row>
    <row r="24094" spans="13:14" x14ac:dyDescent="0.2">
      <c r="M24094" s="126"/>
      <c r="N24094" s="119"/>
    </row>
    <row r="24095" spans="13:14" x14ac:dyDescent="0.2">
      <c r="M24095" s="126"/>
      <c r="N24095" s="119"/>
    </row>
    <row r="24096" spans="13:14" x14ac:dyDescent="0.2">
      <c r="M24096" s="126"/>
      <c r="N24096" s="119"/>
    </row>
    <row r="24097" spans="13:14" x14ac:dyDescent="0.2">
      <c r="M24097" s="126"/>
      <c r="N24097" s="119"/>
    </row>
    <row r="24098" spans="13:14" x14ac:dyDescent="0.2">
      <c r="M24098" s="126"/>
      <c r="N24098" s="119"/>
    </row>
    <row r="24099" spans="13:14" x14ac:dyDescent="0.2">
      <c r="M24099" s="126"/>
      <c r="N24099" s="119"/>
    </row>
    <row r="24100" spans="13:14" x14ac:dyDescent="0.2">
      <c r="M24100" s="126"/>
      <c r="N24100" s="119"/>
    </row>
    <row r="24101" spans="13:14" x14ac:dyDescent="0.2">
      <c r="M24101" s="126"/>
      <c r="N24101" s="119"/>
    </row>
    <row r="24102" spans="13:14" x14ac:dyDescent="0.2">
      <c r="M24102" s="126"/>
      <c r="N24102" s="119"/>
    </row>
    <row r="24103" spans="13:14" x14ac:dyDescent="0.2">
      <c r="M24103" s="126"/>
      <c r="N24103" s="119"/>
    </row>
    <row r="24104" spans="13:14" x14ac:dyDescent="0.2">
      <c r="M24104" s="126"/>
      <c r="N24104" s="119"/>
    </row>
    <row r="24105" spans="13:14" x14ac:dyDescent="0.2">
      <c r="M24105" s="126"/>
      <c r="N24105" s="119"/>
    </row>
    <row r="24106" spans="13:14" x14ac:dyDescent="0.2">
      <c r="M24106" s="126"/>
      <c r="N24106" s="119"/>
    </row>
    <row r="24107" spans="13:14" x14ac:dyDescent="0.2">
      <c r="M24107" s="126"/>
      <c r="N24107" s="119"/>
    </row>
    <row r="24108" spans="13:14" x14ac:dyDescent="0.2">
      <c r="M24108" s="126"/>
      <c r="N24108" s="119"/>
    </row>
    <row r="24109" spans="13:14" x14ac:dyDescent="0.2">
      <c r="M24109" s="126"/>
      <c r="N24109" s="119"/>
    </row>
    <row r="24110" spans="13:14" x14ac:dyDescent="0.2">
      <c r="M24110" s="126"/>
      <c r="N24110" s="119"/>
    </row>
    <row r="24111" spans="13:14" x14ac:dyDescent="0.2">
      <c r="M24111" s="126"/>
      <c r="N24111" s="119"/>
    </row>
    <row r="24112" spans="13:14" x14ac:dyDescent="0.2">
      <c r="M24112" s="126"/>
      <c r="N24112" s="119"/>
    </row>
    <row r="24113" spans="13:14" x14ac:dyDescent="0.2">
      <c r="M24113" s="126"/>
      <c r="N24113" s="119"/>
    </row>
    <row r="24114" spans="13:14" x14ac:dyDescent="0.2">
      <c r="M24114" s="126"/>
      <c r="N24114" s="119"/>
    </row>
    <row r="24115" spans="13:14" x14ac:dyDescent="0.2">
      <c r="M24115" s="126"/>
      <c r="N24115" s="119"/>
    </row>
    <row r="24116" spans="13:14" x14ac:dyDescent="0.2">
      <c r="M24116" s="126"/>
      <c r="N24116" s="119"/>
    </row>
    <row r="24117" spans="13:14" x14ac:dyDescent="0.2">
      <c r="M24117" s="126"/>
      <c r="N24117" s="119"/>
    </row>
    <row r="24118" spans="13:14" x14ac:dyDescent="0.2">
      <c r="M24118" s="126"/>
      <c r="N24118" s="119"/>
    </row>
    <row r="24119" spans="13:14" x14ac:dyDescent="0.2">
      <c r="M24119" s="126"/>
      <c r="N24119" s="119"/>
    </row>
    <row r="24120" spans="13:14" x14ac:dyDescent="0.2">
      <c r="M24120" s="126"/>
      <c r="N24120" s="119"/>
    </row>
    <row r="24121" spans="13:14" x14ac:dyDescent="0.2">
      <c r="M24121" s="126"/>
      <c r="N24121" s="119"/>
    </row>
    <row r="24122" spans="13:14" x14ac:dyDescent="0.2">
      <c r="M24122" s="126"/>
      <c r="N24122" s="119"/>
    </row>
    <row r="24123" spans="13:14" x14ac:dyDescent="0.2">
      <c r="M24123" s="126"/>
      <c r="N24123" s="119"/>
    </row>
    <row r="24124" spans="13:14" x14ac:dyDescent="0.2">
      <c r="M24124" s="126"/>
      <c r="N24124" s="119"/>
    </row>
    <row r="24125" spans="13:14" x14ac:dyDescent="0.2">
      <c r="M24125" s="126"/>
      <c r="N24125" s="119"/>
    </row>
    <row r="24126" spans="13:14" x14ac:dyDescent="0.2">
      <c r="M24126" s="126"/>
      <c r="N24126" s="119"/>
    </row>
    <row r="24127" spans="13:14" x14ac:dyDescent="0.2">
      <c r="M24127" s="126"/>
      <c r="N24127" s="119"/>
    </row>
    <row r="24128" spans="13:14" x14ac:dyDescent="0.2">
      <c r="M24128" s="126"/>
      <c r="N24128" s="119"/>
    </row>
    <row r="24129" spans="13:14" x14ac:dyDescent="0.2">
      <c r="M24129" s="126"/>
      <c r="N24129" s="119"/>
    </row>
    <row r="24130" spans="13:14" x14ac:dyDescent="0.2">
      <c r="M24130" s="126"/>
      <c r="N24130" s="119"/>
    </row>
    <row r="24131" spans="13:14" x14ac:dyDescent="0.2">
      <c r="M24131" s="126"/>
      <c r="N24131" s="119"/>
    </row>
    <row r="24132" spans="13:14" x14ac:dyDescent="0.2">
      <c r="M24132" s="126"/>
      <c r="N24132" s="119"/>
    </row>
    <row r="24133" spans="13:14" x14ac:dyDescent="0.2">
      <c r="M24133" s="126"/>
      <c r="N24133" s="119"/>
    </row>
    <row r="24134" spans="13:14" x14ac:dyDescent="0.2">
      <c r="M24134" s="126"/>
      <c r="N24134" s="119"/>
    </row>
    <row r="24135" spans="13:14" x14ac:dyDescent="0.2">
      <c r="M24135" s="126"/>
      <c r="N24135" s="119"/>
    </row>
    <row r="24136" spans="13:14" x14ac:dyDescent="0.2">
      <c r="M24136" s="126"/>
      <c r="N24136" s="119"/>
    </row>
    <row r="24137" spans="13:14" x14ac:dyDescent="0.2">
      <c r="M24137" s="126"/>
      <c r="N24137" s="119"/>
    </row>
    <row r="24138" spans="13:14" x14ac:dyDescent="0.2">
      <c r="M24138" s="126"/>
      <c r="N24138" s="119"/>
    </row>
    <row r="24139" spans="13:14" x14ac:dyDescent="0.2">
      <c r="M24139" s="126"/>
      <c r="N24139" s="119"/>
    </row>
    <row r="24140" spans="13:14" x14ac:dyDescent="0.2">
      <c r="M24140" s="126"/>
      <c r="N24140" s="119"/>
    </row>
    <row r="24141" spans="13:14" x14ac:dyDescent="0.2">
      <c r="M24141" s="126"/>
      <c r="N24141" s="119"/>
    </row>
    <row r="24142" spans="13:14" x14ac:dyDescent="0.2">
      <c r="M24142" s="126"/>
      <c r="N24142" s="119"/>
    </row>
    <row r="24143" spans="13:14" x14ac:dyDescent="0.2">
      <c r="M24143" s="126"/>
      <c r="N24143" s="119"/>
    </row>
    <row r="24144" spans="13:14" x14ac:dyDescent="0.2">
      <c r="M24144" s="126"/>
      <c r="N24144" s="119"/>
    </row>
    <row r="24145" spans="13:14" x14ac:dyDescent="0.2">
      <c r="M24145" s="126"/>
      <c r="N24145" s="119"/>
    </row>
    <row r="24146" spans="13:14" x14ac:dyDescent="0.2">
      <c r="M24146" s="126"/>
      <c r="N24146" s="119"/>
    </row>
    <row r="24147" spans="13:14" x14ac:dyDescent="0.2">
      <c r="M24147" s="126"/>
      <c r="N24147" s="119"/>
    </row>
    <row r="24148" spans="13:14" x14ac:dyDescent="0.2">
      <c r="M24148" s="126"/>
      <c r="N24148" s="119"/>
    </row>
    <row r="24149" spans="13:14" x14ac:dyDescent="0.2">
      <c r="M24149" s="126"/>
      <c r="N24149" s="119"/>
    </row>
    <row r="24150" spans="13:14" x14ac:dyDescent="0.2">
      <c r="M24150" s="126"/>
      <c r="N24150" s="119"/>
    </row>
    <row r="24151" spans="13:14" x14ac:dyDescent="0.2">
      <c r="M24151" s="126"/>
      <c r="N24151" s="119"/>
    </row>
    <row r="24152" spans="13:14" x14ac:dyDescent="0.2">
      <c r="M24152" s="126"/>
      <c r="N24152" s="119"/>
    </row>
    <row r="24153" spans="13:14" x14ac:dyDescent="0.2">
      <c r="M24153" s="126"/>
      <c r="N24153" s="119"/>
    </row>
    <row r="24154" spans="13:14" x14ac:dyDescent="0.2">
      <c r="M24154" s="126"/>
      <c r="N24154" s="119"/>
    </row>
    <row r="24155" spans="13:14" x14ac:dyDescent="0.2">
      <c r="M24155" s="126"/>
      <c r="N24155" s="119"/>
    </row>
    <row r="24156" spans="13:14" x14ac:dyDescent="0.2">
      <c r="M24156" s="126"/>
      <c r="N24156" s="119"/>
    </row>
    <row r="24157" spans="13:14" x14ac:dyDescent="0.2">
      <c r="M24157" s="126"/>
      <c r="N24157" s="119"/>
    </row>
    <row r="24158" spans="13:14" x14ac:dyDescent="0.2">
      <c r="M24158" s="126"/>
      <c r="N24158" s="119"/>
    </row>
    <row r="24159" spans="13:14" x14ac:dyDescent="0.2">
      <c r="M24159" s="126"/>
      <c r="N24159" s="119"/>
    </row>
    <row r="24160" spans="13:14" x14ac:dyDescent="0.2">
      <c r="M24160" s="126"/>
      <c r="N24160" s="119"/>
    </row>
    <row r="24161" spans="13:14" x14ac:dyDescent="0.2">
      <c r="M24161" s="126"/>
      <c r="N24161" s="119"/>
    </row>
    <row r="24162" spans="13:14" x14ac:dyDescent="0.2">
      <c r="M24162" s="126"/>
      <c r="N24162" s="119"/>
    </row>
    <row r="24163" spans="13:14" x14ac:dyDescent="0.2">
      <c r="M24163" s="126"/>
      <c r="N24163" s="119"/>
    </row>
    <row r="24164" spans="13:14" x14ac:dyDescent="0.2">
      <c r="M24164" s="126"/>
      <c r="N24164" s="119"/>
    </row>
    <row r="24165" spans="13:14" x14ac:dyDescent="0.2">
      <c r="M24165" s="126"/>
      <c r="N24165" s="119"/>
    </row>
    <row r="24166" spans="13:14" x14ac:dyDescent="0.2">
      <c r="M24166" s="126"/>
      <c r="N24166" s="119"/>
    </row>
    <row r="24167" spans="13:14" x14ac:dyDescent="0.2">
      <c r="M24167" s="126"/>
      <c r="N24167" s="119"/>
    </row>
    <row r="24168" spans="13:14" x14ac:dyDescent="0.2">
      <c r="M24168" s="126"/>
      <c r="N24168" s="119"/>
    </row>
    <row r="24169" spans="13:14" x14ac:dyDescent="0.2">
      <c r="M24169" s="126"/>
      <c r="N24169" s="119"/>
    </row>
    <row r="24170" spans="13:14" x14ac:dyDescent="0.2">
      <c r="M24170" s="126"/>
      <c r="N24170" s="119"/>
    </row>
    <row r="24171" spans="13:14" x14ac:dyDescent="0.2">
      <c r="M24171" s="126"/>
      <c r="N24171" s="119"/>
    </row>
    <row r="24172" spans="13:14" x14ac:dyDescent="0.2">
      <c r="M24172" s="126"/>
      <c r="N24172" s="119"/>
    </row>
    <row r="24173" spans="13:14" x14ac:dyDescent="0.2">
      <c r="M24173" s="126"/>
      <c r="N24173" s="119"/>
    </row>
    <row r="24174" spans="13:14" x14ac:dyDescent="0.2">
      <c r="M24174" s="126"/>
      <c r="N24174" s="119"/>
    </row>
    <row r="24175" spans="13:14" x14ac:dyDescent="0.2">
      <c r="M24175" s="126"/>
      <c r="N24175" s="119"/>
    </row>
    <row r="24176" spans="13:14" x14ac:dyDescent="0.2">
      <c r="M24176" s="126"/>
      <c r="N24176" s="119"/>
    </row>
    <row r="24177" spans="13:14" x14ac:dyDescent="0.2">
      <c r="M24177" s="126"/>
      <c r="N24177" s="119"/>
    </row>
    <row r="24178" spans="13:14" x14ac:dyDescent="0.2">
      <c r="M24178" s="126"/>
      <c r="N24178" s="119"/>
    </row>
    <row r="24179" spans="13:14" x14ac:dyDescent="0.2">
      <c r="M24179" s="126"/>
      <c r="N24179" s="119"/>
    </row>
    <row r="24180" spans="13:14" x14ac:dyDescent="0.2">
      <c r="M24180" s="126"/>
      <c r="N24180" s="119"/>
    </row>
    <row r="24181" spans="13:14" x14ac:dyDescent="0.2">
      <c r="M24181" s="126"/>
      <c r="N24181" s="119"/>
    </row>
    <row r="24182" spans="13:14" x14ac:dyDescent="0.2">
      <c r="M24182" s="126"/>
      <c r="N24182" s="119"/>
    </row>
    <row r="24183" spans="13:14" x14ac:dyDescent="0.2">
      <c r="M24183" s="126"/>
      <c r="N24183" s="119"/>
    </row>
    <row r="24184" spans="13:14" x14ac:dyDescent="0.2">
      <c r="M24184" s="126"/>
      <c r="N24184" s="119"/>
    </row>
    <row r="24185" spans="13:14" x14ac:dyDescent="0.2">
      <c r="M24185" s="126"/>
      <c r="N24185" s="119"/>
    </row>
    <row r="24186" spans="13:14" x14ac:dyDescent="0.2">
      <c r="M24186" s="126"/>
      <c r="N24186" s="119"/>
    </row>
    <row r="24187" spans="13:14" x14ac:dyDescent="0.2">
      <c r="M24187" s="126"/>
      <c r="N24187" s="119"/>
    </row>
    <row r="24188" spans="13:14" x14ac:dyDescent="0.2">
      <c r="M24188" s="126"/>
      <c r="N24188" s="119"/>
    </row>
    <row r="24189" spans="13:14" x14ac:dyDescent="0.2">
      <c r="M24189" s="126"/>
      <c r="N24189" s="119"/>
    </row>
    <row r="24190" spans="13:14" x14ac:dyDescent="0.2">
      <c r="M24190" s="126"/>
      <c r="N24190" s="119"/>
    </row>
    <row r="24191" spans="13:14" x14ac:dyDescent="0.2">
      <c r="M24191" s="126"/>
      <c r="N24191" s="119"/>
    </row>
    <row r="24192" spans="13:14" x14ac:dyDescent="0.2">
      <c r="M24192" s="126"/>
      <c r="N24192" s="119"/>
    </row>
    <row r="24193" spans="13:14" x14ac:dyDescent="0.2">
      <c r="M24193" s="126"/>
      <c r="N24193" s="119"/>
    </row>
    <row r="24194" spans="13:14" x14ac:dyDescent="0.2">
      <c r="M24194" s="126"/>
      <c r="N24194" s="119"/>
    </row>
    <row r="24195" spans="13:14" x14ac:dyDescent="0.2">
      <c r="M24195" s="126"/>
      <c r="N24195" s="119"/>
    </row>
    <row r="24196" spans="13:14" x14ac:dyDescent="0.2">
      <c r="M24196" s="126"/>
      <c r="N24196" s="119"/>
    </row>
    <row r="24197" spans="13:14" x14ac:dyDescent="0.2">
      <c r="M24197" s="126"/>
      <c r="N24197" s="119"/>
    </row>
    <row r="24198" spans="13:14" x14ac:dyDescent="0.2">
      <c r="M24198" s="126"/>
      <c r="N24198" s="119"/>
    </row>
    <row r="24199" spans="13:14" x14ac:dyDescent="0.2">
      <c r="M24199" s="126"/>
      <c r="N24199" s="119"/>
    </row>
    <row r="24200" spans="13:14" x14ac:dyDescent="0.2">
      <c r="M24200" s="126"/>
      <c r="N24200" s="119"/>
    </row>
    <row r="24201" spans="13:14" x14ac:dyDescent="0.2">
      <c r="M24201" s="126"/>
      <c r="N24201" s="119"/>
    </row>
    <row r="24202" spans="13:14" x14ac:dyDescent="0.2">
      <c r="M24202" s="126"/>
      <c r="N24202" s="119"/>
    </row>
    <row r="24203" spans="13:14" x14ac:dyDescent="0.2">
      <c r="M24203" s="126"/>
      <c r="N24203" s="119"/>
    </row>
    <row r="24204" spans="13:14" x14ac:dyDescent="0.2">
      <c r="M24204" s="126"/>
      <c r="N24204" s="119"/>
    </row>
    <row r="24205" spans="13:14" x14ac:dyDescent="0.2">
      <c r="M24205" s="126"/>
      <c r="N24205" s="119"/>
    </row>
    <row r="24206" spans="13:14" x14ac:dyDescent="0.2">
      <c r="M24206" s="126"/>
      <c r="N24206" s="119"/>
    </row>
    <row r="24207" spans="13:14" x14ac:dyDescent="0.2">
      <c r="M24207" s="126"/>
      <c r="N24207" s="119"/>
    </row>
    <row r="24208" spans="13:14" x14ac:dyDescent="0.2">
      <c r="M24208" s="126"/>
      <c r="N24208" s="119"/>
    </row>
    <row r="24209" spans="13:14" x14ac:dyDescent="0.2">
      <c r="M24209" s="126"/>
      <c r="N24209" s="119"/>
    </row>
    <row r="24210" spans="13:14" x14ac:dyDescent="0.2">
      <c r="M24210" s="126"/>
      <c r="N24210" s="119"/>
    </row>
    <row r="24211" spans="13:14" x14ac:dyDescent="0.2">
      <c r="M24211" s="126"/>
      <c r="N24211" s="119"/>
    </row>
    <row r="24212" spans="13:14" x14ac:dyDescent="0.2">
      <c r="M24212" s="126"/>
      <c r="N24212" s="119"/>
    </row>
    <row r="24213" spans="13:14" x14ac:dyDescent="0.2">
      <c r="M24213" s="126"/>
      <c r="N24213" s="119"/>
    </row>
    <row r="24214" spans="13:14" x14ac:dyDescent="0.2">
      <c r="M24214" s="126"/>
      <c r="N24214" s="119"/>
    </row>
    <row r="24215" spans="13:14" x14ac:dyDescent="0.2">
      <c r="M24215" s="126"/>
      <c r="N24215" s="119"/>
    </row>
    <row r="24216" spans="13:14" x14ac:dyDescent="0.2">
      <c r="M24216" s="126"/>
      <c r="N24216" s="119"/>
    </row>
    <row r="24217" spans="13:14" x14ac:dyDescent="0.2">
      <c r="M24217" s="126"/>
      <c r="N24217" s="119"/>
    </row>
    <row r="24218" spans="13:14" x14ac:dyDescent="0.2">
      <c r="M24218" s="126"/>
      <c r="N24218" s="119"/>
    </row>
    <row r="24219" spans="13:14" x14ac:dyDescent="0.2">
      <c r="M24219" s="126"/>
      <c r="N24219" s="119"/>
    </row>
    <row r="24220" spans="13:14" x14ac:dyDescent="0.2">
      <c r="M24220" s="126"/>
      <c r="N24220" s="119"/>
    </row>
    <row r="24221" spans="13:14" x14ac:dyDescent="0.2">
      <c r="M24221" s="126"/>
      <c r="N24221" s="119"/>
    </row>
    <row r="24222" spans="13:14" x14ac:dyDescent="0.2">
      <c r="M24222" s="126"/>
      <c r="N24222" s="119"/>
    </row>
    <row r="24223" spans="13:14" x14ac:dyDescent="0.2">
      <c r="M24223" s="126"/>
      <c r="N24223" s="119"/>
    </row>
    <row r="24224" spans="13:14" x14ac:dyDescent="0.2">
      <c r="M24224" s="126"/>
      <c r="N24224" s="119"/>
    </row>
    <row r="24225" spans="13:14" x14ac:dyDescent="0.2">
      <c r="M24225" s="126"/>
      <c r="N24225" s="119"/>
    </row>
    <row r="24226" spans="13:14" x14ac:dyDescent="0.2">
      <c r="M24226" s="126"/>
      <c r="N24226" s="119"/>
    </row>
    <row r="24227" spans="13:14" x14ac:dyDescent="0.2">
      <c r="M24227" s="126"/>
      <c r="N24227" s="119"/>
    </row>
    <row r="24228" spans="13:14" x14ac:dyDescent="0.2">
      <c r="M24228" s="126"/>
      <c r="N24228" s="119"/>
    </row>
    <row r="24229" spans="13:14" x14ac:dyDescent="0.2">
      <c r="M24229" s="126"/>
      <c r="N24229" s="119"/>
    </row>
    <row r="24230" spans="13:14" x14ac:dyDescent="0.2">
      <c r="M24230" s="126"/>
      <c r="N24230" s="119"/>
    </row>
    <row r="24231" spans="13:14" x14ac:dyDescent="0.2">
      <c r="M24231" s="126"/>
      <c r="N24231" s="119"/>
    </row>
    <row r="24232" spans="13:14" x14ac:dyDescent="0.2">
      <c r="M24232" s="126"/>
      <c r="N24232" s="119"/>
    </row>
    <row r="24233" spans="13:14" x14ac:dyDescent="0.2">
      <c r="M24233" s="126"/>
      <c r="N24233" s="119"/>
    </row>
    <row r="24234" spans="13:14" x14ac:dyDescent="0.2">
      <c r="M24234" s="126"/>
      <c r="N24234" s="119"/>
    </row>
    <row r="24235" spans="13:14" x14ac:dyDescent="0.2">
      <c r="M24235" s="126"/>
      <c r="N24235" s="119"/>
    </row>
    <row r="24236" spans="13:14" x14ac:dyDescent="0.2">
      <c r="M24236" s="126"/>
      <c r="N24236" s="119"/>
    </row>
    <row r="24237" spans="13:14" x14ac:dyDescent="0.2">
      <c r="M24237" s="126"/>
      <c r="N24237" s="119"/>
    </row>
    <row r="24238" spans="13:14" x14ac:dyDescent="0.2">
      <c r="M24238" s="126"/>
      <c r="N24238" s="119"/>
    </row>
    <row r="24239" spans="13:14" x14ac:dyDescent="0.2">
      <c r="M24239" s="126"/>
      <c r="N24239" s="119"/>
    </row>
    <row r="24240" spans="13:14" x14ac:dyDescent="0.2">
      <c r="M24240" s="126"/>
      <c r="N24240" s="119"/>
    </row>
    <row r="24241" spans="13:14" x14ac:dyDescent="0.2">
      <c r="M24241" s="126"/>
      <c r="N24241" s="119"/>
    </row>
    <row r="24242" spans="13:14" x14ac:dyDescent="0.2">
      <c r="M24242" s="126"/>
      <c r="N24242" s="119"/>
    </row>
    <row r="24243" spans="13:14" x14ac:dyDescent="0.2">
      <c r="M24243" s="126"/>
      <c r="N24243" s="119"/>
    </row>
    <row r="24244" spans="13:14" x14ac:dyDescent="0.2">
      <c r="M24244" s="126"/>
      <c r="N24244" s="119"/>
    </row>
    <row r="24245" spans="13:14" x14ac:dyDescent="0.2">
      <c r="M24245" s="126"/>
      <c r="N24245" s="119"/>
    </row>
    <row r="24246" spans="13:14" x14ac:dyDescent="0.2">
      <c r="M24246" s="126"/>
      <c r="N24246" s="119"/>
    </row>
    <row r="24247" spans="13:14" x14ac:dyDescent="0.2">
      <c r="M24247" s="126"/>
      <c r="N24247" s="119"/>
    </row>
    <row r="24248" spans="13:14" x14ac:dyDescent="0.2">
      <c r="M24248" s="126"/>
      <c r="N24248" s="119"/>
    </row>
    <row r="24249" spans="13:14" x14ac:dyDescent="0.2">
      <c r="M24249" s="126"/>
      <c r="N24249" s="119"/>
    </row>
    <row r="24250" spans="13:14" x14ac:dyDescent="0.2">
      <c r="M24250" s="126"/>
      <c r="N24250" s="119"/>
    </row>
    <row r="24251" spans="13:14" x14ac:dyDescent="0.2">
      <c r="M24251" s="126"/>
      <c r="N24251" s="119"/>
    </row>
    <row r="24252" spans="13:14" x14ac:dyDescent="0.2">
      <c r="M24252" s="126"/>
      <c r="N24252" s="119"/>
    </row>
    <row r="24253" spans="13:14" x14ac:dyDescent="0.2">
      <c r="M24253" s="126"/>
      <c r="N24253" s="119"/>
    </row>
    <row r="24254" spans="13:14" x14ac:dyDescent="0.2">
      <c r="M24254" s="126"/>
      <c r="N24254" s="119"/>
    </row>
    <row r="24255" spans="13:14" x14ac:dyDescent="0.2">
      <c r="M24255" s="126"/>
      <c r="N24255" s="119"/>
    </row>
    <row r="24256" spans="13:14" x14ac:dyDescent="0.2">
      <c r="M24256" s="126"/>
      <c r="N24256" s="119"/>
    </row>
    <row r="24257" spans="13:14" x14ac:dyDescent="0.2">
      <c r="M24257" s="126"/>
      <c r="N24257" s="119"/>
    </row>
    <row r="24258" spans="13:14" x14ac:dyDescent="0.2">
      <c r="M24258" s="126"/>
      <c r="N24258" s="119"/>
    </row>
    <row r="24259" spans="13:14" x14ac:dyDescent="0.2">
      <c r="M24259" s="126"/>
      <c r="N24259" s="119"/>
    </row>
    <row r="24260" spans="13:14" x14ac:dyDescent="0.2">
      <c r="M24260" s="126"/>
      <c r="N24260" s="119"/>
    </row>
    <row r="24261" spans="13:14" x14ac:dyDescent="0.2">
      <c r="M24261" s="126"/>
      <c r="N24261" s="119"/>
    </row>
    <row r="24262" spans="13:14" x14ac:dyDescent="0.2">
      <c r="M24262" s="126"/>
      <c r="N24262" s="119"/>
    </row>
    <row r="24263" spans="13:14" x14ac:dyDescent="0.2">
      <c r="M24263" s="126"/>
      <c r="N24263" s="119"/>
    </row>
    <row r="24264" spans="13:14" x14ac:dyDescent="0.2">
      <c r="M24264" s="126"/>
      <c r="N24264" s="119"/>
    </row>
    <row r="24265" spans="13:14" x14ac:dyDescent="0.2">
      <c r="M24265" s="126"/>
      <c r="N24265" s="119"/>
    </row>
    <row r="24266" spans="13:14" x14ac:dyDescent="0.2">
      <c r="M24266" s="126"/>
      <c r="N24266" s="119"/>
    </row>
    <row r="24267" spans="13:14" x14ac:dyDescent="0.2">
      <c r="M24267" s="126"/>
      <c r="N24267" s="119"/>
    </row>
    <row r="24268" spans="13:14" x14ac:dyDescent="0.2">
      <c r="M24268" s="126"/>
      <c r="N24268" s="119"/>
    </row>
    <row r="24269" spans="13:14" x14ac:dyDescent="0.2">
      <c r="M24269" s="126"/>
      <c r="N24269" s="119"/>
    </row>
    <row r="24270" spans="13:14" x14ac:dyDescent="0.2">
      <c r="M24270" s="126"/>
      <c r="N24270" s="119"/>
    </row>
    <row r="24271" spans="13:14" x14ac:dyDescent="0.2">
      <c r="M24271" s="126"/>
      <c r="N24271" s="119"/>
    </row>
    <row r="24272" spans="13:14" x14ac:dyDescent="0.2">
      <c r="M24272" s="126"/>
      <c r="N24272" s="119"/>
    </row>
    <row r="24273" spans="13:14" x14ac:dyDescent="0.2">
      <c r="M24273" s="126"/>
      <c r="N24273" s="119"/>
    </row>
    <row r="24274" spans="13:14" x14ac:dyDescent="0.2">
      <c r="M24274" s="126"/>
      <c r="N24274" s="119"/>
    </row>
    <row r="24275" spans="13:14" x14ac:dyDescent="0.2">
      <c r="M24275" s="126"/>
      <c r="N24275" s="119"/>
    </row>
    <row r="24276" spans="13:14" x14ac:dyDescent="0.2">
      <c r="M24276" s="126"/>
      <c r="N24276" s="119"/>
    </row>
    <row r="24277" spans="13:14" x14ac:dyDescent="0.2">
      <c r="M24277" s="126"/>
      <c r="N24277" s="119"/>
    </row>
    <row r="24278" spans="13:14" x14ac:dyDescent="0.2">
      <c r="M24278" s="126"/>
      <c r="N24278" s="119"/>
    </row>
    <row r="24279" spans="13:14" x14ac:dyDescent="0.2">
      <c r="M24279" s="126"/>
      <c r="N24279" s="119"/>
    </row>
    <row r="24280" spans="13:14" x14ac:dyDescent="0.2">
      <c r="M24280" s="126"/>
      <c r="N24280" s="119"/>
    </row>
    <row r="24281" spans="13:14" x14ac:dyDescent="0.2">
      <c r="M24281" s="126"/>
      <c r="N24281" s="119"/>
    </row>
    <row r="24282" spans="13:14" x14ac:dyDescent="0.2">
      <c r="M24282" s="126"/>
      <c r="N24282" s="119"/>
    </row>
    <row r="24283" spans="13:14" x14ac:dyDescent="0.2">
      <c r="M24283" s="126"/>
      <c r="N24283" s="119"/>
    </row>
    <row r="24284" spans="13:14" x14ac:dyDescent="0.2">
      <c r="M24284" s="126"/>
      <c r="N24284" s="119"/>
    </row>
    <row r="24285" spans="13:14" x14ac:dyDescent="0.2">
      <c r="M24285" s="126"/>
      <c r="N24285" s="119"/>
    </row>
    <row r="24286" spans="13:14" x14ac:dyDescent="0.2">
      <c r="M24286" s="126"/>
      <c r="N24286" s="119"/>
    </row>
    <row r="24287" spans="13:14" x14ac:dyDescent="0.2">
      <c r="M24287" s="126"/>
      <c r="N24287" s="119"/>
    </row>
    <row r="24288" spans="13:14" x14ac:dyDescent="0.2">
      <c r="M24288" s="126"/>
      <c r="N24288" s="119"/>
    </row>
    <row r="24289" spans="13:14" x14ac:dyDescent="0.2">
      <c r="M24289" s="126"/>
      <c r="N24289" s="119"/>
    </row>
    <row r="24290" spans="13:14" x14ac:dyDescent="0.2">
      <c r="M24290" s="126"/>
      <c r="N24290" s="119"/>
    </row>
    <row r="24291" spans="13:14" x14ac:dyDescent="0.2">
      <c r="M24291" s="126"/>
      <c r="N24291" s="119"/>
    </row>
    <row r="24292" spans="13:14" x14ac:dyDescent="0.2">
      <c r="M24292" s="126"/>
      <c r="N24292" s="119"/>
    </row>
    <row r="24293" spans="13:14" x14ac:dyDescent="0.2">
      <c r="M24293" s="126"/>
      <c r="N24293" s="119"/>
    </row>
    <row r="24294" spans="13:14" x14ac:dyDescent="0.2">
      <c r="M24294" s="126"/>
      <c r="N24294" s="119"/>
    </row>
    <row r="24295" spans="13:14" x14ac:dyDescent="0.2">
      <c r="M24295" s="126"/>
      <c r="N24295" s="119"/>
    </row>
    <row r="24296" spans="13:14" x14ac:dyDescent="0.2">
      <c r="M24296" s="126"/>
      <c r="N24296" s="119"/>
    </row>
    <row r="24297" spans="13:14" x14ac:dyDescent="0.2">
      <c r="M24297" s="126"/>
      <c r="N24297" s="119"/>
    </row>
    <row r="24298" spans="13:14" x14ac:dyDescent="0.2">
      <c r="M24298" s="126"/>
      <c r="N24298" s="119"/>
    </row>
    <row r="24299" spans="13:14" x14ac:dyDescent="0.2">
      <c r="M24299" s="126"/>
      <c r="N24299" s="119"/>
    </row>
    <row r="24300" spans="13:14" x14ac:dyDescent="0.2">
      <c r="M24300" s="126"/>
      <c r="N24300" s="119"/>
    </row>
    <row r="24301" spans="13:14" x14ac:dyDescent="0.2">
      <c r="M24301" s="126"/>
      <c r="N24301" s="119"/>
    </row>
    <row r="24302" spans="13:14" x14ac:dyDescent="0.2">
      <c r="M24302" s="126"/>
      <c r="N24302" s="119"/>
    </row>
    <row r="24303" spans="13:14" x14ac:dyDescent="0.2">
      <c r="M24303" s="126"/>
      <c r="N24303" s="119"/>
    </row>
    <row r="24304" spans="13:14" x14ac:dyDescent="0.2">
      <c r="M24304" s="126"/>
      <c r="N24304" s="119"/>
    </row>
    <row r="24305" spans="13:14" x14ac:dyDescent="0.2">
      <c r="M24305" s="126"/>
      <c r="N24305" s="119"/>
    </row>
    <row r="24306" spans="13:14" x14ac:dyDescent="0.2">
      <c r="M24306" s="126"/>
      <c r="N24306" s="119"/>
    </row>
    <row r="24307" spans="13:14" x14ac:dyDescent="0.2">
      <c r="M24307" s="126"/>
      <c r="N24307" s="119"/>
    </row>
    <row r="24308" spans="13:14" x14ac:dyDescent="0.2">
      <c r="M24308" s="126"/>
      <c r="N24308" s="119"/>
    </row>
    <row r="24309" spans="13:14" x14ac:dyDescent="0.2">
      <c r="M24309" s="126"/>
      <c r="N24309" s="119"/>
    </row>
    <row r="24310" spans="13:14" x14ac:dyDescent="0.2">
      <c r="M24310" s="126"/>
      <c r="N24310" s="119"/>
    </row>
    <row r="24311" spans="13:14" x14ac:dyDescent="0.2">
      <c r="M24311" s="126"/>
      <c r="N24311" s="119"/>
    </row>
    <row r="24312" spans="13:14" x14ac:dyDescent="0.2">
      <c r="M24312" s="126"/>
      <c r="N24312" s="119"/>
    </row>
    <row r="24313" spans="13:14" x14ac:dyDescent="0.2">
      <c r="M24313" s="126"/>
      <c r="N24313" s="119"/>
    </row>
    <row r="24314" spans="13:14" x14ac:dyDescent="0.2">
      <c r="M24314" s="126"/>
      <c r="N24314" s="119"/>
    </row>
    <row r="24315" spans="13:14" x14ac:dyDescent="0.2">
      <c r="M24315" s="126"/>
      <c r="N24315" s="119"/>
    </row>
    <row r="24316" spans="13:14" x14ac:dyDescent="0.2">
      <c r="M24316" s="126"/>
      <c r="N24316" s="119"/>
    </row>
    <row r="24317" spans="13:14" x14ac:dyDescent="0.2">
      <c r="M24317" s="126"/>
      <c r="N24317" s="119"/>
    </row>
    <row r="24318" spans="13:14" x14ac:dyDescent="0.2">
      <c r="M24318" s="126"/>
      <c r="N24318" s="119"/>
    </row>
    <row r="24319" spans="13:14" x14ac:dyDescent="0.2">
      <c r="M24319" s="126"/>
      <c r="N24319" s="119"/>
    </row>
    <row r="24320" spans="13:14" x14ac:dyDescent="0.2">
      <c r="M24320" s="126"/>
      <c r="N24320" s="119"/>
    </row>
    <row r="24321" spans="13:14" x14ac:dyDescent="0.2">
      <c r="M24321" s="126"/>
      <c r="N24321" s="119"/>
    </row>
    <row r="24322" spans="13:14" x14ac:dyDescent="0.2">
      <c r="M24322" s="126"/>
      <c r="N24322" s="119"/>
    </row>
    <row r="24323" spans="13:14" x14ac:dyDescent="0.2">
      <c r="M24323" s="126"/>
      <c r="N24323" s="119"/>
    </row>
    <row r="24324" spans="13:14" x14ac:dyDescent="0.2">
      <c r="M24324" s="126"/>
      <c r="N24324" s="119"/>
    </row>
    <row r="24325" spans="13:14" x14ac:dyDescent="0.2">
      <c r="M24325" s="126"/>
      <c r="N24325" s="119"/>
    </row>
    <row r="24326" spans="13:14" x14ac:dyDescent="0.2">
      <c r="M24326" s="126"/>
      <c r="N24326" s="119"/>
    </row>
    <row r="24327" spans="13:14" x14ac:dyDescent="0.2">
      <c r="M24327" s="126"/>
      <c r="N24327" s="119"/>
    </row>
    <row r="24328" spans="13:14" x14ac:dyDescent="0.2">
      <c r="M24328" s="126"/>
      <c r="N24328" s="119"/>
    </row>
    <row r="24329" spans="13:14" x14ac:dyDescent="0.2">
      <c r="M24329" s="126"/>
      <c r="N24329" s="119"/>
    </row>
    <row r="24330" spans="13:14" x14ac:dyDescent="0.2">
      <c r="M24330" s="126"/>
      <c r="N24330" s="119"/>
    </row>
    <row r="24331" spans="13:14" x14ac:dyDescent="0.2">
      <c r="M24331" s="126"/>
      <c r="N24331" s="119"/>
    </row>
    <row r="24332" spans="13:14" x14ac:dyDescent="0.2">
      <c r="M24332" s="126"/>
      <c r="N24332" s="119"/>
    </row>
    <row r="24333" spans="13:14" x14ac:dyDescent="0.2">
      <c r="M24333" s="126"/>
      <c r="N24333" s="119"/>
    </row>
    <row r="24334" spans="13:14" x14ac:dyDescent="0.2">
      <c r="M24334" s="126"/>
      <c r="N24334" s="119"/>
    </row>
    <row r="24335" spans="13:14" x14ac:dyDescent="0.2">
      <c r="M24335" s="126"/>
      <c r="N24335" s="119"/>
    </row>
    <row r="24336" spans="13:14" x14ac:dyDescent="0.2">
      <c r="M24336" s="126"/>
      <c r="N24336" s="119"/>
    </row>
    <row r="24337" spans="13:14" x14ac:dyDescent="0.2">
      <c r="M24337" s="126"/>
      <c r="N24337" s="119"/>
    </row>
    <row r="24338" spans="13:14" x14ac:dyDescent="0.2">
      <c r="M24338" s="126"/>
      <c r="N24338" s="119"/>
    </row>
    <row r="24339" spans="13:14" x14ac:dyDescent="0.2">
      <c r="M24339" s="126"/>
      <c r="N24339" s="119"/>
    </row>
    <row r="24340" spans="13:14" x14ac:dyDescent="0.2">
      <c r="M24340" s="126"/>
      <c r="N24340" s="119"/>
    </row>
    <row r="24341" spans="13:14" x14ac:dyDescent="0.2">
      <c r="M24341" s="126"/>
      <c r="N24341" s="119"/>
    </row>
    <row r="24342" spans="13:14" x14ac:dyDescent="0.2">
      <c r="M24342" s="126"/>
      <c r="N24342" s="119"/>
    </row>
    <row r="24343" spans="13:14" x14ac:dyDescent="0.2">
      <c r="M24343" s="126"/>
      <c r="N24343" s="119"/>
    </row>
    <row r="24344" spans="13:14" x14ac:dyDescent="0.2">
      <c r="M24344" s="126"/>
      <c r="N24344" s="119"/>
    </row>
    <row r="24345" spans="13:14" x14ac:dyDescent="0.2">
      <c r="M24345" s="126"/>
      <c r="N24345" s="119"/>
    </row>
    <row r="24346" spans="13:14" x14ac:dyDescent="0.2">
      <c r="M24346" s="126"/>
      <c r="N24346" s="119"/>
    </row>
    <row r="24347" spans="13:14" x14ac:dyDescent="0.2">
      <c r="M24347" s="126"/>
      <c r="N24347" s="119"/>
    </row>
    <row r="24348" spans="13:14" x14ac:dyDescent="0.2">
      <c r="M24348" s="126"/>
      <c r="N24348" s="119"/>
    </row>
    <row r="24349" spans="13:14" x14ac:dyDescent="0.2">
      <c r="M24349" s="126"/>
      <c r="N24349" s="119"/>
    </row>
    <row r="24350" spans="13:14" x14ac:dyDescent="0.2">
      <c r="M24350" s="126"/>
      <c r="N24350" s="119"/>
    </row>
    <row r="24351" spans="13:14" x14ac:dyDescent="0.2">
      <c r="M24351" s="126"/>
      <c r="N24351" s="119"/>
    </row>
    <row r="24352" spans="13:14" x14ac:dyDescent="0.2">
      <c r="M24352" s="126"/>
      <c r="N24352" s="119"/>
    </row>
    <row r="24353" spans="13:14" x14ac:dyDescent="0.2">
      <c r="M24353" s="126"/>
      <c r="N24353" s="119"/>
    </row>
    <row r="24354" spans="13:14" x14ac:dyDescent="0.2">
      <c r="M24354" s="126"/>
      <c r="N24354" s="119"/>
    </row>
    <row r="24355" spans="13:14" x14ac:dyDescent="0.2">
      <c r="M24355" s="126"/>
      <c r="N24355" s="119"/>
    </row>
    <row r="24356" spans="13:14" x14ac:dyDescent="0.2">
      <c r="M24356" s="126"/>
      <c r="N24356" s="119"/>
    </row>
    <row r="24357" spans="13:14" x14ac:dyDescent="0.2">
      <c r="M24357" s="126"/>
      <c r="N24357" s="119"/>
    </row>
    <row r="24358" spans="13:14" x14ac:dyDescent="0.2">
      <c r="M24358" s="126"/>
      <c r="N24358" s="119"/>
    </row>
    <row r="24359" spans="13:14" x14ac:dyDescent="0.2">
      <c r="M24359" s="126"/>
      <c r="N24359" s="119"/>
    </row>
    <row r="24360" spans="13:14" x14ac:dyDescent="0.2">
      <c r="M24360" s="126"/>
      <c r="N24360" s="119"/>
    </row>
    <row r="24361" spans="13:14" x14ac:dyDescent="0.2">
      <c r="M24361" s="126"/>
      <c r="N24361" s="119"/>
    </row>
    <row r="24362" spans="13:14" x14ac:dyDescent="0.2">
      <c r="M24362" s="126"/>
      <c r="N24362" s="119"/>
    </row>
    <row r="24363" spans="13:14" x14ac:dyDescent="0.2">
      <c r="M24363" s="126"/>
      <c r="N24363" s="119"/>
    </row>
    <row r="24364" spans="13:14" x14ac:dyDescent="0.2">
      <c r="M24364" s="126"/>
      <c r="N24364" s="119"/>
    </row>
    <row r="24365" spans="13:14" x14ac:dyDescent="0.2">
      <c r="M24365" s="126"/>
      <c r="N24365" s="119"/>
    </row>
    <row r="24366" spans="13:14" x14ac:dyDescent="0.2">
      <c r="M24366" s="126"/>
      <c r="N24366" s="119"/>
    </row>
    <row r="24367" spans="13:14" x14ac:dyDescent="0.2">
      <c r="M24367" s="126"/>
      <c r="N24367" s="119"/>
    </row>
    <row r="24368" spans="13:14" x14ac:dyDescent="0.2">
      <c r="M24368" s="126"/>
      <c r="N24368" s="119"/>
    </row>
    <row r="24369" spans="13:14" x14ac:dyDescent="0.2">
      <c r="M24369" s="126"/>
      <c r="N24369" s="119"/>
    </row>
    <row r="24370" spans="13:14" x14ac:dyDescent="0.2">
      <c r="M24370" s="126"/>
      <c r="N24370" s="119"/>
    </row>
    <row r="24371" spans="13:14" x14ac:dyDescent="0.2">
      <c r="M24371" s="126"/>
      <c r="N24371" s="119"/>
    </row>
    <row r="24372" spans="13:14" x14ac:dyDescent="0.2">
      <c r="M24372" s="126"/>
      <c r="N24372" s="119"/>
    </row>
    <row r="24373" spans="13:14" x14ac:dyDescent="0.2">
      <c r="M24373" s="126"/>
      <c r="N24373" s="119"/>
    </row>
    <row r="24374" spans="13:14" x14ac:dyDescent="0.2">
      <c r="M24374" s="126"/>
      <c r="N24374" s="119"/>
    </row>
    <row r="24375" spans="13:14" x14ac:dyDescent="0.2">
      <c r="M24375" s="126"/>
      <c r="N24375" s="119"/>
    </row>
    <row r="24376" spans="13:14" x14ac:dyDescent="0.2">
      <c r="M24376" s="126"/>
      <c r="N24376" s="119"/>
    </row>
    <row r="24377" spans="13:14" x14ac:dyDescent="0.2">
      <c r="M24377" s="126"/>
      <c r="N24377" s="119"/>
    </row>
    <row r="24378" spans="13:14" x14ac:dyDescent="0.2">
      <c r="M24378" s="126"/>
      <c r="N24378" s="119"/>
    </row>
    <row r="24379" spans="13:14" x14ac:dyDescent="0.2">
      <c r="M24379" s="126"/>
      <c r="N24379" s="119"/>
    </row>
    <row r="24380" spans="13:14" x14ac:dyDescent="0.2">
      <c r="M24380" s="126"/>
      <c r="N24380" s="119"/>
    </row>
    <row r="24381" spans="13:14" x14ac:dyDescent="0.2">
      <c r="M24381" s="126"/>
      <c r="N24381" s="119"/>
    </row>
    <row r="24382" spans="13:14" x14ac:dyDescent="0.2">
      <c r="M24382" s="126"/>
      <c r="N24382" s="119"/>
    </row>
    <row r="24383" spans="13:14" x14ac:dyDescent="0.2">
      <c r="M24383" s="126"/>
      <c r="N24383" s="119"/>
    </row>
    <row r="24384" spans="13:14" x14ac:dyDescent="0.2">
      <c r="M24384" s="126"/>
      <c r="N24384" s="119"/>
    </row>
    <row r="24385" spans="13:14" x14ac:dyDescent="0.2">
      <c r="M24385" s="126"/>
      <c r="N24385" s="119"/>
    </row>
    <row r="24386" spans="13:14" x14ac:dyDescent="0.2">
      <c r="M24386" s="126"/>
      <c r="N24386" s="119"/>
    </row>
    <row r="24387" spans="13:14" x14ac:dyDescent="0.2">
      <c r="M24387" s="126"/>
      <c r="N24387" s="119"/>
    </row>
    <row r="24388" spans="13:14" x14ac:dyDescent="0.2">
      <c r="M24388" s="126"/>
      <c r="N24388" s="119"/>
    </row>
    <row r="24389" spans="13:14" x14ac:dyDescent="0.2">
      <c r="M24389" s="126"/>
      <c r="N24389" s="119"/>
    </row>
    <row r="24390" spans="13:14" x14ac:dyDescent="0.2">
      <c r="M24390" s="126"/>
      <c r="N24390" s="119"/>
    </row>
    <row r="24391" spans="13:14" x14ac:dyDescent="0.2">
      <c r="M24391" s="126"/>
      <c r="N24391" s="119"/>
    </row>
    <row r="24392" spans="13:14" x14ac:dyDescent="0.2">
      <c r="M24392" s="126"/>
      <c r="N24392" s="119"/>
    </row>
    <row r="24393" spans="13:14" x14ac:dyDescent="0.2">
      <c r="M24393" s="126"/>
      <c r="N24393" s="119"/>
    </row>
    <row r="24394" spans="13:14" x14ac:dyDescent="0.2">
      <c r="M24394" s="126"/>
      <c r="N24394" s="119"/>
    </row>
    <row r="24395" spans="13:14" x14ac:dyDescent="0.2">
      <c r="M24395" s="126"/>
      <c r="N24395" s="119"/>
    </row>
    <row r="24396" spans="13:14" x14ac:dyDescent="0.2">
      <c r="M24396" s="126"/>
      <c r="N24396" s="119"/>
    </row>
    <row r="24397" spans="13:14" x14ac:dyDescent="0.2">
      <c r="M24397" s="126"/>
      <c r="N24397" s="119"/>
    </row>
    <row r="24398" spans="13:14" x14ac:dyDescent="0.2">
      <c r="M24398" s="126"/>
      <c r="N24398" s="119"/>
    </row>
    <row r="24399" spans="13:14" x14ac:dyDescent="0.2">
      <c r="M24399" s="126"/>
      <c r="N24399" s="119"/>
    </row>
    <row r="24400" spans="13:14" x14ac:dyDescent="0.2">
      <c r="M24400" s="126"/>
      <c r="N24400" s="119"/>
    </row>
    <row r="24401" spans="13:14" x14ac:dyDescent="0.2">
      <c r="M24401" s="126"/>
      <c r="N24401" s="119"/>
    </row>
    <row r="24402" spans="13:14" x14ac:dyDescent="0.2">
      <c r="M24402" s="126"/>
      <c r="N24402" s="119"/>
    </row>
    <row r="24403" spans="13:14" x14ac:dyDescent="0.2">
      <c r="M24403" s="126"/>
      <c r="N24403" s="119"/>
    </row>
    <row r="24404" spans="13:14" x14ac:dyDescent="0.2">
      <c r="M24404" s="126"/>
      <c r="N24404" s="119"/>
    </row>
    <row r="24405" spans="13:14" x14ac:dyDescent="0.2">
      <c r="M24405" s="126"/>
      <c r="N24405" s="119"/>
    </row>
    <row r="24406" spans="13:14" x14ac:dyDescent="0.2">
      <c r="M24406" s="126"/>
      <c r="N24406" s="119"/>
    </row>
    <row r="24407" spans="13:14" x14ac:dyDescent="0.2">
      <c r="M24407" s="126"/>
      <c r="N24407" s="119"/>
    </row>
    <row r="24408" spans="13:14" x14ac:dyDescent="0.2">
      <c r="M24408" s="126"/>
      <c r="N24408" s="119"/>
    </row>
    <row r="24409" spans="13:14" x14ac:dyDescent="0.2">
      <c r="M24409" s="126"/>
      <c r="N24409" s="119"/>
    </row>
    <row r="24410" spans="13:14" x14ac:dyDescent="0.2">
      <c r="M24410" s="126"/>
      <c r="N24410" s="119"/>
    </row>
    <row r="24411" spans="13:14" x14ac:dyDescent="0.2">
      <c r="M24411" s="126"/>
      <c r="N24411" s="119"/>
    </row>
    <row r="24412" spans="13:14" x14ac:dyDescent="0.2">
      <c r="M24412" s="126"/>
      <c r="N24412" s="119"/>
    </row>
    <row r="24413" spans="13:14" x14ac:dyDescent="0.2">
      <c r="M24413" s="126"/>
      <c r="N24413" s="119"/>
    </row>
    <row r="24414" spans="13:14" x14ac:dyDescent="0.2">
      <c r="M24414" s="126"/>
      <c r="N24414" s="119"/>
    </row>
    <row r="24415" spans="13:14" x14ac:dyDescent="0.2">
      <c r="M24415" s="126"/>
      <c r="N24415" s="119"/>
    </row>
    <row r="24416" spans="13:14" x14ac:dyDescent="0.2">
      <c r="M24416" s="126"/>
      <c r="N24416" s="119"/>
    </row>
    <row r="24417" spans="13:14" x14ac:dyDescent="0.2">
      <c r="M24417" s="126"/>
      <c r="N24417" s="119"/>
    </row>
    <row r="24418" spans="13:14" x14ac:dyDescent="0.2">
      <c r="M24418" s="126"/>
      <c r="N24418" s="119"/>
    </row>
    <row r="24419" spans="13:14" x14ac:dyDescent="0.2">
      <c r="M24419" s="126"/>
      <c r="N24419" s="119"/>
    </row>
    <row r="24420" spans="13:14" x14ac:dyDescent="0.2">
      <c r="M24420" s="126"/>
      <c r="N24420" s="119"/>
    </row>
    <row r="24421" spans="13:14" x14ac:dyDescent="0.2">
      <c r="M24421" s="126"/>
      <c r="N24421" s="119"/>
    </row>
    <row r="24422" spans="13:14" x14ac:dyDescent="0.2">
      <c r="M24422" s="126"/>
      <c r="N24422" s="119"/>
    </row>
    <row r="24423" spans="13:14" x14ac:dyDescent="0.2">
      <c r="M24423" s="126"/>
      <c r="N24423" s="119"/>
    </row>
    <row r="24424" spans="13:14" x14ac:dyDescent="0.2">
      <c r="M24424" s="126"/>
      <c r="N24424" s="119"/>
    </row>
    <row r="24425" spans="13:14" x14ac:dyDescent="0.2">
      <c r="M24425" s="126"/>
      <c r="N24425" s="119"/>
    </row>
    <row r="24426" spans="13:14" x14ac:dyDescent="0.2">
      <c r="M24426" s="126"/>
      <c r="N24426" s="119"/>
    </row>
    <row r="24427" spans="13:14" x14ac:dyDescent="0.2">
      <c r="M24427" s="126"/>
      <c r="N24427" s="119"/>
    </row>
    <row r="24428" spans="13:14" x14ac:dyDescent="0.2">
      <c r="M24428" s="126"/>
      <c r="N24428" s="119"/>
    </row>
    <row r="24429" spans="13:14" x14ac:dyDescent="0.2">
      <c r="M24429" s="126"/>
      <c r="N24429" s="119"/>
    </row>
    <row r="24430" spans="13:14" x14ac:dyDescent="0.2">
      <c r="M24430" s="126"/>
      <c r="N24430" s="119"/>
    </row>
    <row r="24431" spans="13:14" x14ac:dyDescent="0.2">
      <c r="M24431" s="126"/>
      <c r="N24431" s="119"/>
    </row>
    <row r="24432" spans="13:14" x14ac:dyDescent="0.2">
      <c r="M24432" s="126"/>
      <c r="N24432" s="119"/>
    </row>
    <row r="24433" spans="13:14" x14ac:dyDescent="0.2">
      <c r="M24433" s="126"/>
      <c r="N24433" s="119"/>
    </row>
    <row r="24434" spans="13:14" x14ac:dyDescent="0.2">
      <c r="M24434" s="126"/>
      <c r="N24434" s="119"/>
    </row>
    <row r="24435" spans="13:14" x14ac:dyDescent="0.2">
      <c r="M24435" s="126"/>
      <c r="N24435" s="119"/>
    </row>
    <row r="24436" spans="13:14" x14ac:dyDescent="0.2">
      <c r="M24436" s="126"/>
      <c r="N24436" s="119"/>
    </row>
    <row r="24437" spans="13:14" x14ac:dyDescent="0.2">
      <c r="M24437" s="126"/>
      <c r="N24437" s="119"/>
    </row>
    <row r="24438" spans="13:14" x14ac:dyDescent="0.2">
      <c r="M24438" s="126"/>
      <c r="N24438" s="119"/>
    </row>
    <row r="24439" spans="13:14" x14ac:dyDescent="0.2">
      <c r="M24439" s="126"/>
      <c r="N24439" s="119"/>
    </row>
    <row r="24440" spans="13:14" x14ac:dyDescent="0.2">
      <c r="M24440" s="126"/>
      <c r="N24440" s="119"/>
    </row>
    <row r="24441" spans="13:14" x14ac:dyDescent="0.2">
      <c r="M24441" s="126"/>
      <c r="N24441" s="119"/>
    </row>
    <row r="24442" spans="13:14" x14ac:dyDescent="0.2">
      <c r="M24442" s="126"/>
      <c r="N24442" s="119"/>
    </row>
    <row r="24443" spans="13:14" x14ac:dyDescent="0.2">
      <c r="M24443" s="126"/>
      <c r="N24443" s="119"/>
    </row>
    <row r="24444" spans="13:14" x14ac:dyDescent="0.2">
      <c r="M24444" s="126"/>
      <c r="N24444" s="119"/>
    </row>
    <row r="24445" spans="13:14" x14ac:dyDescent="0.2">
      <c r="M24445" s="126"/>
      <c r="N24445" s="119"/>
    </row>
    <row r="24446" spans="13:14" x14ac:dyDescent="0.2">
      <c r="M24446" s="126"/>
      <c r="N24446" s="119"/>
    </row>
    <row r="24447" spans="13:14" x14ac:dyDescent="0.2">
      <c r="M24447" s="126"/>
      <c r="N24447" s="119"/>
    </row>
    <row r="24448" spans="13:14" x14ac:dyDescent="0.2">
      <c r="M24448" s="126"/>
      <c r="N24448" s="119"/>
    </row>
    <row r="24449" spans="13:14" x14ac:dyDescent="0.2">
      <c r="M24449" s="126"/>
      <c r="N24449" s="119"/>
    </row>
    <row r="24450" spans="13:14" x14ac:dyDescent="0.2">
      <c r="M24450" s="126"/>
      <c r="N24450" s="119"/>
    </row>
    <row r="24451" spans="13:14" x14ac:dyDescent="0.2">
      <c r="M24451" s="126"/>
      <c r="N24451" s="119"/>
    </row>
    <row r="24452" spans="13:14" x14ac:dyDescent="0.2">
      <c r="M24452" s="126"/>
      <c r="N24452" s="119"/>
    </row>
    <row r="24453" spans="13:14" x14ac:dyDescent="0.2">
      <c r="M24453" s="126"/>
      <c r="N24453" s="119"/>
    </row>
    <row r="24454" spans="13:14" x14ac:dyDescent="0.2">
      <c r="M24454" s="126"/>
      <c r="N24454" s="119"/>
    </row>
    <row r="24455" spans="13:14" x14ac:dyDescent="0.2">
      <c r="M24455" s="126"/>
      <c r="N24455" s="119"/>
    </row>
    <row r="24456" spans="13:14" x14ac:dyDescent="0.2">
      <c r="M24456" s="126"/>
      <c r="N24456" s="119"/>
    </row>
    <row r="24457" spans="13:14" x14ac:dyDescent="0.2">
      <c r="M24457" s="126"/>
      <c r="N24457" s="119"/>
    </row>
    <row r="24458" spans="13:14" x14ac:dyDescent="0.2">
      <c r="M24458" s="126"/>
      <c r="N24458" s="119"/>
    </row>
    <row r="24459" spans="13:14" x14ac:dyDescent="0.2">
      <c r="M24459" s="126"/>
      <c r="N24459" s="119"/>
    </row>
    <row r="24460" spans="13:14" x14ac:dyDescent="0.2">
      <c r="M24460" s="126"/>
      <c r="N24460" s="119"/>
    </row>
    <row r="24461" spans="13:14" x14ac:dyDescent="0.2">
      <c r="M24461" s="126"/>
      <c r="N24461" s="119"/>
    </row>
    <row r="24462" spans="13:14" x14ac:dyDescent="0.2">
      <c r="M24462" s="126"/>
      <c r="N24462" s="119"/>
    </row>
    <row r="24463" spans="13:14" x14ac:dyDescent="0.2">
      <c r="M24463" s="126"/>
      <c r="N24463" s="119"/>
    </row>
    <row r="24464" spans="13:14" x14ac:dyDescent="0.2">
      <c r="M24464" s="126"/>
      <c r="N24464" s="119"/>
    </row>
    <row r="24465" spans="13:14" x14ac:dyDescent="0.2">
      <c r="M24465" s="126"/>
      <c r="N24465" s="119"/>
    </row>
    <row r="24466" spans="13:14" x14ac:dyDescent="0.2">
      <c r="M24466" s="126"/>
      <c r="N24466" s="119"/>
    </row>
    <row r="24467" spans="13:14" x14ac:dyDescent="0.2">
      <c r="M24467" s="126"/>
      <c r="N24467" s="119"/>
    </row>
    <row r="24468" spans="13:14" x14ac:dyDescent="0.2">
      <c r="M24468" s="126"/>
      <c r="N24468" s="119"/>
    </row>
    <row r="24469" spans="13:14" x14ac:dyDescent="0.2">
      <c r="M24469" s="126"/>
      <c r="N24469" s="119"/>
    </row>
    <row r="24470" spans="13:14" x14ac:dyDescent="0.2">
      <c r="M24470" s="126"/>
      <c r="N24470" s="119"/>
    </row>
    <row r="24471" spans="13:14" x14ac:dyDescent="0.2">
      <c r="M24471" s="126"/>
      <c r="N24471" s="119"/>
    </row>
    <row r="24472" spans="13:14" x14ac:dyDescent="0.2">
      <c r="M24472" s="126"/>
      <c r="N24472" s="119"/>
    </row>
    <row r="24473" spans="13:14" x14ac:dyDescent="0.2">
      <c r="M24473" s="126"/>
      <c r="N24473" s="119"/>
    </row>
    <row r="24474" spans="13:14" x14ac:dyDescent="0.2">
      <c r="M24474" s="126"/>
      <c r="N24474" s="119"/>
    </row>
    <row r="24475" spans="13:14" x14ac:dyDescent="0.2">
      <c r="M24475" s="126"/>
      <c r="N24475" s="119"/>
    </row>
    <row r="24476" spans="13:14" x14ac:dyDescent="0.2">
      <c r="M24476" s="126"/>
      <c r="N24476" s="119"/>
    </row>
    <row r="24477" spans="13:14" x14ac:dyDescent="0.2">
      <c r="M24477" s="126"/>
      <c r="N24477" s="119"/>
    </row>
    <row r="24478" spans="13:14" x14ac:dyDescent="0.2">
      <c r="M24478" s="126"/>
      <c r="N24478" s="119"/>
    </row>
    <row r="24479" spans="13:14" x14ac:dyDescent="0.2">
      <c r="M24479" s="126"/>
      <c r="N24479" s="119"/>
    </row>
    <row r="24480" spans="13:14" x14ac:dyDescent="0.2">
      <c r="M24480" s="126"/>
      <c r="N24480" s="119"/>
    </row>
    <row r="24481" spans="13:14" x14ac:dyDescent="0.2">
      <c r="M24481" s="126"/>
      <c r="N24481" s="119"/>
    </row>
    <row r="24482" spans="13:14" x14ac:dyDescent="0.2">
      <c r="M24482" s="126"/>
      <c r="N24482" s="119"/>
    </row>
    <row r="24483" spans="13:14" x14ac:dyDescent="0.2">
      <c r="M24483" s="126"/>
      <c r="N24483" s="119"/>
    </row>
    <row r="24484" spans="13:14" x14ac:dyDescent="0.2">
      <c r="M24484" s="126"/>
      <c r="N24484" s="119"/>
    </row>
    <row r="24485" spans="13:14" x14ac:dyDescent="0.2">
      <c r="M24485" s="126"/>
      <c r="N24485" s="119"/>
    </row>
    <row r="24486" spans="13:14" x14ac:dyDescent="0.2">
      <c r="M24486" s="126"/>
      <c r="N24486" s="119"/>
    </row>
    <row r="24487" spans="13:14" x14ac:dyDescent="0.2">
      <c r="M24487" s="126"/>
      <c r="N24487" s="119"/>
    </row>
    <row r="24488" spans="13:14" x14ac:dyDescent="0.2">
      <c r="M24488" s="126"/>
      <c r="N24488" s="119"/>
    </row>
    <row r="24489" spans="13:14" x14ac:dyDescent="0.2">
      <c r="M24489" s="126"/>
      <c r="N24489" s="119"/>
    </row>
    <row r="24490" spans="13:14" x14ac:dyDescent="0.2">
      <c r="M24490" s="126"/>
      <c r="N24490" s="119"/>
    </row>
    <row r="24491" spans="13:14" x14ac:dyDescent="0.2">
      <c r="M24491" s="126"/>
      <c r="N24491" s="119"/>
    </row>
    <row r="24492" spans="13:14" x14ac:dyDescent="0.2">
      <c r="M24492" s="126"/>
      <c r="N24492" s="119"/>
    </row>
    <row r="24493" spans="13:14" x14ac:dyDescent="0.2">
      <c r="M24493" s="126"/>
      <c r="N24493" s="119"/>
    </row>
    <row r="24494" spans="13:14" x14ac:dyDescent="0.2">
      <c r="M24494" s="126"/>
      <c r="N24494" s="119"/>
    </row>
    <row r="24495" spans="13:14" x14ac:dyDescent="0.2">
      <c r="M24495" s="126"/>
      <c r="N24495" s="119"/>
    </row>
    <row r="24496" spans="13:14" x14ac:dyDescent="0.2">
      <c r="M24496" s="126"/>
      <c r="N24496" s="119"/>
    </row>
    <row r="24497" spans="13:14" x14ac:dyDescent="0.2">
      <c r="M24497" s="126"/>
      <c r="N24497" s="119"/>
    </row>
    <row r="24498" spans="13:14" x14ac:dyDescent="0.2">
      <c r="M24498" s="126"/>
      <c r="N24498" s="119"/>
    </row>
    <row r="24499" spans="13:14" x14ac:dyDescent="0.2">
      <c r="M24499" s="126"/>
      <c r="N24499" s="119"/>
    </row>
    <row r="24500" spans="13:14" x14ac:dyDescent="0.2">
      <c r="M24500" s="126"/>
      <c r="N24500" s="119"/>
    </row>
    <row r="24501" spans="13:14" x14ac:dyDescent="0.2">
      <c r="M24501" s="126"/>
      <c r="N24501" s="119"/>
    </row>
    <row r="24502" spans="13:14" x14ac:dyDescent="0.2">
      <c r="M24502" s="126"/>
      <c r="N24502" s="119"/>
    </row>
    <row r="24503" spans="13:14" x14ac:dyDescent="0.2">
      <c r="M24503" s="126"/>
      <c r="N24503" s="119"/>
    </row>
    <row r="24504" spans="13:14" x14ac:dyDescent="0.2">
      <c r="M24504" s="126"/>
      <c r="N24504" s="119"/>
    </row>
    <row r="24505" spans="13:14" x14ac:dyDescent="0.2">
      <c r="M24505" s="126"/>
      <c r="N24505" s="119"/>
    </row>
    <row r="24506" spans="13:14" x14ac:dyDescent="0.2">
      <c r="M24506" s="126"/>
      <c r="N24506" s="119"/>
    </row>
    <row r="24507" spans="13:14" x14ac:dyDescent="0.2">
      <c r="M24507" s="126"/>
      <c r="N24507" s="119"/>
    </row>
    <row r="24508" spans="13:14" x14ac:dyDescent="0.2">
      <c r="M24508" s="126"/>
      <c r="N24508" s="119"/>
    </row>
    <row r="24509" spans="13:14" x14ac:dyDescent="0.2">
      <c r="M24509" s="126"/>
      <c r="N24509" s="119"/>
    </row>
    <row r="24510" spans="13:14" x14ac:dyDescent="0.2">
      <c r="M24510" s="126"/>
      <c r="N24510" s="119"/>
    </row>
    <row r="24511" spans="13:14" x14ac:dyDescent="0.2">
      <c r="M24511" s="126"/>
      <c r="N24511" s="119"/>
    </row>
    <row r="24512" spans="13:14" x14ac:dyDescent="0.2">
      <c r="M24512" s="126"/>
      <c r="N24512" s="119"/>
    </row>
    <row r="24513" spans="13:14" x14ac:dyDescent="0.2">
      <c r="M24513" s="126"/>
      <c r="N24513" s="119"/>
    </row>
    <row r="24514" spans="13:14" x14ac:dyDescent="0.2">
      <c r="M24514" s="126"/>
      <c r="N24514" s="119"/>
    </row>
    <row r="24515" spans="13:14" x14ac:dyDescent="0.2">
      <c r="M24515" s="126"/>
      <c r="N24515" s="119"/>
    </row>
    <row r="24516" spans="13:14" x14ac:dyDescent="0.2">
      <c r="M24516" s="126"/>
      <c r="N24516" s="119"/>
    </row>
    <row r="24517" spans="13:14" x14ac:dyDescent="0.2">
      <c r="M24517" s="126"/>
      <c r="N24517" s="119"/>
    </row>
    <row r="24518" spans="13:14" x14ac:dyDescent="0.2">
      <c r="M24518" s="126"/>
      <c r="N24518" s="119"/>
    </row>
    <row r="24519" spans="13:14" x14ac:dyDescent="0.2">
      <c r="M24519" s="126"/>
      <c r="N24519" s="119"/>
    </row>
    <row r="24520" spans="13:14" x14ac:dyDescent="0.2">
      <c r="M24520" s="126"/>
      <c r="N24520" s="119"/>
    </row>
    <row r="24521" spans="13:14" x14ac:dyDescent="0.2">
      <c r="M24521" s="126"/>
      <c r="N24521" s="119"/>
    </row>
    <row r="24522" spans="13:14" x14ac:dyDescent="0.2">
      <c r="M24522" s="126"/>
      <c r="N24522" s="119"/>
    </row>
    <row r="24523" spans="13:14" x14ac:dyDescent="0.2">
      <c r="M24523" s="126"/>
      <c r="N24523" s="119"/>
    </row>
    <row r="24524" spans="13:14" x14ac:dyDescent="0.2">
      <c r="M24524" s="126"/>
      <c r="N24524" s="119"/>
    </row>
    <row r="24525" spans="13:14" x14ac:dyDescent="0.2">
      <c r="M24525" s="126"/>
      <c r="N24525" s="119"/>
    </row>
    <row r="24526" spans="13:14" x14ac:dyDescent="0.2">
      <c r="M24526" s="126"/>
      <c r="N24526" s="119"/>
    </row>
    <row r="24527" spans="13:14" x14ac:dyDescent="0.2">
      <c r="M24527" s="126"/>
      <c r="N24527" s="119"/>
    </row>
    <row r="24528" spans="13:14" x14ac:dyDescent="0.2">
      <c r="M24528" s="126"/>
      <c r="N24528" s="119"/>
    </row>
    <row r="24529" spans="13:14" x14ac:dyDescent="0.2">
      <c r="M24529" s="126"/>
      <c r="N24529" s="119"/>
    </row>
    <row r="24530" spans="13:14" x14ac:dyDescent="0.2">
      <c r="M24530" s="126"/>
      <c r="N24530" s="119"/>
    </row>
    <row r="24531" spans="13:14" x14ac:dyDescent="0.2">
      <c r="M24531" s="126"/>
      <c r="N24531" s="119"/>
    </row>
    <row r="24532" spans="13:14" x14ac:dyDescent="0.2">
      <c r="M24532" s="126"/>
      <c r="N24532" s="119"/>
    </row>
    <row r="24533" spans="13:14" x14ac:dyDescent="0.2">
      <c r="M24533" s="126"/>
      <c r="N24533" s="119"/>
    </row>
    <row r="24534" spans="13:14" x14ac:dyDescent="0.2">
      <c r="M24534" s="126"/>
      <c r="N24534" s="119"/>
    </row>
    <row r="24535" spans="13:14" x14ac:dyDescent="0.2">
      <c r="M24535" s="126"/>
      <c r="N24535" s="119"/>
    </row>
    <row r="24536" spans="13:14" x14ac:dyDescent="0.2">
      <c r="M24536" s="126"/>
      <c r="N24536" s="119"/>
    </row>
    <row r="24537" spans="13:14" x14ac:dyDescent="0.2">
      <c r="M24537" s="126"/>
      <c r="N24537" s="119"/>
    </row>
    <row r="24538" spans="13:14" x14ac:dyDescent="0.2">
      <c r="M24538" s="126"/>
      <c r="N24538" s="119"/>
    </row>
    <row r="24539" spans="13:14" x14ac:dyDescent="0.2">
      <c r="M24539" s="126"/>
      <c r="N24539" s="119"/>
    </row>
    <row r="24540" spans="13:14" x14ac:dyDescent="0.2">
      <c r="M24540" s="126"/>
      <c r="N24540" s="119"/>
    </row>
    <row r="24541" spans="13:14" x14ac:dyDescent="0.2">
      <c r="M24541" s="126"/>
      <c r="N24541" s="119"/>
    </row>
    <row r="24542" spans="13:14" x14ac:dyDescent="0.2">
      <c r="M24542" s="126"/>
      <c r="N24542" s="119"/>
    </row>
    <row r="24543" spans="13:14" x14ac:dyDescent="0.2">
      <c r="M24543" s="126"/>
      <c r="N24543" s="119"/>
    </row>
    <row r="24544" spans="13:14" x14ac:dyDescent="0.2">
      <c r="M24544" s="126"/>
      <c r="N24544" s="119"/>
    </row>
    <row r="24545" spans="13:14" x14ac:dyDescent="0.2">
      <c r="M24545" s="126"/>
      <c r="N24545" s="119"/>
    </row>
    <row r="24546" spans="13:14" x14ac:dyDescent="0.2">
      <c r="M24546" s="126"/>
      <c r="N24546" s="119"/>
    </row>
    <row r="24547" spans="13:14" x14ac:dyDescent="0.2">
      <c r="M24547" s="126"/>
      <c r="N24547" s="119"/>
    </row>
    <row r="24548" spans="13:14" x14ac:dyDescent="0.2">
      <c r="M24548" s="126"/>
      <c r="N24548" s="119"/>
    </row>
    <row r="24549" spans="13:14" x14ac:dyDescent="0.2">
      <c r="M24549" s="126"/>
      <c r="N24549" s="119"/>
    </row>
    <row r="24550" spans="13:14" x14ac:dyDescent="0.2">
      <c r="M24550" s="126"/>
      <c r="N24550" s="119"/>
    </row>
    <row r="24551" spans="13:14" x14ac:dyDescent="0.2">
      <c r="M24551" s="126"/>
      <c r="N24551" s="119"/>
    </row>
    <row r="24552" spans="13:14" x14ac:dyDescent="0.2">
      <c r="M24552" s="126"/>
      <c r="N24552" s="119"/>
    </row>
    <row r="24553" spans="13:14" x14ac:dyDescent="0.2">
      <c r="M24553" s="126"/>
      <c r="N24553" s="119"/>
    </row>
    <row r="24554" spans="13:14" x14ac:dyDescent="0.2">
      <c r="M24554" s="126"/>
      <c r="N24554" s="119"/>
    </row>
    <row r="24555" spans="13:14" x14ac:dyDescent="0.2">
      <c r="M24555" s="126"/>
      <c r="N24555" s="119"/>
    </row>
    <row r="24556" spans="13:14" x14ac:dyDescent="0.2">
      <c r="M24556" s="126"/>
      <c r="N24556" s="119"/>
    </row>
    <row r="24557" spans="13:14" x14ac:dyDescent="0.2">
      <c r="M24557" s="126"/>
      <c r="N24557" s="119"/>
    </row>
    <row r="24558" spans="13:14" x14ac:dyDescent="0.2">
      <c r="M24558" s="126"/>
      <c r="N24558" s="119"/>
    </row>
    <row r="24559" spans="13:14" x14ac:dyDescent="0.2">
      <c r="M24559" s="126"/>
      <c r="N24559" s="119"/>
    </row>
    <row r="24560" spans="13:14" x14ac:dyDescent="0.2">
      <c r="M24560" s="126"/>
      <c r="N24560" s="119"/>
    </row>
    <row r="24561" spans="13:14" x14ac:dyDescent="0.2">
      <c r="M24561" s="126"/>
      <c r="N24561" s="119"/>
    </row>
    <row r="24562" spans="13:14" x14ac:dyDescent="0.2">
      <c r="M24562" s="126"/>
      <c r="N24562" s="119"/>
    </row>
    <row r="24563" spans="13:14" x14ac:dyDescent="0.2">
      <c r="M24563" s="126"/>
      <c r="N24563" s="119"/>
    </row>
    <row r="24564" spans="13:14" x14ac:dyDescent="0.2">
      <c r="M24564" s="126"/>
      <c r="N24564" s="119"/>
    </row>
    <row r="24565" spans="13:14" x14ac:dyDescent="0.2">
      <c r="M24565" s="126"/>
      <c r="N24565" s="119"/>
    </row>
    <row r="24566" spans="13:14" x14ac:dyDescent="0.2">
      <c r="M24566" s="126"/>
      <c r="N24566" s="119"/>
    </row>
    <row r="24567" spans="13:14" x14ac:dyDescent="0.2">
      <c r="M24567" s="126"/>
      <c r="N24567" s="119"/>
    </row>
    <row r="24568" spans="13:14" x14ac:dyDescent="0.2">
      <c r="M24568" s="126"/>
      <c r="N24568" s="119"/>
    </row>
    <row r="24569" spans="13:14" x14ac:dyDescent="0.2">
      <c r="M24569" s="126"/>
      <c r="N24569" s="119"/>
    </row>
    <row r="24570" spans="13:14" x14ac:dyDescent="0.2">
      <c r="M24570" s="126"/>
      <c r="N24570" s="119"/>
    </row>
    <row r="24571" spans="13:14" x14ac:dyDescent="0.2">
      <c r="M24571" s="126"/>
      <c r="N24571" s="119"/>
    </row>
    <row r="24572" spans="13:14" x14ac:dyDescent="0.2">
      <c r="M24572" s="126"/>
      <c r="N24572" s="119"/>
    </row>
    <row r="24573" spans="13:14" x14ac:dyDescent="0.2">
      <c r="M24573" s="126"/>
      <c r="N24573" s="119"/>
    </row>
    <row r="24574" spans="13:14" x14ac:dyDescent="0.2">
      <c r="M24574" s="126"/>
      <c r="N24574" s="119"/>
    </row>
    <row r="24575" spans="13:14" x14ac:dyDescent="0.2">
      <c r="M24575" s="126"/>
      <c r="N24575" s="119"/>
    </row>
    <row r="24576" spans="13:14" x14ac:dyDescent="0.2">
      <c r="M24576" s="126"/>
      <c r="N24576" s="119"/>
    </row>
    <row r="24577" spans="13:14" x14ac:dyDescent="0.2">
      <c r="M24577" s="126"/>
      <c r="N24577" s="119"/>
    </row>
    <row r="24578" spans="13:14" x14ac:dyDescent="0.2">
      <c r="M24578" s="126"/>
      <c r="N24578" s="119"/>
    </row>
    <row r="24579" spans="13:14" x14ac:dyDescent="0.2">
      <c r="M24579" s="126"/>
      <c r="N24579" s="119"/>
    </row>
    <row r="24580" spans="13:14" x14ac:dyDescent="0.2">
      <c r="M24580" s="126"/>
      <c r="N24580" s="119"/>
    </row>
    <row r="24581" spans="13:14" x14ac:dyDescent="0.2">
      <c r="M24581" s="126"/>
      <c r="N24581" s="119"/>
    </row>
    <row r="24582" spans="13:14" x14ac:dyDescent="0.2">
      <c r="M24582" s="126"/>
      <c r="N24582" s="119"/>
    </row>
    <row r="24583" spans="13:14" x14ac:dyDescent="0.2">
      <c r="M24583" s="126"/>
      <c r="N24583" s="119"/>
    </row>
    <row r="24584" spans="13:14" x14ac:dyDescent="0.2">
      <c r="M24584" s="126"/>
      <c r="N24584" s="119"/>
    </row>
    <row r="24585" spans="13:14" x14ac:dyDescent="0.2">
      <c r="M24585" s="126"/>
      <c r="N24585" s="119"/>
    </row>
    <row r="24586" spans="13:14" x14ac:dyDescent="0.2">
      <c r="M24586" s="126"/>
      <c r="N24586" s="119"/>
    </row>
    <row r="24587" spans="13:14" x14ac:dyDescent="0.2">
      <c r="M24587" s="126"/>
      <c r="N24587" s="119"/>
    </row>
    <row r="24588" spans="13:14" x14ac:dyDescent="0.2">
      <c r="M24588" s="126"/>
      <c r="N24588" s="119"/>
    </row>
    <row r="24589" spans="13:14" x14ac:dyDescent="0.2">
      <c r="M24589" s="126"/>
      <c r="N24589" s="119"/>
    </row>
    <row r="24590" spans="13:14" x14ac:dyDescent="0.2">
      <c r="M24590" s="126"/>
      <c r="N24590" s="119"/>
    </row>
    <row r="24591" spans="13:14" x14ac:dyDescent="0.2">
      <c r="M24591" s="126"/>
      <c r="N24591" s="119"/>
    </row>
    <row r="24592" spans="13:14" x14ac:dyDescent="0.2">
      <c r="M24592" s="126"/>
      <c r="N24592" s="119"/>
    </row>
    <row r="24593" spans="13:14" x14ac:dyDescent="0.2">
      <c r="M24593" s="126"/>
      <c r="N24593" s="119"/>
    </row>
    <row r="24594" spans="13:14" x14ac:dyDescent="0.2">
      <c r="M24594" s="126"/>
      <c r="N24594" s="119"/>
    </row>
    <row r="24595" spans="13:14" x14ac:dyDescent="0.2">
      <c r="M24595" s="126"/>
      <c r="N24595" s="119"/>
    </row>
    <row r="24596" spans="13:14" x14ac:dyDescent="0.2">
      <c r="M24596" s="126"/>
      <c r="N24596" s="119"/>
    </row>
    <row r="24597" spans="13:14" x14ac:dyDescent="0.2">
      <c r="M24597" s="126"/>
      <c r="N24597" s="119"/>
    </row>
    <row r="24598" spans="13:14" x14ac:dyDescent="0.2">
      <c r="M24598" s="126"/>
      <c r="N24598" s="119"/>
    </row>
    <row r="24599" spans="13:14" x14ac:dyDescent="0.2">
      <c r="M24599" s="126"/>
      <c r="N24599" s="119"/>
    </row>
    <row r="24600" spans="13:14" x14ac:dyDescent="0.2">
      <c r="M24600" s="126"/>
      <c r="N24600" s="119"/>
    </row>
    <row r="24601" spans="13:14" x14ac:dyDescent="0.2">
      <c r="M24601" s="126"/>
      <c r="N24601" s="119"/>
    </row>
    <row r="24602" spans="13:14" x14ac:dyDescent="0.2">
      <c r="M24602" s="126"/>
      <c r="N24602" s="119"/>
    </row>
    <row r="24603" spans="13:14" x14ac:dyDescent="0.2">
      <c r="M24603" s="126"/>
      <c r="N24603" s="119"/>
    </row>
    <row r="24604" spans="13:14" x14ac:dyDescent="0.2">
      <c r="M24604" s="126"/>
      <c r="N24604" s="119"/>
    </row>
    <row r="24605" spans="13:14" x14ac:dyDescent="0.2">
      <c r="M24605" s="126"/>
      <c r="N24605" s="119"/>
    </row>
    <row r="24606" spans="13:14" x14ac:dyDescent="0.2">
      <c r="M24606" s="126"/>
      <c r="N24606" s="119"/>
    </row>
    <row r="24607" spans="13:14" x14ac:dyDescent="0.2">
      <c r="M24607" s="126"/>
      <c r="N24607" s="119"/>
    </row>
    <row r="24608" spans="13:14" x14ac:dyDescent="0.2">
      <c r="M24608" s="126"/>
      <c r="N24608" s="119"/>
    </row>
    <row r="24609" spans="13:14" x14ac:dyDescent="0.2">
      <c r="M24609" s="126"/>
      <c r="N24609" s="119"/>
    </row>
    <row r="24610" spans="13:14" x14ac:dyDescent="0.2">
      <c r="M24610" s="126"/>
      <c r="N24610" s="119"/>
    </row>
    <row r="24611" spans="13:14" x14ac:dyDescent="0.2">
      <c r="M24611" s="126"/>
      <c r="N24611" s="119"/>
    </row>
    <row r="24612" spans="13:14" x14ac:dyDescent="0.2">
      <c r="M24612" s="126"/>
      <c r="N24612" s="119"/>
    </row>
    <row r="24613" spans="13:14" x14ac:dyDescent="0.2">
      <c r="M24613" s="126"/>
      <c r="N24613" s="119"/>
    </row>
    <row r="24614" spans="13:14" x14ac:dyDescent="0.2">
      <c r="M24614" s="126"/>
      <c r="N24614" s="119"/>
    </row>
    <row r="24615" spans="13:14" x14ac:dyDescent="0.2">
      <c r="M24615" s="126"/>
      <c r="N24615" s="119"/>
    </row>
    <row r="24616" spans="13:14" x14ac:dyDescent="0.2">
      <c r="M24616" s="126"/>
      <c r="N24616" s="119"/>
    </row>
    <row r="24617" spans="13:14" x14ac:dyDescent="0.2">
      <c r="M24617" s="126"/>
      <c r="N24617" s="119"/>
    </row>
    <row r="24618" spans="13:14" x14ac:dyDescent="0.2">
      <c r="M24618" s="126"/>
      <c r="N24618" s="119"/>
    </row>
    <row r="24619" spans="13:14" x14ac:dyDescent="0.2">
      <c r="M24619" s="126"/>
      <c r="N24619" s="119"/>
    </row>
    <row r="24620" spans="13:14" x14ac:dyDescent="0.2">
      <c r="M24620" s="126"/>
      <c r="N24620" s="119"/>
    </row>
    <row r="24621" spans="13:14" x14ac:dyDescent="0.2">
      <c r="M24621" s="126"/>
      <c r="N24621" s="119"/>
    </row>
    <row r="24622" spans="13:14" x14ac:dyDescent="0.2">
      <c r="M24622" s="126"/>
      <c r="N24622" s="119"/>
    </row>
    <row r="24623" spans="13:14" x14ac:dyDescent="0.2">
      <c r="M24623" s="126"/>
      <c r="N24623" s="119"/>
    </row>
    <row r="24624" spans="13:14" x14ac:dyDescent="0.2">
      <c r="M24624" s="126"/>
      <c r="N24624" s="119"/>
    </row>
    <row r="24625" spans="13:14" x14ac:dyDescent="0.2">
      <c r="M24625" s="126"/>
      <c r="N24625" s="119"/>
    </row>
    <row r="24626" spans="13:14" x14ac:dyDescent="0.2">
      <c r="M24626" s="126"/>
      <c r="N24626" s="119"/>
    </row>
    <row r="24627" spans="13:14" x14ac:dyDescent="0.2">
      <c r="M24627" s="126"/>
      <c r="N24627" s="119"/>
    </row>
    <row r="24628" spans="13:14" x14ac:dyDescent="0.2">
      <c r="M24628" s="126"/>
      <c r="N24628" s="119"/>
    </row>
    <row r="24629" spans="13:14" x14ac:dyDescent="0.2">
      <c r="M24629" s="126"/>
      <c r="N24629" s="119"/>
    </row>
    <row r="24630" spans="13:14" x14ac:dyDescent="0.2">
      <c r="M24630" s="126"/>
      <c r="N24630" s="119"/>
    </row>
    <row r="24631" spans="13:14" x14ac:dyDescent="0.2">
      <c r="M24631" s="126"/>
      <c r="N24631" s="119"/>
    </row>
    <row r="24632" spans="13:14" x14ac:dyDescent="0.2">
      <c r="M24632" s="126"/>
      <c r="N24632" s="119"/>
    </row>
    <row r="24633" spans="13:14" x14ac:dyDescent="0.2">
      <c r="M24633" s="126"/>
      <c r="N24633" s="119"/>
    </row>
    <row r="24634" spans="13:14" x14ac:dyDescent="0.2">
      <c r="M24634" s="126"/>
      <c r="N24634" s="119"/>
    </row>
    <row r="24635" spans="13:14" x14ac:dyDescent="0.2">
      <c r="M24635" s="126"/>
      <c r="N24635" s="119"/>
    </row>
    <row r="24636" spans="13:14" x14ac:dyDescent="0.2">
      <c r="M24636" s="126"/>
      <c r="N24636" s="119"/>
    </row>
    <row r="24637" spans="13:14" x14ac:dyDescent="0.2">
      <c r="M24637" s="126"/>
      <c r="N24637" s="119"/>
    </row>
    <row r="24638" spans="13:14" x14ac:dyDescent="0.2">
      <c r="M24638" s="126"/>
      <c r="N24638" s="119"/>
    </row>
    <row r="24639" spans="13:14" x14ac:dyDescent="0.2">
      <c r="M24639" s="126"/>
      <c r="N24639" s="119"/>
    </row>
    <row r="24640" spans="13:14" x14ac:dyDescent="0.2">
      <c r="M24640" s="126"/>
      <c r="N24640" s="119"/>
    </row>
    <row r="24641" spans="13:14" x14ac:dyDescent="0.2">
      <c r="M24641" s="126"/>
      <c r="N24641" s="119"/>
    </row>
    <row r="24642" spans="13:14" x14ac:dyDescent="0.2">
      <c r="M24642" s="126"/>
      <c r="N24642" s="119"/>
    </row>
    <row r="24643" spans="13:14" x14ac:dyDescent="0.2">
      <c r="M24643" s="126"/>
      <c r="N24643" s="119"/>
    </row>
    <row r="24644" spans="13:14" x14ac:dyDescent="0.2">
      <c r="M24644" s="126"/>
      <c r="N24644" s="119"/>
    </row>
    <row r="24645" spans="13:14" x14ac:dyDescent="0.2">
      <c r="M24645" s="126"/>
      <c r="N24645" s="119"/>
    </row>
    <row r="24646" spans="13:14" x14ac:dyDescent="0.2">
      <c r="M24646" s="126"/>
      <c r="N24646" s="119"/>
    </row>
    <row r="24647" spans="13:14" x14ac:dyDescent="0.2">
      <c r="M24647" s="126"/>
      <c r="N24647" s="119"/>
    </row>
    <row r="24648" spans="13:14" x14ac:dyDescent="0.2">
      <c r="M24648" s="126"/>
      <c r="N24648" s="119"/>
    </row>
    <row r="24649" spans="13:14" x14ac:dyDescent="0.2">
      <c r="M24649" s="126"/>
      <c r="N24649" s="119"/>
    </row>
    <row r="24650" spans="13:14" x14ac:dyDescent="0.2">
      <c r="M24650" s="126"/>
      <c r="N24650" s="119"/>
    </row>
    <row r="24651" spans="13:14" x14ac:dyDescent="0.2">
      <c r="M24651" s="126"/>
      <c r="N24651" s="119"/>
    </row>
    <row r="24652" spans="13:14" x14ac:dyDescent="0.2">
      <c r="M24652" s="126"/>
      <c r="N24652" s="119"/>
    </row>
    <row r="24653" spans="13:14" x14ac:dyDescent="0.2">
      <c r="M24653" s="126"/>
      <c r="N24653" s="119"/>
    </row>
    <row r="24654" spans="13:14" x14ac:dyDescent="0.2">
      <c r="M24654" s="126"/>
      <c r="N24654" s="119"/>
    </row>
    <row r="24655" spans="13:14" x14ac:dyDescent="0.2">
      <c r="M24655" s="126"/>
      <c r="N24655" s="119"/>
    </row>
    <row r="24656" spans="13:14" x14ac:dyDescent="0.2">
      <c r="M24656" s="126"/>
      <c r="N24656" s="119"/>
    </row>
    <row r="24657" spans="13:14" x14ac:dyDescent="0.2">
      <c r="M24657" s="126"/>
      <c r="N24657" s="119"/>
    </row>
    <row r="24658" spans="13:14" x14ac:dyDescent="0.2">
      <c r="M24658" s="126"/>
      <c r="N24658" s="119"/>
    </row>
    <row r="24659" spans="13:14" x14ac:dyDescent="0.2">
      <c r="M24659" s="126"/>
      <c r="N24659" s="119"/>
    </row>
    <row r="24660" spans="13:14" x14ac:dyDescent="0.2">
      <c r="M24660" s="126"/>
      <c r="N24660" s="119"/>
    </row>
    <row r="24661" spans="13:14" x14ac:dyDescent="0.2">
      <c r="M24661" s="126"/>
      <c r="N24661" s="119"/>
    </row>
    <row r="24662" spans="13:14" x14ac:dyDescent="0.2">
      <c r="M24662" s="126"/>
      <c r="N24662" s="119"/>
    </row>
    <row r="24663" spans="13:14" x14ac:dyDescent="0.2">
      <c r="M24663" s="126"/>
      <c r="N24663" s="119"/>
    </row>
    <row r="24664" spans="13:14" x14ac:dyDescent="0.2">
      <c r="M24664" s="126"/>
      <c r="N24664" s="119"/>
    </row>
    <row r="24665" spans="13:14" x14ac:dyDescent="0.2">
      <c r="M24665" s="126"/>
      <c r="N24665" s="119"/>
    </row>
    <row r="24666" spans="13:14" x14ac:dyDescent="0.2">
      <c r="M24666" s="126"/>
      <c r="N24666" s="119"/>
    </row>
    <row r="24667" spans="13:14" x14ac:dyDescent="0.2">
      <c r="M24667" s="126"/>
      <c r="N24667" s="119"/>
    </row>
    <row r="24668" spans="13:14" x14ac:dyDescent="0.2">
      <c r="M24668" s="126"/>
      <c r="N24668" s="119"/>
    </row>
    <row r="24669" spans="13:14" x14ac:dyDescent="0.2">
      <c r="M24669" s="126"/>
      <c r="N24669" s="119"/>
    </row>
    <row r="24670" spans="13:14" x14ac:dyDescent="0.2">
      <c r="M24670" s="126"/>
      <c r="N24670" s="119"/>
    </row>
    <row r="24671" spans="13:14" x14ac:dyDescent="0.2">
      <c r="M24671" s="126"/>
      <c r="N24671" s="119"/>
    </row>
    <row r="24672" spans="13:14" x14ac:dyDescent="0.2">
      <c r="M24672" s="126"/>
      <c r="N24672" s="119"/>
    </row>
    <row r="24673" spans="13:14" x14ac:dyDescent="0.2">
      <c r="M24673" s="126"/>
      <c r="N24673" s="119"/>
    </row>
    <row r="24674" spans="13:14" x14ac:dyDescent="0.2">
      <c r="M24674" s="126"/>
      <c r="N24674" s="119"/>
    </row>
    <row r="24675" spans="13:14" x14ac:dyDescent="0.2">
      <c r="M24675" s="126"/>
      <c r="N24675" s="119"/>
    </row>
    <row r="24676" spans="13:14" x14ac:dyDescent="0.2">
      <c r="M24676" s="126"/>
      <c r="N24676" s="119"/>
    </row>
    <row r="24677" spans="13:14" x14ac:dyDescent="0.2">
      <c r="M24677" s="126"/>
      <c r="N24677" s="119"/>
    </row>
    <row r="24678" spans="13:14" x14ac:dyDescent="0.2">
      <c r="M24678" s="126"/>
      <c r="N24678" s="119"/>
    </row>
    <row r="24679" spans="13:14" x14ac:dyDescent="0.2">
      <c r="M24679" s="126"/>
      <c r="N24679" s="119"/>
    </row>
    <row r="24680" spans="13:14" x14ac:dyDescent="0.2">
      <c r="M24680" s="126"/>
      <c r="N24680" s="119"/>
    </row>
    <row r="24681" spans="13:14" x14ac:dyDescent="0.2">
      <c r="M24681" s="126"/>
      <c r="N24681" s="119"/>
    </row>
    <row r="24682" spans="13:14" x14ac:dyDescent="0.2">
      <c r="M24682" s="126"/>
      <c r="N24682" s="119"/>
    </row>
    <row r="24683" spans="13:14" x14ac:dyDescent="0.2">
      <c r="M24683" s="126"/>
      <c r="N24683" s="119"/>
    </row>
    <row r="24684" spans="13:14" x14ac:dyDescent="0.2">
      <c r="M24684" s="126"/>
      <c r="N24684" s="119"/>
    </row>
    <row r="24685" spans="13:14" x14ac:dyDescent="0.2">
      <c r="M24685" s="126"/>
      <c r="N24685" s="119"/>
    </row>
    <row r="24686" spans="13:14" x14ac:dyDescent="0.2">
      <c r="M24686" s="126"/>
      <c r="N24686" s="119"/>
    </row>
    <row r="24687" spans="13:14" x14ac:dyDescent="0.2">
      <c r="M24687" s="126"/>
      <c r="N24687" s="119"/>
    </row>
    <row r="24688" spans="13:14" x14ac:dyDescent="0.2">
      <c r="M24688" s="126"/>
      <c r="N24688" s="119"/>
    </row>
    <row r="24689" spans="13:14" x14ac:dyDescent="0.2">
      <c r="M24689" s="126"/>
      <c r="N24689" s="119"/>
    </row>
    <row r="24690" spans="13:14" x14ac:dyDescent="0.2">
      <c r="M24690" s="126"/>
      <c r="N24690" s="119"/>
    </row>
    <row r="24691" spans="13:14" x14ac:dyDescent="0.2">
      <c r="M24691" s="126"/>
      <c r="N24691" s="119"/>
    </row>
    <row r="24692" spans="13:14" x14ac:dyDescent="0.2">
      <c r="M24692" s="126"/>
      <c r="N24692" s="119"/>
    </row>
    <row r="24693" spans="13:14" x14ac:dyDescent="0.2">
      <c r="M24693" s="126"/>
      <c r="N24693" s="119"/>
    </row>
    <row r="24694" spans="13:14" x14ac:dyDescent="0.2">
      <c r="M24694" s="126"/>
      <c r="N24694" s="119"/>
    </row>
    <row r="24695" spans="13:14" x14ac:dyDescent="0.2">
      <c r="M24695" s="126"/>
      <c r="N24695" s="119"/>
    </row>
    <row r="24696" spans="13:14" x14ac:dyDescent="0.2">
      <c r="M24696" s="126"/>
      <c r="N24696" s="119"/>
    </row>
    <row r="24697" spans="13:14" x14ac:dyDescent="0.2">
      <c r="M24697" s="126"/>
      <c r="N24697" s="119"/>
    </row>
    <row r="24698" spans="13:14" x14ac:dyDescent="0.2">
      <c r="M24698" s="126"/>
      <c r="N24698" s="119"/>
    </row>
    <row r="24699" spans="13:14" x14ac:dyDescent="0.2">
      <c r="M24699" s="126"/>
      <c r="N24699" s="119"/>
    </row>
    <row r="24700" spans="13:14" x14ac:dyDescent="0.2">
      <c r="M24700" s="126"/>
      <c r="N24700" s="119"/>
    </row>
    <row r="24701" spans="13:14" x14ac:dyDescent="0.2">
      <c r="M24701" s="126"/>
      <c r="N24701" s="119"/>
    </row>
    <row r="24702" spans="13:14" x14ac:dyDescent="0.2">
      <c r="M24702" s="126"/>
      <c r="N24702" s="119"/>
    </row>
    <row r="24703" spans="13:14" x14ac:dyDescent="0.2">
      <c r="M24703" s="126"/>
      <c r="N24703" s="119"/>
    </row>
    <row r="24704" spans="13:14" x14ac:dyDescent="0.2">
      <c r="M24704" s="126"/>
      <c r="N24704" s="119"/>
    </row>
    <row r="24705" spans="13:14" x14ac:dyDescent="0.2">
      <c r="M24705" s="126"/>
      <c r="N24705" s="119"/>
    </row>
    <row r="24706" spans="13:14" x14ac:dyDescent="0.2">
      <c r="M24706" s="126"/>
      <c r="N24706" s="119"/>
    </row>
    <row r="24707" spans="13:14" x14ac:dyDescent="0.2">
      <c r="M24707" s="126"/>
      <c r="N24707" s="119"/>
    </row>
    <row r="24708" spans="13:14" x14ac:dyDescent="0.2">
      <c r="M24708" s="126"/>
      <c r="N24708" s="119"/>
    </row>
    <row r="24709" spans="13:14" x14ac:dyDescent="0.2">
      <c r="M24709" s="126"/>
      <c r="N24709" s="119"/>
    </row>
    <row r="24710" spans="13:14" x14ac:dyDescent="0.2">
      <c r="M24710" s="126"/>
      <c r="N24710" s="119"/>
    </row>
    <row r="24711" spans="13:14" x14ac:dyDescent="0.2">
      <c r="M24711" s="126"/>
      <c r="N24711" s="119"/>
    </row>
    <row r="24712" spans="13:14" x14ac:dyDescent="0.2">
      <c r="M24712" s="126"/>
      <c r="N24712" s="119"/>
    </row>
    <row r="24713" spans="13:14" x14ac:dyDescent="0.2">
      <c r="M24713" s="126"/>
      <c r="N24713" s="119"/>
    </row>
    <row r="24714" spans="13:14" x14ac:dyDescent="0.2">
      <c r="M24714" s="126"/>
      <c r="N24714" s="119"/>
    </row>
    <row r="24715" spans="13:14" x14ac:dyDescent="0.2">
      <c r="M24715" s="126"/>
      <c r="N24715" s="119"/>
    </row>
    <row r="24716" spans="13:14" x14ac:dyDescent="0.2">
      <c r="M24716" s="126"/>
      <c r="N24716" s="119"/>
    </row>
    <row r="24717" spans="13:14" x14ac:dyDescent="0.2">
      <c r="M24717" s="126"/>
      <c r="N24717" s="119"/>
    </row>
    <row r="24718" spans="13:14" x14ac:dyDescent="0.2">
      <c r="M24718" s="126"/>
      <c r="N24718" s="119"/>
    </row>
    <row r="24719" spans="13:14" x14ac:dyDescent="0.2">
      <c r="M24719" s="126"/>
      <c r="N24719" s="119"/>
    </row>
    <row r="24720" spans="13:14" x14ac:dyDescent="0.2">
      <c r="M24720" s="126"/>
      <c r="N24720" s="119"/>
    </row>
    <row r="24721" spans="13:14" x14ac:dyDescent="0.2">
      <c r="M24721" s="126"/>
      <c r="N24721" s="119"/>
    </row>
    <row r="24722" spans="13:14" x14ac:dyDescent="0.2">
      <c r="M24722" s="126"/>
      <c r="N24722" s="119"/>
    </row>
    <row r="24723" spans="13:14" x14ac:dyDescent="0.2">
      <c r="M24723" s="126"/>
      <c r="N24723" s="119"/>
    </row>
    <row r="24724" spans="13:14" x14ac:dyDescent="0.2">
      <c r="M24724" s="126"/>
      <c r="N24724" s="119"/>
    </row>
    <row r="24725" spans="13:14" x14ac:dyDescent="0.2">
      <c r="M24725" s="126"/>
      <c r="N24725" s="119"/>
    </row>
    <row r="24726" spans="13:14" x14ac:dyDescent="0.2">
      <c r="M24726" s="126"/>
      <c r="N24726" s="119"/>
    </row>
    <row r="24727" spans="13:14" x14ac:dyDescent="0.2">
      <c r="M24727" s="126"/>
      <c r="N24727" s="119"/>
    </row>
    <row r="24728" spans="13:14" x14ac:dyDescent="0.2">
      <c r="M24728" s="126"/>
      <c r="N24728" s="119"/>
    </row>
    <row r="24729" spans="13:14" x14ac:dyDescent="0.2">
      <c r="M24729" s="126"/>
      <c r="N24729" s="119"/>
    </row>
    <row r="24730" spans="13:14" x14ac:dyDescent="0.2">
      <c r="M24730" s="126"/>
      <c r="N24730" s="119"/>
    </row>
    <row r="24731" spans="13:14" x14ac:dyDescent="0.2">
      <c r="M24731" s="126"/>
      <c r="N24731" s="119"/>
    </row>
    <row r="24732" spans="13:14" x14ac:dyDescent="0.2">
      <c r="M24732" s="126"/>
      <c r="N24732" s="119"/>
    </row>
    <row r="24733" spans="13:14" x14ac:dyDescent="0.2">
      <c r="M24733" s="126"/>
      <c r="N24733" s="119"/>
    </row>
    <row r="24734" spans="13:14" x14ac:dyDescent="0.2">
      <c r="M24734" s="126"/>
      <c r="N24734" s="119"/>
    </row>
    <row r="24735" spans="13:14" x14ac:dyDescent="0.2">
      <c r="M24735" s="126"/>
      <c r="N24735" s="119"/>
    </row>
    <row r="24736" spans="13:14" x14ac:dyDescent="0.2">
      <c r="M24736" s="126"/>
      <c r="N24736" s="119"/>
    </row>
    <row r="24737" spans="13:14" x14ac:dyDescent="0.2">
      <c r="M24737" s="126"/>
      <c r="N24737" s="119"/>
    </row>
    <row r="24738" spans="13:14" x14ac:dyDescent="0.2">
      <c r="M24738" s="126"/>
      <c r="N24738" s="119"/>
    </row>
    <row r="24739" spans="13:14" x14ac:dyDescent="0.2">
      <c r="M24739" s="126"/>
      <c r="N24739" s="119"/>
    </row>
    <row r="24740" spans="13:14" x14ac:dyDescent="0.2">
      <c r="M24740" s="126"/>
      <c r="N24740" s="119"/>
    </row>
    <row r="24741" spans="13:14" x14ac:dyDescent="0.2">
      <c r="M24741" s="126"/>
      <c r="N24741" s="119"/>
    </row>
    <row r="24742" spans="13:14" x14ac:dyDescent="0.2">
      <c r="M24742" s="126"/>
      <c r="N24742" s="119"/>
    </row>
    <row r="24743" spans="13:14" x14ac:dyDescent="0.2">
      <c r="M24743" s="126"/>
      <c r="N24743" s="119"/>
    </row>
    <row r="24744" spans="13:14" x14ac:dyDescent="0.2">
      <c r="M24744" s="126"/>
      <c r="N24744" s="119"/>
    </row>
    <row r="24745" spans="13:14" x14ac:dyDescent="0.2">
      <c r="M24745" s="126"/>
      <c r="N24745" s="119"/>
    </row>
    <row r="24746" spans="13:14" x14ac:dyDescent="0.2">
      <c r="M24746" s="126"/>
      <c r="N24746" s="119"/>
    </row>
    <row r="24747" spans="13:14" x14ac:dyDescent="0.2">
      <c r="M24747" s="126"/>
      <c r="N24747" s="119"/>
    </row>
    <row r="24748" spans="13:14" x14ac:dyDescent="0.2">
      <c r="M24748" s="126"/>
      <c r="N24748" s="119"/>
    </row>
    <row r="24749" spans="13:14" x14ac:dyDescent="0.2">
      <c r="M24749" s="126"/>
      <c r="N24749" s="119"/>
    </row>
    <row r="24750" spans="13:14" x14ac:dyDescent="0.2">
      <c r="M24750" s="126"/>
      <c r="N24750" s="119"/>
    </row>
    <row r="24751" spans="13:14" x14ac:dyDescent="0.2">
      <c r="M24751" s="126"/>
      <c r="N24751" s="119"/>
    </row>
    <row r="24752" spans="13:14" x14ac:dyDescent="0.2">
      <c r="M24752" s="126"/>
      <c r="N24752" s="119"/>
    </row>
    <row r="24753" spans="13:14" x14ac:dyDescent="0.2">
      <c r="M24753" s="126"/>
      <c r="N24753" s="119"/>
    </row>
    <row r="24754" spans="13:14" x14ac:dyDescent="0.2">
      <c r="M24754" s="126"/>
      <c r="N24754" s="119"/>
    </row>
    <row r="24755" spans="13:14" x14ac:dyDescent="0.2">
      <c r="M24755" s="126"/>
      <c r="N24755" s="119"/>
    </row>
    <row r="24756" spans="13:14" x14ac:dyDescent="0.2">
      <c r="M24756" s="126"/>
      <c r="N24756" s="119"/>
    </row>
    <row r="24757" spans="13:14" x14ac:dyDescent="0.2">
      <c r="M24757" s="126"/>
      <c r="N24757" s="119"/>
    </row>
    <row r="24758" spans="13:14" x14ac:dyDescent="0.2">
      <c r="M24758" s="126"/>
      <c r="N24758" s="119"/>
    </row>
    <row r="24759" spans="13:14" x14ac:dyDescent="0.2">
      <c r="M24759" s="126"/>
      <c r="N24759" s="119"/>
    </row>
    <row r="24760" spans="13:14" x14ac:dyDescent="0.2">
      <c r="M24760" s="126"/>
      <c r="N24760" s="119"/>
    </row>
    <row r="24761" spans="13:14" x14ac:dyDescent="0.2">
      <c r="M24761" s="126"/>
      <c r="N24761" s="119"/>
    </row>
    <row r="24762" spans="13:14" x14ac:dyDescent="0.2">
      <c r="M24762" s="126"/>
      <c r="N24762" s="119"/>
    </row>
    <row r="24763" spans="13:14" x14ac:dyDescent="0.2">
      <c r="M24763" s="126"/>
      <c r="N24763" s="119"/>
    </row>
    <row r="24764" spans="13:14" x14ac:dyDescent="0.2">
      <c r="M24764" s="126"/>
      <c r="N24764" s="119"/>
    </row>
    <row r="24765" spans="13:14" x14ac:dyDescent="0.2">
      <c r="M24765" s="126"/>
      <c r="N24765" s="119"/>
    </row>
    <row r="24766" spans="13:14" x14ac:dyDescent="0.2">
      <c r="M24766" s="126"/>
      <c r="N24766" s="119"/>
    </row>
    <row r="24767" spans="13:14" x14ac:dyDescent="0.2">
      <c r="M24767" s="126"/>
      <c r="N24767" s="119"/>
    </row>
    <row r="24768" spans="13:14" x14ac:dyDescent="0.2">
      <c r="M24768" s="126"/>
      <c r="N24768" s="119"/>
    </row>
    <row r="24769" spans="13:14" x14ac:dyDescent="0.2">
      <c r="M24769" s="126"/>
      <c r="N24769" s="119"/>
    </row>
    <row r="24770" spans="13:14" x14ac:dyDescent="0.2">
      <c r="M24770" s="126"/>
      <c r="N24770" s="119"/>
    </row>
    <row r="24771" spans="13:14" x14ac:dyDescent="0.2">
      <c r="M24771" s="126"/>
      <c r="N24771" s="119"/>
    </row>
    <row r="24772" spans="13:14" x14ac:dyDescent="0.2">
      <c r="M24772" s="126"/>
      <c r="N24772" s="119"/>
    </row>
    <row r="24773" spans="13:14" x14ac:dyDescent="0.2">
      <c r="M24773" s="126"/>
      <c r="N24773" s="119"/>
    </row>
    <row r="24774" spans="13:14" x14ac:dyDescent="0.2">
      <c r="M24774" s="126"/>
      <c r="N24774" s="119"/>
    </row>
    <row r="24775" spans="13:14" x14ac:dyDescent="0.2">
      <c r="M24775" s="126"/>
      <c r="N24775" s="119"/>
    </row>
    <row r="24776" spans="13:14" x14ac:dyDescent="0.2">
      <c r="M24776" s="126"/>
      <c r="N24776" s="119"/>
    </row>
    <row r="24777" spans="13:14" x14ac:dyDescent="0.2">
      <c r="M24777" s="126"/>
      <c r="N24777" s="119"/>
    </row>
    <row r="24778" spans="13:14" x14ac:dyDescent="0.2">
      <c r="M24778" s="126"/>
      <c r="N24778" s="119"/>
    </row>
    <row r="24779" spans="13:14" x14ac:dyDescent="0.2">
      <c r="M24779" s="126"/>
      <c r="N24779" s="119"/>
    </row>
    <row r="24780" spans="13:14" x14ac:dyDescent="0.2">
      <c r="M24780" s="126"/>
      <c r="N24780" s="119"/>
    </row>
    <row r="24781" spans="13:14" x14ac:dyDescent="0.2">
      <c r="M24781" s="126"/>
      <c r="N24781" s="119"/>
    </row>
    <row r="24782" spans="13:14" x14ac:dyDescent="0.2">
      <c r="M24782" s="126"/>
      <c r="N24782" s="119"/>
    </row>
    <row r="24783" spans="13:14" x14ac:dyDescent="0.2">
      <c r="M24783" s="126"/>
      <c r="N24783" s="119"/>
    </row>
    <row r="24784" spans="13:14" x14ac:dyDescent="0.2">
      <c r="M24784" s="126"/>
      <c r="N24784" s="119"/>
    </row>
    <row r="24785" spans="13:14" x14ac:dyDescent="0.2">
      <c r="M24785" s="126"/>
      <c r="N24785" s="119"/>
    </row>
    <row r="24786" spans="13:14" x14ac:dyDescent="0.2">
      <c r="M24786" s="126"/>
      <c r="N24786" s="119"/>
    </row>
    <row r="24787" spans="13:14" x14ac:dyDescent="0.2">
      <c r="M24787" s="126"/>
      <c r="N24787" s="119"/>
    </row>
    <row r="24788" spans="13:14" x14ac:dyDescent="0.2">
      <c r="M24788" s="126"/>
      <c r="N24788" s="119"/>
    </row>
    <row r="24789" spans="13:14" x14ac:dyDescent="0.2">
      <c r="M24789" s="126"/>
      <c r="N24789" s="119"/>
    </row>
    <row r="24790" spans="13:14" x14ac:dyDescent="0.2">
      <c r="M24790" s="126"/>
      <c r="N24790" s="119"/>
    </row>
    <row r="24791" spans="13:14" x14ac:dyDescent="0.2">
      <c r="M24791" s="126"/>
      <c r="N24791" s="119"/>
    </row>
    <row r="24792" spans="13:14" x14ac:dyDescent="0.2">
      <c r="M24792" s="126"/>
      <c r="N24792" s="119"/>
    </row>
    <row r="24793" spans="13:14" x14ac:dyDescent="0.2">
      <c r="M24793" s="126"/>
      <c r="N24793" s="119"/>
    </row>
    <row r="24794" spans="13:14" x14ac:dyDescent="0.2">
      <c r="M24794" s="126"/>
      <c r="N24794" s="119"/>
    </row>
    <row r="24795" spans="13:14" x14ac:dyDescent="0.2">
      <c r="M24795" s="126"/>
      <c r="N24795" s="119"/>
    </row>
    <row r="24796" spans="13:14" x14ac:dyDescent="0.2">
      <c r="M24796" s="126"/>
      <c r="N24796" s="119"/>
    </row>
    <row r="24797" spans="13:14" x14ac:dyDescent="0.2">
      <c r="M24797" s="126"/>
      <c r="N24797" s="119"/>
    </row>
    <row r="24798" spans="13:14" x14ac:dyDescent="0.2">
      <c r="M24798" s="126"/>
      <c r="N24798" s="119"/>
    </row>
    <row r="24799" spans="13:14" x14ac:dyDescent="0.2">
      <c r="M24799" s="126"/>
      <c r="N24799" s="119"/>
    </row>
    <row r="24800" spans="13:14" x14ac:dyDescent="0.2">
      <c r="M24800" s="126"/>
      <c r="N24800" s="119"/>
    </row>
    <row r="24801" spans="13:14" x14ac:dyDescent="0.2">
      <c r="M24801" s="126"/>
      <c r="N24801" s="119"/>
    </row>
    <row r="24802" spans="13:14" x14ac:dyDescent="0.2">
      <c r="M24802" s="126"/>
      <c r="N24802" s="119"/>
    </row>
    <row r="24803" spans="13:14" x14ac:dyDescent="0.2">
      <c r="M24803" s="126"/>
      <c r="N24803" s="119"/>
    </row>
    <row r="24804" spans="13:14" x14ac:dyDescent="0.2">
      <c r="M24804" s="126"/>
      <c r="N24804" s="119"/>
    </row>
    <row r="24805" spans="13:14" x14ac:dyDescent="0.2">
      <c r="M24805" s="126"/>
      <c r="N24805" s="119"/>
    </row>
    <row r="24806" spans="13:14" x14ac:dyDescent="0.2">
      <c r="M24806" s="126"/>
      <c r="N24806" s="119"/>
    </row>
    <row r="24807" spans="13:14" x14ac:dyDescent="0.2">
      <c r="M24807" s="126"/>
      <c r="N24807" s="119"/>
    </row>
    <row r="24808" spans="13:14" x14ac:dyDescent="0.2">
      <c r="M24808" s="126"/>
      <c r="N24808" s="119"/>
    </row>
    <row r="24809" spans="13:14" x14ac:dyDescent="0.2">
      <c r="M24809" s="126"/>
      <c r="N24809" s="119"/>
    </row>
    <row r="24810" spans="13:14" x14ac:dyDescent="0.2">
      <c r="M24810" s="126"/>
      <c r="N24810" s="119"/>
    </row>
    <row r="24811" spans="13:14" x14ac:dyDescent="0.2">
      <c r="M24811" s="126"/>
      <c r="N24811" s="119"/>
    </row>
    <row r="24812" spans="13:14" x14ac:dyDescent="0.2">
      <c r="M24812" s="126"/>
      <c r="N24812" s="119"/>
    </row>
    <row r="24813" spans="13:14" x14ac:dyDescent="0.2">
      <c r="M24813" s="126"/>
      <c r="N24813" s="119"/>
    </row>
    <row r="24814" spans="13:14" x14ac:dyDescent="0.2">
      <c r="M24814" s="126"/>
      <c r="N24814" s="119"/>
    </row>
    <row r="24815" spans="13:14" x14ac:dyDescent="0.2">
      <c r="M24815" s="126"/>
      <c r="N24815" s="119"/>
    </row>
    <row r="24816" spans="13:14" x14ac:dyDescent="0.2">
      <c r="M24816" s="126"/>
      <c r="N24816" s="119"/>
    </row>
    <row r="24817" spans="13:14" x14ac:dyDescent="0.2">
      <c r="M24817" s="126"/>
      <c r="N24817" s="119"/>
    </row>
    <row r="24818" spans="13:14" x14ac:dyDescent="0.2">
      <c r="M24818" s="126"/>
      <c r="N24818" s="119"/>
    </row>
    <row r="24819" spans="13:14" x14ac:dyDescent="0.2">
      <c r="M24819" s="126"/>
      <c r="N24819" s="119"/>
    </row>
    <row r="24820" spans="13:14" x14ac:dyDescent="0.2">
      <c r="M24820" s="126"/>
      <c r="N24820" s="119"/>
    </row>
    <row r="24821" spans="13:14" x14ac:dyDescent="0.2">
      <c r="M24821" s="126"/>
      <c r="N24821" s="119"/>
    </row>
    <row r="24822" spans="13:14" x14ac:dyDescent="0.2">
      <c r="M24822" s="126"/>
      <c r="N24822" s="119"/>
    </row>
    <row r="24823" spans="13:14" x14ac:dyDescent="0.2">
      <c r="M24823" s="126"/>
      <c r="N24823" s="119"/>
    </row>
    <row r="24824" spans="13:14" x14ac:dyDescent="0.2">
      <c r="M24824" s="126"/>
      <c r="N24824" s="119"/>
    </row>
    <row r="24825" spans="13:14" x14ac:dyDescent="0.2">
      <c r="M24825" s="126"/>
      <c r="N24825" s="119"/>
    </row>
    <row r="24826" spans="13:14" x14ac:dyDescent="0.2">
      <c r="M24826" s="126"/>
      <c r="N24826" s="119"/>
    </row>
    <row r="24827" spans="13:14" x14ac:dyDescent="0.2">
      <c r="M24827" s="126"/>
      <c r="N24827" s="119"/>
    </row>
    <row r="24828" spans="13:14" x14ac:dyDescent="0.2">
      <c r="M24828" s="126"/>
      <c r="N24828" s="119"/>
    </row>
    <row r="24829" spans="13:14" x14ac:dyDescent="0.2">
      <c r="M24829" s="126"/>
      <c r="N24829" s="119"/>
    </row>
    <row r="24830" spans="13:14" x14ac:dyDescent="0.2">
      <c r="M24830" s="126"/>
      <c r="N24830" s="119"/>
    </row>
    <row r="24831" spans="13:14" x14ac:dyDescent="0.2">
      <c r="M24831" s="126"/>
      <c r="N24831" s="119"/>
    </row>
    <row r="24832" spans="13:14" x14ac:dyDescent="0.2">
      <c r="M24832" s="126"/>
      <c r="N24832" s="119"/>
    </row>
    <row r="24833" spans="13:14" x14ac:dyDescent="0.2">
      <c r="M24833" s="126"/>
      <c r="N24833" s="119"/>
    </row>
    <row r="24834" spans="13:14" x14ac:dyDescent="0.2">
      <c r="M24834" s="126"/>
      <c r="N24834" s="119"/>
    </row>
    <row r="24835" spans="13:14" x14ac:dyDescent="0.2">
      <c r="M24835" s="126"/>
      <c r="N24835" s="119"/>
    </row>
    <row r="24836" spans="13:14" x14ac:dyDescent="0.2">
      <c r="M24836" s="126"/>
      <c r="N24836" s="119"/>
    </row>
    <row r="24837" spans="13:14" x14ac:dyDescent="0.2">
      <c r="M24837" s="126"/>
      <c r="N24837" s="119"/>
    </row>
    <row r="24838" spans="13:14" x14ac:dyDescent="0.2">
      <c r="M24838" s="126"/>
      <c r="N24838" s="119"/>
    </row>
    <row r="24839" spans="13:14" x14ac:dyDescent="0.2">
      <c r="M24839" s="126"/>
      <c r="N24839" s="119"/>
    </row>
    <row r="24840" spans="13:14" x14ac:dyDescent="0.2">
      <c r="M24840" s="126"/>
      <c r="N24840" s="119"/>
    </row>
    <row r="24841" spans="13:14" x14ac:dyDescent="0.2">
      <c r="M24841" s="126"/>
      <c r="N24841" s="119"/>
    </row>
    <row r="24842" spans="13:14" x14ac:dyDescent="0.2">
      <c r="M24842" s="126"/>
      <c r="N24842" s="119"/>
    </row>
    <row r="24843" spans="13:14" x14ac:dyDescent="0.2">
      <c r="M24843" s="126"/>
      <c r="N24843" s="119"/>
    </row>
    <row r="24844" spans="13:14" x14ac:dyDescent="0.2">
      <c r="M24844" s="126"/>
      <c r="N24844" s="119"/>
    </row>
    <row r="24845" spans="13:14" x14ac:dyDescent="0.2">
      <c r="M24845" s="126"/>
      <c r="N24845" s="119"/>
    </row>
    <row r="24846" spans="13:14" x14ac:dyDescent="0.2">
      <c r="M24846" s="126"/>
      <c r="N24846" s="119"/>
    </row>
    <row r="24847" spans="13:14" x14ac:dyDescent="0.2">
      <c r="M24847" s="126"/>
      <c r="N24847" s="119"/>
    </row>
    <row r="24848" spans="13:14" x14ac:dyDescent="0.2">
      <c r="M24848" s="126"/>
      <c r="N24848" s="119"/>
    </row>
    <row r="24849" spans="13:14" x14ac:dyDescent="0.2">
      <c r="M24849" s="126"/>
      <c r="N24849" s="119"/>
    </row>
    <row r="24850" spans="13:14" x14ac:dyDescent="0.2">
      <c r="M24850" s="126"/>
      <c r="N24850" s="119"/>
    </row>
    <row r="24851" spans="13:14" x14ac:dyDescent="0.2">
      <c r="M24851" s="126"/>
      <c r="N24851" s="119"/>
    </row>
    <row r="24852" spans="13:14" x14ac:dyDescent="0.2">
      <c r="M24852" s="126"/>
      <c r="N24852" s="119"/>
    </row>
    <row r="24853" spans="13:14" x14ac:dyDescent="0.2">
      <c r="M24853" s="126"/>
      <c r="N24853" s="119"/>
    </row>
    <row r="24854" spans="13:14" x14ac:dyDescent="0.2">
      <c r="M24854" s="126"/>
      <c r="N24854" s="119"/>
    </row>
    <row r="24855" spans="13:14" x14ac:dyDescent="0.2">
      <c r="M24855" s="126"/>
      <c r="N24855" s="119"/>
    </row>
    <row r="24856" spans="13:14" x14ac:dyDescent="0.2">
      <c r="M24856" s="126"/>
      <c r="N24856" s="119"/>
    </row>
    <row r="24857" spans="13:14" x14ac:dyDescent="0.2">
      <c r="M24857" s="126"/>
      <c r="N24857" s="119"/>
    </row>
    <row r="24858" spans="13:14" x14ac:dyDescent="0.2">
      <c r="M24858" s="126"/>
      <c r="N24858" s="119"/>
    </row>
    <row r="24859" spans="13:14" x14ac:dyDescent="0.2">
      <c r="M24859" s="126"/>
      <c r="N24859" s="119"/>
    </row>
    <row r="24860" spans="13:14" x14ac:dyDescent="0.2">
      <c r="M24860" s="126"/>
      <c r="N24860" s="119"/>
    </row>
    <row r="24861" spans="13:14" x14ac:dyDescent="0.2">
      <c r="M24861" s="126"/>
      <c r="N24861" s="119"/>
    </row>
    <row r="24862" spans="13:14" x14ac:dyDescent="0.2">
      <c r="M24862" s="126"/>
      <c r="N24862" s="119"/>
    </row>
    <row r="24863" spans="13:14" x14ac:dyDescent="0.2">
      <c r="M24863" s="126"/>
      <c r="N24863" s="119"/>
    </row>
    <row r="24864" spans="13:14" x14ac:dyDescent="0.2">
      <c r="M24864" s="126"/>
      <c r="N24864" s="119"/>
    </row>
    <row r="24865" spans="13:14" x14ac:dyDescent="0.2">
      <c r="M24865" s="126"/>
      <c r="N24865" s="119"/>
    </row>
    <row r="24866" spans="13:14" x14ac:dyDescent="0.2">
      <c r="M24866" s="126"/>
      <c r="N24866" s="119"/>
    </row>
    <row r="24867" spans="13:14" x14ac:dyDescent="0.2">
      <c r="M24867" s="126"/>
      <c r="N24867" s="119"/>
    </row>
    <row r="24868" spans="13:14" x14ac:dyDescent="0.2">
      <c r="M24868" s="126"/>
      <c r="N24868" s="119"/>
    </row>
    <row r="24869" spans="13:14" x14ac:dyDescent="0.2">
      <c r="M24869" s="126"/>
      <c r="N24869" s="119"/>
    </row>
    <row r="24870" spans="13:14" x14ac:dyDescent="0.2">
      <c r="M24870" s="126"/>
      <c r="N24870" s="119"/>
    </row>
    <row r="24871" spans="13:14" x14ac:dyDescent="0.2">
      <c r="M24871" s="126"/>
      <c r="N24871" s="119"/>
    </row>
    <row r="24872" spans="13:14" x14ac:dyDescent="0.2">
      <c r="M24872" s="126"/>
      <c r="N24872" s="119"/>
    </row>
    <row r="24873" spans="13:14" x14ac:dyDescent="0.2">
      <c r="M24873" s="126"/>
      <c r="N24873" s="119"/>
    </row>
    <row r="24874" spans="13:14" x14ac:dyDescent="0.2">
      <c r="M24874" s="126"/>
      <c r="N24874" s="119"/>
    </row>
    <row r="24875" spans="13:14" x14ac:dyDescent="0.2">
      <c r="M24875" s="126"/>
      <c r="N24875" s="119"/>
    </row>
    <row r="24876" spans="13:14" x14ac:dyDescent="0.2">
      <c r="M24876" s="126"/>
      <c r="N24876" s="119"/>
    </row>
    <row r="24877" spans="13:14" x14ac:dyDescent="0.2">
      <c r="M24877" s="126"/>
      <c r="N24877" s="119"/>
    </row>
    <row r="24878" spans="13:14" x14ac:dyDescent="0.2">
      <c r="M24878" s="126"/>
      <c r="N24878" s="119"/>
    </row>
    <row r="24879" spans="13:14" x14ac:dyDescent="0.2">
      <c r="M24879" s="126"/>
      <c r="N24879" s="119"/>
    </row>
    <row r="24880" spans="13:14" x14ac:dyDescent="0.2">
      <c r="M24880" s="126"/>
      <c r="N24880" s="119"/>
    </row>
    <row r="24881" spans="13:14" x14ac:dyDescent="0.2">
      <c r="M24881" s="126"/>
      <c r="N24881" s="119"/>
    </row>
    <row r="24882" spans="13:14" x14ac:dyDescent="0.2">
      <c r="M24882" s="126"/>
      <c r="N24882" s="119"/>
    </row>
    <row r="24883" spans="13:14" x14ac:dyDescent="0.2">
      <c r="M24883" s="126"/>
      <c r="N24883" s="119"/>
    </row>
    <row r="24884" spans="13:14" x14ac:dyDescent="0.2">
      <c r="M24884" s="126"/>
      <c r="N24884" s="119"/>
    </row>
    <row r="24885" spans="13:14" x14ac:dyDescent="0.2">
      <c r="M24885" s="126"/>
      <c r="N24885" s="119"/>
    </row>
    <row r="24886" spans="13:14" x14ac:dyDescent="0.2">
      <c r="M24886" s="126"/>
      <c r="N24886" s="119"/>
    </row>
    <row r="24887" spans="13:14" x14ac:dyDescent="0.2">
      <c r="M24887" s="126"/>
      <c r="N24887" s="119"/>
    </row>
    <row r="24888" spans="13:14" x14ac:dyDescent="0.2">
      <c r="M24888" s="126"/>
      <c r="N24888" s="119"/>
    </row>
    <row r="24889" spans="13:14" x14ac:dyDescent="0.2">
      <c r="M24889" s="126"/>
      <c r="N24889" s="119"/>
    </row>
    <row r="24890" spans="13:14" x14ac:dyDescent="0.2">
      <c r="M24890" s="126"/>
      <c r="N24890" s="119"/>
    </row>
    <row r="24891" spans="13:14" x14ac:dyDescent="0.2">
      <c r="M24891" s="126"/>
      <c r="N24891" s="119"/>
    </row>
    <row r="24892" spans="13:14" x14ac:dyDescent="0.2">
      <c r="M24892" s="126"/>
      <c r="N24892" s="119"/>
    </row>
    <row r="24893" spans="13:14" x14ac:dyDescent="0.2">
      <c r="M24893" s="126"/>
      <c r="N24893" s="119"/>
    </row>
    <row r="24894" spans="13:14" x14ac:dyDescent="0.2">
      <c r="M24894" s="126"/>
      <c r="N24894" s="119"/>
    </row>
    <row r="24895" spans="13:14" x14ac:dyDescent="0.2">
      <c r="M24895" s="126"/>
      <c r="N24895" s="119"/>
    </row>
    <row r="24896" spans="13:14" x14ac:dyDescent="0.2">
      <c r="M24896" s="126"/>
      <c r="N24896" s="119"/>
    </row>
    <row r="24897" spans="13:14" x14ac:dyDescent="0.2">
      <c r="M24897" s="126"/>
      <c r="N24897" s="119"/>
    </row>
    <row r="24898" spans="13:14" x14ac:dyDescent="0.2">
      <c r="M24898" s="126"/>
      <c r="N24898" s="119"/>
    </row>
    <row r="24899" spans="13:14" x14ac:dyDescent="0.2">
      <c r="M24899" s="126"/>
      <c r="N24899" s="119"/>
    </row>
    <row r="24900" spans="13:14" x14ac:dyDescent="0.2">
      <c r="M24900" s="126"/>
      <c r="N24900" s="119"/>
    </row>
    <row r="24901" spans="13:14" x14ac:dyDescent="0.2">
      <c r="M24901" s="126"/>
      <c r="N24901" s="119"/>
    </row>
    <row r="24902" spans="13:14" x14ac:dyDescent="0.2">
      <c r="M24902" s="126"/>
      <c r="N24902" s="119"/>
    </row>
    <row r="24903" spans="13:14" x14ac:dyDescent="0.2">
      <c r="M24903" s="126"/>
      <c r="N24903" s="119"/>
    </row>
    <row r="24904" spans="13:14" x14ac:dyDescent="0.2">
      <c r="M24904" s="126"/>
      <c r="N24904" s="119"/>
    </row>
    <row r="24905" spans="13:14" x14ac:dyDescent="0.2">
      <c r="M24905" s="126"/>
      <c r="N24905" s="119"/>
    </row>
    <row r="24906" spans="13:14" x14ac:dyDescent="0.2">
      <c r="M24906" s="126"/>
      <c r="N24906" s="119"/>
    </row>
    <row r="24907" spans="13:14" x14ac:dyDescent="0.2">
      <c r="M24907" s="126"/>
      <c r="N24907" s="119"/>
    </row>
    <row r="24908" spans="13:14" x14ac:dyDescent="0.2">
      <c r="M24908" s="126"/>
      <c r="N24908" s="119"/>
    </row>
    <row r="24909" spans="13:14" x14ac:dyDescent="0.2">
      <c r="M24909" s="126"/>
      <c r="N24909" s="119"/>
    </row>
    <row r="24910" spans="13:14" x14ac:dyDescent="0.2">
      <c r="M24910" s="126"/>
      <c r="N24910" s="119"/>
    </row>
    <row r="24911" spans="13:14" x14ac:dyDescent="0.2">
      <c r="M24911" s="126"/>
      <c r="N24911" s="119"/>
    </row>
    <row r="24912" spans="13:14" x14ac:dyDescent="0.2">
      <c r="M24912" s="126"/>
      <c r="N24912" s="119"/>
    </row>
    <row r="24913" spans="13:14" x14ac:dyDescent="0.2">
      <c r="M24913" s="126"/>
      <c r="N24913" s="119"/>
    </row>
    <row r="24914" spans="13:14" x14ac:dyDescent="0.2">
      <c r="M24914" s="126"/>
      <c r="N24914" s="119"/>
    </row>
    <row r="24915" spans="13:14" x14ac:dyDescent="0.2">
      <c r="M24915" s="126"/>
      <c r="N24915" s="119"/>
    </row>
    <row r="24916" spans="13:14" x14ac:dyDescent="0.2">
      <c r="M24916" s="126"/>
      <c r="N24916" s="119"/>
    </row>
    <row r="24917" spans="13:14" x14ac:dyDescent="0.2">
      <c r="M24917" s="126"/>
      <c r="N24917" s="119"/>
    </row>
    <row r="24918" spans="13:14" x14ac:dyDescent="0.2">
      <c r="M24918" s="126"/>
      <c r="N24918" s="119"/>
    </row>
    <row r="24919" spans="13:14" x14ac:dyDescent="0.2">
      <c r="M24919" s="126"/>
      <c r="N24919" s="119"/>
    </row>
    <row r="24920" spans="13:14" x14ac:dyDescent="0.2">
      <c r="M24920" s="126"/>
      <c r="N24920" s="119"/>
    </row>
    <row r="24921" spans="13:14" x14ac:dyDescent="0.2">
      <c r="M24921" s="126"/>
      <c r="N24921" s="119"/>
    </row>
    <row r="24922" spans="13:14" x14ac:dyDescent="0.2">
      <c r="M24922" s="126"/>
      <c r="N24922" s="119"/>
    </row>
    <row r="24923" spans="13:14" x14ac:dyDescent="0.2">
      <c r="M24923" s="126"/>
      <c r="N24923" s="119"/>
    </row>
    <row r="24924" spans="13:14" x14ac:dyDescent="0.2">
      <c r="M24924" s="126"/>
      <c r="N24924" s="119"/>
    </row>
    <row r="24925" spans="13:14" x14ac:dyDescent="0.2">
      <c r="M24925" s="126"/>
      <c r="N24925" s="119"/>
    </row>
    <row r="24926" spans="13:14" x14ac:dyDescent="0.2">
      <c r="M24926" s="126"/>
      <c r="N24926" s="119"/>
    </row>
    <row r="24927" spans="13:14" x14ac:dyDescent="0.2">
      <c r="M24927" s="126"/>
      <c r="N24927" s="119"/>
    </row>
    <row r="24928" spans="13:14" x14ac:dyDescent="0.2">
      <c r="M24928" s="126"/>
      <c r="N24928" s="119"/>
    </row>
    <row r="24929" spans="13:14" x14ac:dyDescent="0.2">
      <c r="M24929" s="126"/>
      <c r="N24929" s="119"/>
    </row>
    <row r="24930" spans="13:14" x14ac:dyDescent="0.2">
      <c r="M24930" s="126"/>
      <c r="N24930" s="119"/>
    </row>
    <row r="24931" spans="13:14" x14ac:dyDescent="0.2">
      <c r="M24931" s="126"/>
      <c r="N24931" s="119"/>
    </row>
    <row r="24932" spans="13:14" x14ac:dyDescent="0.2">
      <c r="M24932" s="126"/>
      <c r="N24932" s="119"/>
    </row>
    <row r="24933" spans="13:14" x14ac:dyDescent="0.2">
      <c r="M24933" s="126"/>
      <c r="N24933" s="119"/>
    </row>
    <row r="24934" spans="13:14" x14ac:dyDescent="0.2">
      <c r="M24934" s="126"/>
      <c r="N24934" s="119"/>
    </row>
    <row r="24935" spans="13:14" x14ac:dyDescent="0.2">
      <c r="M24935" s="126"/>
      <c r="N24935" s="119"/>
    </row>
    <row r="24936" spans="13:14" x14ac:dyDescent="0.2">
      <c r="M24936" s="126"/>
      <c r="N24936" s="119"/>
    </row>
    <row r="24937" spans="13:14" x14ac:dyDescent="0.2">
      <c r="M24937" s="126"/>
      <c r="N24937" s="119"/>
    </row>
    <row r="24938" spans="13:14" x14ac:dyDescent="0.2">
      <c r="M24938" s="126"/>
      <c r="N24938" s="119"/>
    </row>
    <row r="24939" spans="13:14" x14ac:dyDescent="0.2">
      <c r="M24939" s="126"/>
      <c r="N24939" s="119"/>
    </row>
    <row r="24940" spans="13:14" x14ac:dyDescent="0.2">
      <c r="M24940" s="126"/>
      <c r="N24940" s="119"/>
    </row>
    <row r="24941" spans="13:14" x14ac:dyDescent="0.2">
      <c r="M24941" s="126"/>
      <c r="N24941" s="119"/>
    </row>
    <row r="24942" spans="13:14" x14ac:dyDescent="0.2">
      <c r="M24942" s="126"/>
      <c r="N24942" s="119"/>
    </row>
    <row r="24943" spans="13:14" x14ac:dyDescent="0.2">
      <c r="M24943" s="126"/>
      <c r="N24943" s="119"/>
    </row>
    <row r="24944" spans="13:14" x14ac:dyDescent="0.2">
      <c r="M24944" s="126"/>
      <c r="N24944" s="119"/>
    </row>
    <row r="24945" spans="13:14" x14ac:dyDescent="0.2">
      <c r="M24945" s="126"/>
      <c r="N24945" s="119"/>
    </row>
    <row r="24946" spans="13:14" x14ac:dyDescent="0.2">
      <c r="M24946" s="126"/>
      <c r="N24946" s="119"/>
    </row>
    <row r="24947" spans="13:14" x14ac:dyDescent="0.2">
      <c r="M24947" s="126"/>
      <c r="N24947" s="119"/>
    </row>
    <row r="24948" spans="13:14" x14ac:dyDescent="0.2">
      <c r="M24948" s="126"/>
      <c r="N24948" s="119"/>
    </row>
    <row r="24949" spans="13:14" x14ac:dyDescent="0.2">
      <c r="M24949" s="126"/>
      <c r="N24949" s="119"/>
    </row>
    <row r="24950" spans="13:14" x14ac:dyDescent="0.2">
      <c r="M24950" s="126"/>
      <c r="N24950" s="119"/>
    </row>
    <row r="24951" spans="13:14" x14ac:dyDescent="0.2">
      <c r="M24951" s="126"/>
      <c r="N24951" s="119"/>
    </row>
    <row r="24952" spans="13:14" x14ac:dyDescent="0.2">
      <c r="M24952" s="126"/>
      <c r="N24952" s="119"/>
    </row>
    <row r="24953" spans="13:14" x14ac:dyDescent="0.2">
      <c r="M24953" s="126"/>
      <c r="N24953" s="119"/>
    </row>
    <row r="24954" spans="13:14" x14ac:dyDescent="0.2">
      <c r="M24954" s="126"/>
      <c r="N24954" s="119"/>
    </row>
    <row r="24955" spans="13:14" x14ac:dyDescent="0.2">
      <c r="M24955" s="126"/>
      <c r="N24955" s="119"/>
    </row>
    <row r="24956" spans="13:14" x14ac:dyDescent="0.2">
      <c r="M24956" s="126"/>
      <c r="N24956" s="119"/>
    </row>
    <row r="24957" spans="13:14" x14ac:dyDescent="0.2">
      <c r="M24957" s="126"/>
      <c r="N24957" s="119"/>
    </row>
    <row r="24958" spans="13:14" x14ac:dyDescent="0.2">
      <c r="M24958" s="126"/>
      <c r="N24958" s="119"/>
    </row>
    <row r="24959" spans="13:14" x14ac:dyDescent="0.2">
      <c r="M24959" s="126"/>
      <c r="N24959" s="119"/>
    </row>
    <row r="24960" spans="13:14" x14ac:dyDescent="0.2">
      <c r="M24960" s="126"/>
      <c r="N24960" s="119"/>
    </row>
    <row r="24961" spans="13:14" x14ac:dyDescent="0.2">
      <c r="M24961" s="126"/>
      <c r="N24961" s="119"/>
    </row>
    <row r="24962" spans="13:14" x14ac:dyDescent="0.2">
      <c r="M24962" s="126"/>
      <c r="N24962" s="119"/>
    </row>
    <row r="24963" spans="13:14" x14ac:dyDescent="0.2">
      <c r="M24963" s="126"/>
      <c r="N24963" s="119"/>
    </row>
    <row r="24964" spans="13:14" x14ac:dyDescent="0.2">
      <c r="M24964" s="126"/>
      <c r="N24964" s="119"/>
    </row>
    <row r="24965" spans="13:14" x14ac:dyDescent="0.2">
      <c r="M24965" s="126"/>
      <c r="N24965" s="119"/>
    </row>
    <row r="24966" spans="13:14" x14ac:dyDescent="0.2">
      <c r="M24966" s="126"/>
      <c r="N24966" s="119"/>
    </row>
    <row r="24967" spans="13:14" x14ac:dyDescent="0.2">
      <c r="M24967" s="126"/>
      <c r="N24967" s="119"/>
    </row>
    <row r="24968" spans="13:14" x14ac:dyDescent="0.2">
      <c r="M24968" s="126"/>
      <c r="N24968" s="119"/>
    </row>
    <row r="24969" spans="13:14" x14ac:dyDescent="0.2">
      <c r="M24969" s="126"/>
      <c r="N24969" s="119"/>
    </row>
    <row r="24970" spans="13:14" x14ac:dyDescent="0.2">
      <c r="M24970" s="126"/>
      <c r="N24970" s="119"/>
    </row>
    <row r="24971" spans="13:14" x14ac:dyDescent="0.2">
      <c r="M24971" s="126"/>
      <c r="N24971" s="119"/>
    </row>
    <row r="24972" spans="13:14" x14ac:dyDescent="0.2">
      <c r="M24972" s="126"/>
      <c r="N24972" s="119"/>
    </row>
    <row r="24973" spans="13:14" x14ac:dyDescent="0.2">
      <c r="M24973" s="126"/>
      <c r="N24973" s="119"/>
    </row>
    <row r="24974" spans="13:14" x14ac:dyDescent="0.2">
      <c r="M24974" s="126"/>
      <c r="N24974" s="119"/>
    </row>
    <row r="24975" spans="13:14" x14ac:dyDescent="0.2">
      <c r="M24975" s="126"/>
      <c r="N24975" s="119"/>
    </row>
    <row r="24976" spans="13:14" x14ac:dyDescent="0.2">
      <c r="M24976" s="126"/>
      <c r="N24976" s="119"/>
    </row>
    <row r="24977" spans="13:14" x14ac:dyDescent="0.2">
      <c r="M24977" s="126"/>
      <c r="N24977" s="119"/>
    </row>
    <row r="24978" spans="13:14" x14ac:dyDescent="0.2">
      <c r="M24978" s="126"/>
      <c r="N24978" s="119"/>
    </row>
    <row r="24979" spans="13:14" x14ac:dyDescent="0.2">
      <c r="M24979" s="126"/>
      <c r="N24979" s="119"/>
    </row>
    <row r="24980" spans="13:14" x14ac:dyDescent="0.2">
      <c r="M24980" s="126"/>
      <c r="N24980" s="119"/>
    </row>
    <row r="24981" spans="13:14" x14ac:dyDescent="0.2">
      <c r="M24981" s="126"/>
      <c r="N24981" s="119"/>
    </row>
    <row r="24982" spans="13:14" x14ac:dyDescent="0.2">
      <c r="M24982" s="126"/>
      <c r="N24982" s="119"/>
    </row>
    <row r="24983" spans="13:14" x14ac:dyDescent="0.2">
      <c r="M24983" s="126"/>
      <c r="N24983" s="119"/>
    </row>
    <row r="24984" spans="13:14" x14ac:dyDescent="0.2">
      <c r="M24984" s="126"/>
      <c r="N24984" s="119"/>
    </row>
    <row r="24985" spans="13:14" x14ac:dyDescent="0.2">
      <c r="M24985" s="126"/>
      <c r="N24985" s="119"/>
    </row>
    <row r="24986" spans="13:14" x14ac:dyDescent="0.2">
      <c r="M24986" s="126"/>
      <c r="N24986" s="119"/>
    </row>
    <row r="24987" spans="13:14" x14ac:dyDescent="0.2">
      <c r="M24987" s="126"/>
      <c r="N24987" s="119"/>
    </row>
    <row r="24988" spans="13:14" x14ac:dyDescent="0.2">
      <c r="M24988" s="126"/>
      <c r="N24988" s="119"/>
    </row>
    <row r="24989" spans="13:14" x14ac:dyDescent="0.2">
      <c r="M24989" s="126"/>
      <c r="N24989" s="119"/>
    </row>
    <row r="24990" spans="13:14" x14ac:dyDescent="0.2">
      <c r="M24990" s="126"/>
      <c r="N24990" s="119"/>
    </row>
    <row r="24991" spans="13:14" x14ac:dyDescent="0.2">
      <c r="M24991" s="126"/>
      <c r="N24991" s="119"/>
    </row>
    <row r="24992" spans="13:14" x14ac:dyDescent="0.2">
      <c r="M24992" s="126"/>
      <c r="N24992" s="119"/>
    </row>
    <row r="24993" spans="13:14" x14ac:dyDescent="0.2">
      <c r="M24993" s="126"/>
      <c r="N24993" s="119"/>
    </row>
    <row r="24994" spans="13:14" x14ac:dyDescent="0.2">
      <c r="M24994" s="126"/>
      <c r="N24994" s="119"/>
    </row>
    <row r="24995" spans="13:14" x14ac:dyDescent="0.2">
      <c r="M24995" s="126"/>
      <c r="N24995" s="119"/>
    </row>
    <row r="24996" spans="13:14" x14ac:dyDescent="0.2">
      <c r="M24996" s="126"/>
      <c r="N24996" s="119"/>
    </row>
    <row r="24997" spans="13:14" x14ac:dyDescent="0.2">
      <c r="M24997" s="126"/>
      <c r="N24997" s="119"/>
    </row>
    <row r="24998" spans="13:14" x14ac:dyDescent="0.2">
      <c r="M24998" s="126"/>
      <c r="N24998" s="119"/>
    </row>
    <row r="24999" spans="13:14" x14ac:dyDescent="0.2">
      <c r="M24999" s="126"/>
      <c r="N24999" s="119"/>
    </row>
    <row r="25000" spans="13:14" x14ac:dyDescent="0.2">
      <c r="M25000" s="126"/>
      <c r="N25000" s="119"/>
    </row>
    <row r="25001" spans="13:14" x14ac:dyDescent="0.2">
      <c r="M25001" s="126"/>
      <c r="N25001" s="119"/>
    </row>
    <row r="25002" spans="13:14" x14ac:dyDescent="0.2">
      <c r="M25002" s="126"/>
      <c r="N25002" s="119"/>
    </row>
    <row r="25003" spans="13:14" x14ac:dyDescent="0.2">
      <c r="M25003" s="126"/>
      <c r="N25003" s="119"/>
    </row>
    <row r="25004" spans="13:14" x14ac:dyDescent="0.2">
      <c r="M25004" s="126"/>
      <c r="N25004" s="119"/>
    </row>
    <row r="25005" spans="13:14" x14ac:dyDescent="0.2">
      <c r="M25005" s="126"/>
      <c r="N25005" s="119"/>
    </row>
    <row r="25006" spans="13:14" x14ac:dyDescent="0.2">
      <c r="M25006" s="126"/>
      <c r="N25006" s="119"/>
    </row>
    <row r="25007" spans="13:14" x14ac:dyDescent="0.2">
      <c r="M25007" s="126"/>
      <c r="N25007" s="119"/>
    </row>
    <row r="25008" spans="13:14" x14ac:dyDescent="0.2">
      <c r="M25008" s="126"/>
      <c r="N25008" s="119"/>
    </row>
    <row r="25009" spans="13:14" x14ac:dyDescent="0.2">
      <c r="M25009" s="126"/>
      <c r="N25009" s="119"/>
    </row>
    <row r="25010" spans="13:14" x14ac:dyDescent="0.2">
      <c r="M25010" s="126"/>
      <c r="N25010" s="119"/>
    </row>
    <row r="25011" spans="13:14" x14ac:dyDescent="0.2">
      <c r="M25011" s="126"/>
      <c r="N25011" s="119"/>
    </row>
    <row r="25012" spans="13:14" x14ac:dyDescent="0.2">
      <c r="M25012" s="126"/>
      <c r="N25012" s="119"/>
    </row>
    <row r="25013" spans="13:14" x14ac:dyDescent="0.2">
      <c r="M25013" s="126"/>
      <c r="N25013" s="119"/>
    </row>
    <row r="25014" spans="13:14" x14ac:dyDescent="0.2">
      <c r="M25014" s="126"/>
      <c r="N25014" s="119"/>
    </row>
    <row r="25015" spans="13:14" x14ac:dyDescent="0.2">
      <c r="M25015" s="126"/>
      <c r="N25015" s="119"/>
    </row>
    <row r="25016" spans="13:14" x14ac:dyDescent="0.2">
      <c r="M25016" s="126"/>
      <c r="N25016" s="119"/>
    </row>
    <row r="25017" spans="13:14" x14ac:dyDescent="0.2">
      <c r="M25017" s="126"/>
      <c r="N25017" s="119"/>
    </row>
    <row r="25018" spans="13:14" x14ac:dyDescent="0.2">
      <c r="M25018" s="126"/>
      <c r="N25018" s="119"/>
    </row>
    <row r="25019" spans="13:14" x14ac:dyDescent="0.2">
      <c r="M25019" s="126"/>
      <c r="N25019" s="119"/>
    </row>
    <row r="25020" spans="13:14" x14ac:dyDescent="0.2">
      <c r="M25020" s="126"/>
      <c r="N25020" s="119"/>
    </row>
    <row r="25021" spans="13:14" x14ac:dyDescent="0.2">
      <c r="M25021" s="126"/>
      <c r="N25021" s="119"/>
    </row>
    <row r="25022" spans="13:14" x14ac:dyDescent="0.2">
      <c r="M25022" s="126"/>
      <c r="N25022" s="119"/>
    </row>
    <row r="25023" spans="13:14" x14ac:dyDescent="0.2">
      <c r="M25023" s="126"/>
      <c r="N25023" s="119"/>
    </row>
    <row r="25024" spans="13:14" x14ac:dyDescent="0.2">
      <c r="M25024" s="126"/>
      <c r="N25024" s="119"/>
    </row>
    <row r="25025" spans="13:14" x14ac:dyDescent="0.2">
      <c r="M25025" s="126"/>
      <c r="N25025" s="119"/>
    </row>
    <row r="25026" spans="13:14" x14ac:dyDescent="0.2">
      <c r="M25026" s="126"/>
      <c r="N25026" s="119"/>
    </row>
    <row r="25027" spans="13:14" x14ac:dyDescent="0.2">
      <c r="M25027" s="126"/>
      <c r="N25027" s="119"/>
    </row>
    <row r="25028" spans="13:14" x14ac:dyDescent="0.2">
      <c r="M25028" s="126"/>
      <c r="N25028" s="119"/>
    </row>
    <row r="25029" spans="13:14" x14ac:dyDescent="0.2">
      <c r="M25029" s="126"/>
      <c r="N25029" s="119"/>
    </row>
    <row r="25030" spans="13:14" x14ac:dyDescent="0.2">
      <c r="M25030" s="126"/>
      <c r="N25030" s="119"/>
    </row>
    <row r="25031" spans="13:14" x14ac:dyDescent="0.2">
      <c r="M25031" s="126"/>
      <c r="N25031" s="119"/>
    </row>
    <row r="25032" spans="13:14" x14ac:dyDescent="0.2">
      <c r="M25032" s="126"/>
      <c r="N25032" s="119"/>
    </row>
    <row r="25033" spans="13:14" x14ac:dyDescent="0.2">
      <c r="M25033" s="126"/>
      <c r="N25033" s="119"/>
    </row>
    <row r="25034" spans="13:14" x14ac:dyDescent="0.2">
      <c r="M25034" s="126"/>
      <c r="N25034" s="119"/>
    </row>
    <row r="25035" spans="13:14" x14ac:dyDescent="0.2">
      <c r="M25035" s="126"/>
      <c r="N25035" s="119"/>
    </row>
    <row r="25036" spans="13:14" x14ac:dyDescent="0.2">
      <c r="M25036" s="126"/>
      <c r="N25036" s="119"/>
    </row>
    <row r="25037" spans="13:14" x14ac:dyDescent="0.2">
      <c r="M25037" s="126"/>
      <c r="N25037" s="119"/>
    </row>
    <row r="25038" spans="13:14" x14ac:dyDescent="0.2">
      <c r="M25038" s="126"/>
      <c r="N25038" s="119"/>
    </row>
    <row r="25039" spans="13:14" x14ac:dyDescent="0.2">
      <c r="M25039" s="126"/>
      <c r="N25039" s="119"/>
    </row>
    <row r="25040" spans="13:14" x14ac:dyDescent="0.2">
      <c r="M25040" s="126"/>
      <c r="N25040" s="119"/>
    </row>
    <row r="25041" spans="13:14" x14ac:dyDescent="0.2">
      <c r="M25041" s="126"/>
      <c r="N25041" s="119"/>
    </row>
    <row r="25042" spans="13:14" x14ac:dyDescent="0.2">
      <c r="M25042" s="126"/>
      <c r="N25042" s="119"/>
    </row>
    <row r="25043" spans="13:14" x14ac:dyDescent="0.2">
      <c r="M25043" s="126"/>
      <c r="N25043" s="119"/>
    </row>
    <row r="25044" spans="13:14" x14ac:dyDescent="0.2">
      <c r="M25044" s="126"/>
      <c r="N25044" s="119"/>
    </row>
    <row r="25045" spans="13:14" x14ac:dyDescent="0.2">
      <c r="M25045" s="126"/>
      <c r="N25045" s="119"/>
    </row>
    <row r="25046" spans="13:14" x14ac:dyDescent="0.2">
      <c r="M25046" s="126"/>
      <c r="N25046" s="119"/>
    </row>
    <row r="25047" spans="13:14" x14ac:dyDescent="0.2">
      <c r="M25047" s="126"/>
      <c r="N25047" s="119"/>
    </row>
    <row r="25048" spans="13:14" x14ac:dyDescent="0.2">
      <c r="M25048" s="126"/>
      <c r="N25048" s="119"/>
    </row>
    <row r="25049" spans="13:14" x14ac:dyDescent="0.2">
      <c r="M25049" s="126"/>
      <c r="N25049" s="119"/>
    </row>
    <row r="25050" spans="13:14" x14ac:dyDescent="0.2">
      <c r="M25050" s="126"/>
      <c r="N25050" s="119"/>
    </row>
    <row r="25051" spans="13:14" x14ac:dyDescent="0.2">
      <c r="M25051" s="126"/>
      <c r="N25051" s="119"/>
    </row>
    <row r="25052" spans="13:14" x14ac:dyDescent="0.2">
      <c r="M25052" s="126"/>
      <c r="N25052" s="119"/>
    </row>
    <row r="25053" spans="13:14" x14ac:dyDescent="0.2">
      <c r="M25053" s="126"/>
      <c r="N25053" s="119"/>
    </row>
    <row r="25054" spans="13:14" x14ac:dyDescent="0.2">
      <c r="M25054" s="126"/>
      <c r="N25054" s="119"/>
    </row>
    <row r="25055" spans="13:14" x14ac:dyDescent="0.2">
      <c r="M25055" s="126"/>
      <c r="N25055" s="119"/>
    </row>
    <row r="25056" spans="13:14" x14ac:dyDescent="0.2">
      <c r="M25056" s="126"/>
      <c r="N25056" s="119"/>
    </row>
    <row r="25057" spans="13:14" x14ac:dyDescent="0.2">
      <c r="M25057" s="126"/>
      <c r="N25057" s="119"/>
    </row>
    <row r="25058" spans="13:14" x14ac:dyDescent="0.2">
      <c r="M25058" s="126"/>
      <c r="N25058" s="119"/>
    </row>
    <row r="25059" spans="13:14" x14ac:dyDescent="0.2">
      <c r="M25059" s="126"/>
      <c r="N25059" s="119"/>
    </row>
    <row r="25060" spans="13:14" x14ac:dyDescent="0.2">
      <c r="M25060" s="126"/>
      <c r="N25060" s="119"/>
    </row>
    <row r="25061" spans="13:14" x14ac:dyDescent="0.2">
      <c r="M25061" s="126"/>
      <c r="N25061" s="119"/>
    </row>
    <row r="25062" spans="13:14" x14ac:dyDescent="0.2">
      <c r="M25062" s="126"/>
      <c r="N25062" s="119"/>
    </row>
    <row r="25063" spans="13:14" x14ac:dyDescent="0.2">
      <c r="M25063" s="126"/>
      <c r="N25063" s="119"/>
    </row>
    <row r="25064" spans="13:14" x14ac:dyDescent="0.2">
      <c r="M25064" s="126"/>
      <c r="N25064" s="119"/>
    </row>
    <row r="25065" spans="13:14" x14ac:dyDescent="0.2">
      <c r="M25065" s="126"/>
      <c r="N25065" s="119"/>
    </row>
    <row r="25066" spans="13:14" x14ac:dyDescent="0.2">
      <c r="M25066" s="126"/>
      <c r="N25066" s="119"/>
    </row>
    <row r="25067" spans="13:14" x14ac:dyDescent="0.2">
      <c r="M25067" s="126"/>
      <c r="N25067" s="119"/>
    </row>
    <row r="25068" spans="13:14" x14ac:dyDescent="0.2">
      <c r="M25068" s="126"/>
      <c r="N25068" s="119"/>
    </row>
    <row r="25069" spans="13:14" x14ac:dyDescent="0.2">
      <c r="M25069" s="126"/>
      <c r="N25069" s="119"/>
    </row>
    <row r="25070" spans="13:14" x14ac:dyDescent="0.2">
      <c r="M25070" s="126"/>
      <c r="N25070" s="119"/>
    </row>
    <row r="25071" spans="13:14" x14ac:dyDescent="0.2">
      <c r="M25071" s="126"/>
      <c r="N25071" s="119"/>
    </row>
    <row r="25072" spans="13:14" x14ac:dyDescent="0.2">
      <c r="M25072" s="126"/>
      <c r="N25072" s="119"/>
    </row>
    <row r="25073" spans="13:14" x14ac:dyDescent="0.2">
      <c r="M25073" s="126"/>
      <c r="N25073" s="119"/>
    </row>
    <row r="25074" spans="13:14" x14ac:dyDescent="0.2">
      <c r="M25074" s="126"/>
      <c r="N25074" s="119"/>
    </row>
    <row r="25075" spans="13:14" x14ac:dyDescent="0.2">
      <c r="M25075" s="126"/>
      <c r="N25075" s="119"/>
    </row>
    <row r="25076" spans="13:14" x14ac:dyDescent="0.2">
      <c r="M25076" s="126"/>
      <c r="N25076" s="119"/>
    </row>
    <row r="25077" spans="13:14" x14ac:dyDescent="0.2">
      <c r="M25077" s="126"/>
      <c r="N25077" s="119"/>
    </row>
    <row r="25078" spans="13:14" x14ac:dyDescent="0.2">
      <c r="M25078" s="126"/>
      <c r="N25078" s="119"/>
    </row>
    <row r="25079" spans="13:14" x14ac:dyDescent="0.2">
      <c r="M25079" s="126"/>
      <c r="N25079" s="119"/>
    </row>
    <row r="25080" spans="13:14" x14ac:dyDescent="0.2">
      <c r="M25080" s="126"/>
      <c r="N25080" s="119"/>
    </row>
    <row r="25081" spans="13:14" x14ac:dyDescent="0.2">
      <c r="M25081" s="126"/>
      <c r="N25081" s="119"/>
    </row>
    <row r="25082" spans="13:14" x14ac:dyDescent="0.2">
      <c r="M25082" s="126"/>
      <c r="N25082" s="119"/>
    </row>
    <row r="25083" spans="13:14" x14ac:dyDescent="0.2">
      <c r="M25083" s="126"/>
      <c r="N25083" s="119"/>
    </row>
    <row r="25084" spans="13:14" x14ac:dyDescent="0.2">
      <c r="M25084" s="126"/>
      <c r="N25084" s="119"/>
    </row>
    <row r="25085" spans="13:14" x14ac:dyDescent="0.2">
      <c r="M25085" s="126"/>
      <c r="N25085" s="119"/>
    </row>
    <row r="25086" spans="13:14" x14ac:dyDescent="0.2">
      <c r="M25086" s="126"/>
      <c r="N25086" s="119"/>
    </row>
    <row r="25087" spans="13:14" x14ac:dyDescent="0.2">
      <c r="M25087" s="126"/>
      <c r="N25087" s="119"/>
    </row>
    <row r="25088" spans="13:14" x14ac:dyDescent="0.2">
      <c r="M25088" s="126"/>
      <c r="N25088" s="119"/>
    </row>
    <row r="25089" spans="13:14" x14ac:dyDescent="0.2">
      <c r="M25089" s="126"/>
      <c r="N25089" s="119"/>
    </row>
    <row r="25090" spans="13:14" x14ac:dyDescent="0.2">
      <c r="M25090" s="126"/>
      <c r="N25090" s="119"/>
    </row>
    <row r="25091" spans="13:14" x14ac:dyDescent="0.2">
      <c r="M25091" s="126"/>
      <c r="N25091" s="119"/>
    </row>
    <row r="25092" spans="13:14" x14ac:dyDescent="0.2">
      <c r="M25092" s="126"/>
      <c r="N25092" s="119"/>
    </row>
    <row r="25093" spans="13:14" x14ac:dyDescent="0.2">
      <c r="M25093" s="126"/>
      <c r="N25093" s="119"/>
    </row>
    <row r="25094" spans="13:14" x14ac:dyDescent="0.2">
      <c r="M25094" s="126"/>
      <c r="N25094" s="119"/>
    </row>
    <row r="25095" spans="13:14" x14ac:dyDescent="0.2">
      <c r="M25095" s="126"/>
      <c r="N25095" s="119"/>
    </row>
    <row r="25096" spans="13:14" x14ac:dyDescent="0.2">
      <c r="M25096" s="126"/>
      <c r="N25096" s="119"/>
    </row>
    <row r="25097" spans="13:14" x14ac:dyDescent="0.2">
      <c r="M25097" s="126"/>
      <c r="N25097" s="119"/>
    </row>
    <row r="25098" spans="13:14" x14ac:dyDescent="0.2">
      <c r="M25098" s="126"/>
      <c r="N25098" s="119"/>
    </row>
    <row r="25099" spans="13:14" x14ac:dyDescent="0.2">
      <c r="M25099" s="126"/>
      <c r="N25099" s="119"/>
    </row>
    <row r="25100" spans="13:14" x14ac:dyDescent="0.2">
      <c r="M25100" s="126"/>
      <c r="N25100" s="119"/>
    </row>
    <row r="25101" spans="13:14" x14ac:dyDescent="0.2">
      <c r="M25101" s="126"/>
      <c r="N25101" s="119"/>
    </row>
    <row r="25102" spans="13:14" x14ac:dyDescent="0.2">
      <c r="M25102" s="126"/>
      <c r="N25102" s="119"/>
    </row>
    <row r="25103" spans="13:14" x14ac:dyDescent="0.2">
      <c r="M25103" s="126"/>
      <c r="N25103" s="119"/>
    </row>
    <row r="25104" spans="13:14" x14ac:dyDescent="0.2">
      <c r="M25104" s="126"/>
      <c r="N25104" s="119"/>
    </row>
    <row r="25105" spans="13:14" x14ac:dyDescent="0.2">
      <c r="M25105" s="126"/>
      <c r="N25105" s="119"/>
    </row>
    <row r="25106" spans="13:14" x14ac:dyDescent="0.2">
      <c r="M25106" s="126"/>
      <c r="N25106" s="119"/>
    </row>
    <row r="25107" spans="13:14" x14ac:dyDescent="0.2">
      <c r="M25107" s="126"/>
      <c r="N25107" s="119"/>
    </row>
    <row r="25108" spans="13:14" x14ac:dyDescent="0.2">
      <c r="M25108" s="126"/>
      <c r="N25108" s="119"/>
    </row>
    <row r="25109" spans="13:14" x14ac:dyDescent="0.2">
      <c r="M25109" s="126"/>
      <c r="N25109" s="119"/>
    </row>
    <row r="25110" spans="13:14" x14ac:dyDescent="0.2">
      <c r="M25110" s="126"/>
      <c r="N25110" s="119"/>
    </row>
    <row r="25111" spans="13:14" x14ac:dyDescent="0.2">
      <c r="M25111" s="126"/>
      <c r="N25111" s="119"/>
    </row>
    <row r="25112" spans="13:14" x14ac:dyDescent="0.2">
      <c r="M25112" s="126"/>
      <c r="N25112" s="119"/>
    </row>
    <row r="25113" spans="13:14" x14ac:dyDescent="0.2">
      <c r="M25113" s="126"/>
      <c r="N25113" s="119"/>
    </row>
    <row r="25114" spans="13:14" x14ac:dyDescent="0.2">
      <c r="M25114" s="126"/>
      <c r="N25114" s="119"/>
    </row>
    <row r="25115" spans="13:14" x14ac:dyDescent="0.2">
      <c r="M25115" s="126"/>
      <c r="N25115" s="119"/>
    </row>
    <row r="25116" spans="13:14" x14ac:dyDescent="0.2">
      <c r="M25116" s="126"/>
      <c r="N25116" s="119"/>
    </row>
    <row r="25117" spans="13:14" x14ac:dyDescent="0.2">
      <c r="M25117" s="126"/>
      <c r="N25117" s="119"/>
    </row>
    <row r="25118" spans="13:14" x14ac:dyDescent="0.2">
      <c r="M25118" s="126"/>
      <c r="N25118" s="119"/>
    </row>
    <row r="25119" spans="13:14" x14ac:dyDescent="0.2">
      <c r="M25119" s="126"/>
      <c r="N25119" s="119"/>
    </row>
    <row r="25120" spans="13:14" x14ac:dyDescent="0.2">
      <c r="M25120" s="126"/>
      <c r="N25120" s="119"/>
    </row>
    <row r="25121" spans="13:14" x14ac:dyDescent="0.2">
      <c r="M25121" s="126"/>
      <c r="N25121" s="119"/>
    </row>
    <row r="25122" spans="13:14" x14ac:dyDescent="0.2">
      <c r="M25122" s="126"/>
      <c r="N25122" s="119"/>
    </row>
    <row r="25123" spans="13:14" x14ac:dyDescent="0.2">
      <c r="M25123" s="126"/>
      <c r="N25123" s="119"/>
    </row>
    <row r="25124" spans="13:14" x14ac:dyDescent="0.2">
      <c r="M25124" s="126"/>
      <c r="N25124" s="119"/>
    </row>
    <row r="25125" spans="13:14" x14ac:dyDescent="0.2">
      <c r="M25125" s="126"/>
      <c r="N25125" s="119"/>
    </row>
    <row r="25126" spans="13:14" x14ac:dyDescent="0.2">
      <c r="M25126" s="126"/>
      <c r="N25126" s="119"/>
    </row>
    <row r="25127" spans="13:14" x14ac:dyDescent="0.2">
      <c r="M25127" s="126"/>
      <c r="N25127" s="119"/>
    </row>
    <row r="25128" spans="13:14" x14ac:dyDescent="0.2">
      <c r="M25128" s="126"/>
      <c r="N25128" s="119"/>
    </row>
    <row r="25129" spans="13:14" x14ac:dyDescent="0.2">
      <c r="M25129" s="126"/>
      <c r="N25129" s="119"/>
    </row>
    <row r="25130" spans="13:14" x14ac:dyDescent="0.2">
      <c r="M25130" s="126"/>
      <c r="N25130" s="119"/>
    </row>
    <row r="25131" spans="13:14" x14ac:dyDescent="0.2">
      <c r="M25131" s="126"/>
      <c r="N25131" s="119"/>
    </row>
    <row r="25132" spans="13:14" x14ac:dyDescent="0.2">
      <c r="M25132" s="126"/>
      <c r="N25132" s="119"/>
    </row>
    <row r="25133" spans="13:14" x14ac:dyDescent="0.2">
      <c r="M25133" s="126"/>
      <c r="N25133" s="119"/>
    </row>
    <row r="25134" spans="13:14" x14ac:dyDescent="0.2">
      <c r="M25134" s="126"/>
      <c r="N25134" s="119"/>
    </row>
    <row r="25135" spans="13:14" x14ac:dyDescent="0.2">
      <c r="M25135" s="126"/>
      <c r="N25135" s="119"/>
    </row>
    <row r="25136" spans="13:14" x14ac:dyDescent="0.2">
      <c r="M25136" s="126"/>
      <c r="N25136" s="119"/>
    </row>
    <row r="25137" spans="13:14" x14ac:dyDescent="0.2">
      <c r="M25137" s="126"/>
      <c r="N25137" s="119"/>
    </row>
    <row r="25138" spans="13:14" x14ac:dyDescent="0.2">
      <c r="M25138" s="126"/>
      <c r="N25138" s="119"/>
    </row>
    <row r="25139" spans="13:14" x14ac:dyDescent="0.2">
      <c r="M25139" s="126"/>
      <c r="N25139" s="119"/>
    </row>
    <row r="25140" spans="13:14" x14ac:dyDescent="0.2">
      <c r="M25140" s="126"/>
      <c r="N25140" s="119"/>
    </row>
    <row r="25141" spans="13:14" x14ac:dyDescent="0.2">
      <c r="M25141" s="126"/>
      <c r="N25141" s="119"/>
    </row>
    <row r="25142" spans="13:14" x14ac:dyDescent="0.2">
      <c r="M25142" s="126"/>
      <c r="N25142" s="119"/>
    </row>
    <row r="25143" spans="13:14" x14ac:dyDescent="0.2">
      <c r="M25143" s="126"/>
      <c r="N25143" s="119"/>
    </row>
    <row r="25144" spans="13:14" x14ac:dyDescent="0.2">
      <c r="M25144" s="126"/>
      <c r="N25144" s="119"/>
    </row>
    <row r="25145" spans="13:14" x14ac:dyDescent="0.2">
      <c r="M25145" s="126"/>
      <c r="N25145" s="119"/>
    </row>
    <row r="25146" spans="13:14" x14ac:dyDescent="0.2">
      <c r="M25146" s="126"/>
      <c r="N25146" s="119"/>
    </row>
    <row r="25147" spans="13:14" x14ac:dyDescent="0.2">
      <c r="M25147" s="126"/>
      <c r="N25147" s="119"/>
    </row>
    <row r="25148" spans="13:14" x14ac:dyDescent="0.2">
      <c r="M25148" s="126"/>
      <c r="N25148" s="119"/>
    </row>
    <row r="25149" spans="13:14" x14ac:dyDescent="0.2">
      <c r="M25149" s="126"/>
      <c r="N25149" s="119"/>
    </row>
    <row r="25150" spans="13:14" x14ac:dyDescent="0.2">
      <c r="M25150" s="126"/>
      <c r="N25150" s="119"/>
    </row>
    <row r="25151" spans="13:14" x14ac:dyDescent="0.2">
      <c r="M25151" s="126"/>
      <c r="N25151" s="119"/>
    </row>
    <row r="25152" spans="13:14" x14ac:dyDescent="0.2">
      <c r="M25152" s="126"/>
      <c r="N25152" s="119"/>
    </row>
    <row r="25153" spans="13:14" x14ac:dyDescent="0.2">
      <c r="M25153" s="126"/>
      <c r="N25153" s="119"/>
    </row>
    <row r="25154" spans="13:14" x14ac:dyDescent="0.2">
      <c r="M25154" s="126"/>
      <c r="N25154" s="119"/>
    </row>
    <row r="25155" spans="13:14" x14ac:dyDescent="0.2">
      <c r="M25155" s="126"/>
      <c r="N25155" s="119"/>
    </row>
    <row r="25156" spans="13:14" x14ac:dyDescent="0.2">
      <c r="M25156" s="126"/>
      <c r="N25156" s="119"/>
    </row>
    <row r="25157" spans="13:14" x14ac:dyDescent="0.2">
      <c r="M25157" s="126"/>
      <c r="N25157" s="119"/>
    </row>
    <row r="25158" spans="13:14" x14ac:dyDescent="0.2">
      <c r="M25158" s="126"/>
      <c r="N25158" s="119"/>
    </row>
    <row r="25159" spans="13:14" x14ac:dyDescent="0.2">
      <c r="M25159" s="126"/>
      <c r="N25159" s="119"/>
    </row>
    <row r="25160" spans="13:14" x14ac:dyDescent="0.2">
      <c r="M25160" s="126"/>
      <c r="N25160" s="119"/>
    </row>
    <row r="25161" spans="13:14" x14ac:dyDescent="0.2">
      <c r="M25161" s="126"/>
      <c r="N25161" s="119"/>
    </row>
    <row r="25162" spans="13:14" x14ac:dyDescent="0.2">
      <c r="M25162" s="126"/>
      <c r="N25162" s="119"/>
    </row>
    <row r="25163" spans="13:14" x14ac:dyDescent="0.2">
      <c r="M25163" s="126"/>
      <c r="N25163" s="119"/>
    </row>
    <row r="25164" spans="13:14" x14ac:dyDescent="0.2">
      <c r="M25164" s="126"/>
      <c r="N25164" s="119"/>
    </row>
    <row r="25165" spans="13:14" x14ac:dyDescent="0.2">
      <c r="M25165" s="126"/>
      <c r="N25165" s="119"/>
    </row>
    <row r="25166" spans="13:14" x14ac:dyDescent="0.2">
      <c r="M25166" s="126"/>
      <c r="N25166" s="119"/>
    </row>
    <row r="25167" spans="13:14" x14ac:dyDescent="0.2">
      <c r="M25167" s="126"/>
      <c r="N25167" s="119"/>
    </row>
    <row r="25168" spans="13:14" x14ac:dyDescent="0.2">
      <c r="M25168" s="126"/>
      <c r="N25168" s="119"/>
    </row>
    <row r="25169" spans="13:14" x14ac:dyDescent="0.2">
      <c r="M25169" s="126"/>
      <c r="N25169" s="119"/>
    </row>
    <row r="25170" spans="13:14" x14ac:dyDescent="0.2">
      <c r="M25170" s="126"/>
      <c r="N25170" s="119"/>
    </row>
    <row r="25171" spans="13:14" x14ac:dyDescent="0.2">
      <c r="M25171" s="126"/>
      <c r="N25171" s="119"/>
    </row>
    <row r="25172" spans="13:14" x14ac:dyDescent="0.2">
      <c r="M25172" s="126"/>
      <c r="N25172" s="119"/>
    </row>
    <row r="25173" spans="13:14" x14ac:dyDescent="0.2">
      <c r="M25173" s="126"/>
      <c r="N25173" s="119"/>
    </row>
    <row r="25174" spans="13:14" x14ac:dyDescent="0.2">
      <c r="M25174" s="126"/>
      <c r="N25174" s="119"/>
    </row>
    <row r="25175" spans="13:14" x14ac:dyDescent="0.2">
      <c r="M25175" s="126"/>
      <c r="N25175" s="119"/>
    </row>
    <row r="25176" spans="13:14" x14ac:dyDescent="0.2">
      <c r="M25176" s="126"/>
      <c r="N25176" s="119"/>
    </row>
    <row r="25177" spans="13:14" x14ac:dyDescent="0.2">
      <c r="M25177" s="126"/>
      <c r="N25177" s="119"/>
    </row>
    <row r="25178" spans="13:14" x14ac:dyDescent="0.2">
      <c r="M25178" s="126"/>
      <c r="N25178" s="119"/>
    </row>
    <row r="25179" spans="13:14" x14ac:dyDescent="0.2">
      <c r="M25179" s="126"/>
      <c r="N25179" s="119"/>
    </row>
    <row r="25180" spans="13:14" x14ac:dyDescent="0.2">
      <c r="M25180" s="126"/>
      <c r="N25180" s="119"/>
    </row>
    <row r="25181" spans="13:14" x14ac:dyDescent="0.2">
      <c r="M25181" s="126"/>
      <c r="N25181" s="119"/>
    </row>
    <row r="25182" spans="13:14" x14ac:dyDescent="0.2">
      <c r="M25182" s="126"/>
      <c r="N25182" s="119"/>
    </row>
    <row r="25183" spans="13:14" x14ac:dyDescent="0.2">
      <c r="M25183" s="126"/>
      <c r="N25183" s="119"/>
    </row>
    <row r="25184" spans="13:14" x14ac:dyDescent="0.2">
      <c r="M25184" s="126"/>
      <c r="N25184" s="119"/>
    </row>
    <row r="25185" spans="13:14" x14ac:dyDescent="0.2">
      <c r="M25185" s="126"/>
      <c r="N25185" s="119"/>
    </row>
    <row r="25186" spans="13:14" x14ac:dyDescent="0.2">
      <c r="M25186" s="126"/>
      <c r="N25186" s="119"/>
    </row>
    <row r="25187" spans="13:14" x14ac:dyDescent="0.2">
      <c r="M25187" s="126"/>
      <c r="N25187" s="119"/>
    </row>
    <row r="25188" spans="13:14" x14ac:dyDescent="0.2">
      <c r="M25188" s="126"/>
      <c r="N25188" s="119"/>
    </row>
    <row r="25189" spans="13:14" x14ac:dyDescent="0.2">
      <c r="M25189" s="126"/>
      <c r="N25189" s="119"/>
    </row>
    <row r="25190" spans="13:14" x14ac:dyDescent="0.2">
      <c r="M25190" s="126"/>
      <c r="N25190" s="119"/>
    </row>
    <row r="25191" spans="13:14" x14ac:dyDescent="0.2">
      <c r="M25191" s="126"/>
      <c r="N25191" s="119"/>
    </row>
    <row r="25192" spans="13:14" x14ac:dyDescent="0.2">
      <c r="M25192" s="126"/>
      <c r="N25192" s="119"/>
    </row>
    <row r="25193" spans="13:14" x14ac:dyDescent="0.2">
      <c r="M25193" s="126"/>
      <c r="N25193" s="119"/>
    </row>
    <row r="25194" spans="13:14" x14ac:dyDescent="0.2">
      <c r="M25194" s="126"/>
      <c r="N25194" s="119"/>
    </row>
    <row r="25195" spans="13:14" x14ac:dyDescent="0.2">
      <c r="M25195" s="126"/>
      <c r="N25195" s="119"/>
    </row>
    <row r="25196" spans="13:14" x14ac:dyDescent="0.2">
      <c r="M25196" s="126"/>
      <c r="N25196" s="119"/>
    </row>
    <row r="25197" spans="13:14" x14ac:dyDescent="0.2">
      <c r="M25197" s="126"/>
      <c r="N25197" s="119"/>
    </row>
    <row r="25198" spans="13:14" x14ac:dyDescent="0.2">
      <c r="M25198" s="126"/>
      <c r="N25198" s="119"/>
    </row>
    <row r="25199" spans="13:14" x14ac:dyDescent="0.2">
      <c r="M25199" s="126"/>
      <c r="N25199" s="119"/>
    </row>
    <row r="25200" spans="13:14" x14ac:dyDescent="0.2">
      <c r="M25200" s="126"/>
      <c r="N25200" s="119"/>
    </row>
    <row r="25201" spans="13:14" x14ac:dyDescent="0.2">
      <c r="M25201" s="126"/>
      <c r="N25201" s="119"/>
    </row>
    <row r="25202" spans="13:14" x14ac:dyDescent="0.2">
      <c r="M25202" s="126"/>
      <c r="N25202" s="119"/>
    </row>
    <row r="25203" spans="13:14" x14ac:dyDescent="0.2">
      <c r="M25203" s="126"/>
      <c r="N25203" s="119"/>
    </row>
    <row r="25204" spans="13:14" x14ac:dyDescent="0.2">
      <c r="M25204" s="126"/>
      <c r="N25204" s="119"/>
    </row>
    <row r="25205" spans="13:14" x14ac:dyDescent="0.2">
      <c r="M25205" s="126"/>
      <c r="N25205" s="119"/>
    </row>
    <row r="25206" spans="13:14" x14ac:dyDescent="0.2">
      <c r="M25206" s="126"/>
      <c r="N25206" s="119"/>
    </row>
    <row r="25207" spans="13:14" x14ac:dyDescent="0.2">
      <c r="M25207" s="126"/>
      <c r="N25207" s="119"/>
    </row>
    <row r="25208" spans="13:14" x14ac:dyDescent="0.2">
      <c r="M25208" s="126"/>
      <c r="N25208" s="119"/>
    </row>
    <row r="25209" spans="13:14" x14ac:dyDescent="0.2">
      <c r="M25209" s="126"/>
      <c r="N25209" s="119"/>
    </row>
    <row r="25210" spans="13:14" x14ac:dyDescent="0.2">
      <c r="M25210" s="126"/>
      <c r="N25210" s="119"/>
    </row>
    <row r="25211" spans="13:14" x14ac:dyDescent="0.2">
      <c r="M25211" s="126"/>
      <c r="N25211" s="119"/>
    </row>
    <row r="25212" spans="13:14" x14ac:dyDescent="0.2">
      <c r="M25212" s="126"/>
      <c r="N25212" s="119"/>
    </row>
    <row r="25213" spans="13:14" x14ac:dyDescent="0.2">
      <c r="M25213" s="126"/>
      <c r="N25213" s="119"/>
    </row>
    <row r="25214" spans="13:14" x14ac:dyDescent="0.2">
      <c r="M25214" s="126"/>
      <c r="N25214" s="119"/>
    </row>
    <row r="25215" spans="13:14" x14ac:dyDescent="0.2">
      <c r="M25215" s="126"/>
      <c r="N25215" s="119"/>
    </row>
    <row r="25216" spans="13:14" x14ac:dyDescent="0.2">
      <c r="M25216" s="126"/>
      <c r="N25216" s="119"/>
    </row>
    <row r="25217" spans="13:14" x14ac:dyDescent="0.2">
      <c r="M25217" s="126"/>
      <c r="N25217" s="119"/>
    </row>
    <row r="25218" spans="13:14" x14ac:dyDescent="0.2">
      <c r="M25218" s="126"/>
      <c r="N25218" s="119"/>
    </row>
    <row r="25219" spans="13:14" x14ac:dyDescent="0.2">
      <c r="M25219" s="126"/>
      <c r="N25219" s="119"/>
    </row>
    <row r="25220" spans="13:14" x14ac:dyDescent="0.2">
      <c r="M25220" s="126"/>
      <c r="N25220" s="119"/>
    </row>
    <row r="25221" spans="13:14" x14ac:dyDescent="0.2">
      <c r="M25221" s="126"/>
      <c r="N25221" s="119"/>
    </row>
    <row r="25222" spans="13:14" x14ac:dyDescent="0.2">
      <c r="M25222" s="126"/>
      <c r="N25222" s="119"/>
    </row>
    <row r="25223" spans="13:14" x14ac:dyDescent="0.2">
      <c r="M25223" s="126"/>
      <c r="N25223" s="119"/>
    </row>
    <row r="25224" spans="13:14" x14ac:dyDescent="0.2">
      <c r="M25224" s="126"/>
      <c r="N25224" s="119"/>
    </row>
    <row r="25225" spans="13:14" x14ac:dyDescent="0.2">
      <c r="M25225" s="126"/>
      <c r="N25225" s="119"/>
    </row>
    <row r="25226" spans="13:14" x14ac:dyDescent="0.2">
      <c r="M25226" s="126"/>
      <c r="N25226" s="119"/>
    </row>
    <row r="25227" spans="13:14" x14ac:dyDescent="0.2">
      <c r="M25227" s="126"/>
      <c r="N25227" s="119"/>
    </row>
    <row r="25228" spans="13:14" x14ac:dyDescent="0.2">
      <c r="M25228" s="126"/>
      <c r="N25228" s="119"/>
    </row>
    <row r="25229" spans="13:14" x14ac:dyDescent="0.2">
      <c r="M25229" s="126"/>
      <c r="N25229" s="119"/>
    </row>
    <row r="25230" spans="13:14" x14ac:dyDescent="0.2">
      <c r="M25230" s="126"/>
      <c r="N25230" s="119"/>
    </row>
    <row r="25231" spans="13:14" x14ac:dyDescent="0.2">
      <c r="M25231" s="126"/>
      <c r="N25231" s="119"/>
    </row>
    <row r="25232" spans="13:14" x14ac:dyDescent="0.2">
      <c r="M25232" s="126"/>
      <c r="N25232" s="119"/>
    </row>
    <row r="25233" spans="13:14" x14ac:dyDescent="0.2">
      <c r="M25233" s="126"/>
      <c r="N25233" s="119"/>
    </row>
    <row r="25234" spans="13:14" x14ac:dyDescent="0.2">
      <c r="M25234" s="126"/>
      <c r="N25234" s="119"/>
    </row>
    <row r="25235" spans="13:14" x14ac:dyDescent="0.2">
      <c r="M25235" s="126"/>
      <c r="N25235" s="119"/>
    </row>
    <row r="25236" spans="13:14" x14ac:dyDescent="0.2">
      <c r="M25236" s="126"/>
      <c r="N25236" s="119"/>
    </row>
    <row r="25237" spans="13:14" x14ac:dyDescent="0.2">
      <c r="M25237" s="126"/>
      <c r="N25237" s="119"/>
    </row>
    <row r="25238" spans="13:14" x14ac:dyDescent="0.2">
      <c r="M25238" s="126"/>
      <c r="N25238" s="119"/>
    </row>
    <row r="25239" spans="13:14" x14ac:dyDescent="0.2">
      <c r="M25239" s="126"/>
      <c r="N25239" s="119"/>
    </row>
    <row r="25240" spans="13:14" x14ac:dyDescent="0.2">
      <c r="M25240" s="126"/>
      <c r="N25240" s="119"/>
    </row>
    <row r="25241" spans="13:14" x14ac:dyDescent="0.2">
      <c r="M25241" s="126"/>
      <c r="N25241" s="119"/>
    </row>
    <row r="25242" spans="13:14" x14ac:dyDescent="0.2">
      <c r="M25242" s="126"/>
      <c r="N25242" s="119"/>
    </row>
    <row r="25243" spans="13:14" x14ac:dyDescent="0.2">
      <c r="M25243" s="126"/>
      <c r="N25243" s="119"/>
    </row>
    <row r="25244" spans="13:14" x14ac:dyDescent="0.2">
      <c r="M25244" s="126"/>
      <c r="N25244" s="119"/>
    </row>
    <row r="25245" spans="13:14" x14ac:dyDescent="0.2">
      <c r="M25245" s="126"/>
      <c r="N25245" s="119"/>
    </row>
    <row r="25246" spans="13:14" x14ac:dyDescent="0.2">
      <c r="M25246" s="126"/>
      <c r="N25246" s="119"/>
    </row>
    <row r="25247" spans="13:14" x14ac:dyDescent="0.2">
      <c r="M25247" s="126"/>
      <c r="N25247" s="119"/>
    </row>
    <row r="25248" spans="13:14" x14ac:dyDescent="0.2">
      <c r="M25248" s="126"/>
      <c r="N25248" s="119"/>
    </row>
    <row r="25249" spans="13:14" x14ac:dyDescent="0.2">
      <c r="M25249" s="126"/>
      <c r="N25249" s="119"/>
    </row>
    <row r="25250" spans="13:14" x14ac:dyDescent="0.2">
      <c r="M25250" s="126"/>
      <c r="N25250" s="119"/>
    </row>
    <row r="25251" spans="13:14" x14ac:dyDescent="0.2">
      <c r="M25251" s="126"/>
      <c r="N25251" s="119"/>
    </row>
    <row r="25252" spans="13:14" x14ac:dyDescent="0.2">
      <c r="M25252" s="126"/>
      <c r="N25252" s="119"/>
    </row>
    <row r="25253" spans="13:14" x14ac:dyDescent="0.2">
      <c r="M25253" s="126"/>
      <c r="N25253" s="119"/>
    </row>
    <row r="25254" spans="13:14" x14ac:dyDescent="0.2">
      <c r="M25254" s="126"/>
      <c r="N25254" s="119"/>
    </row>
    <row r="25255" spans="13:14" x14ac:dyDescent="0.2">
      <c r="M25255" s="126"/>
      <c r="N25255" s="119"/>
    </row>
    <row r="25256" spans="13:14" x14ac:dyDescent="0.2">
      <c r="M25256" s="126"/>
      <c r="N25256" s="119"/>
    </row>
    <row r="25257" spans="13:14" x14ac:dyDescent="0.2">
      <c r="M25257" s="126"/>
      <c r="N25257" s="119"/>
    </row>
    <row r="25258" spans="13:14" x14ac:dyDescent="0.2">
      <c r="M25258" s="126"/>
      <c r="N25258" s="119"/>
    </row>
    <row r="25259" spans="13:14" x14ac:dyDescent="0.2">
      <c r="M25259" s="126"/>
      <c r="N25259" s="119"/>
    </row>
    <row r="25260" spans="13:14" x14ac:dyDescent="0.2">
      <c r="M25260" s="126"/>
      <c r="N25260" s="119"/>
    </row>
    <row r="25261" spans="13:14" x14ac:dyDescent="0.2">
      <c r="M25261" s="126"/>
      <c r="N25261" s="119"/>
    </row>
    <row r="25262" spans="13:14" x14ac:dyDescent="0.2">
      <c r="M25262" s="126"/>
      <c r="N25262" s="119"/>
    </row>
    <row r="25263" spans="13:14" x14ac:dyDescent="0.2">
      <c r="M25263" s="126"/>
      <c r="N25263" s="119"/>
    </row>
    <row r="25264" spans="13:14" x14ac:dyDescent="0.2">
      <c r="M25264" s="126"/>
      <c r="N25264" s="119"/>
    </row>
    <row r="25265" spans="13:14" x14ac:dyDescent="0.2">
      <c r="M25265" s="126"/>
      <c r="N25265" s="119"/>
    </row>
    <row r="25266" spans="13:14" x14ac:dyDescent="0.2">
      <c r="M25266" s="126"/>
      <c r="N25266" s="119"/>
    </row>
    <row r="25267" spans="13:14" x14ac:dyDescent="0.2">
      <c r="M25267" s="126"/>
      <c r="N25267" s="119"/>
    </row>
    <row r="25268" spans="13:14" x14ac:dyDescent="0.2">
      <c r="M25268" s="126"/>
      <c r="N25268" s="119"/>
    </row>
    <row r="25269" spans="13:14" x14ac:dyDescent="0.2">
      <c r="M25269" s="126"/>
      <c r="N25269" s="119"/>
    </row>
    <row r="25270" spans="13:14" x14ac:dyDescent="0.2">
      <c r="M25270" s="126"/>
      <c r="N25270" s="119"/>
    </row>
    <row r="25271" spans="13:14" x14ac:dyDescent="0.2">
      <c r="M25271" s="126"/>
      <c r="N25271" s="119"/>
    </row>
    <row r="25272" spans="13:14" x14ac:dyDescent="0.2">
      <c r="M25272" s="126"/>
      <c r="N25272" s="119"/>
    </row>
    <row r="25273" spans="13:14" x14ac:dyDescent="0.2">
      <c r="M25273" s="126"/>
      <c r="N25273" s="119"/>
    </row>
    <row r="25274" spans="13:14" x14ac:dyDescent="0.2">
      <c r="M25274" s="126"/>
      <c r="N25274" s="119"/>
    </row>
    <row r="25275" spans="13:14" x14ac:dyDescent="0.2">
      <c r="M25275" s="126"/>
      <c r="N25275" s="119"/>
    </row>
    <row r="25276" spans="13:14" x14ac:dyDescent="0.2">
      <c r="M25276" s="126"/>
      <c r="N25276" s="119"/>
    </row>
    <row r="25277" spans="13:14" x14ac:dyDescent="0.2">
      <c r="M25277" s="126"/>
      <c r="N25277" s="119"/>
    </row>
    <row r="25278" spans="13:14" x14ac:dyDescent="0.2">
      <c r="M25278" s="126"/>
      <c r="N25278" s="119"/>
    </row>
    <row r="25279" spans="13:14" x14ac:dyDescent="0.2">
      <c r="M25279" s="126"/>
      <c r="N25279" s="119"/>
    </row>
    <row r="25280" spans="13:14" x14ac:dyDescent="0.2">
      <c r="M25280" s="126"/>
      <c r="N25280" s="119"/>
    </row>
    <row r="25281" spans="13:14" x14ac:dyDescent="0.2">
      <c r="M25281" s="126"/>
      <c r="N25281" s="119"/>
    </row>
    <row r="25282" spans="13:14" x14ac:dyDescent="0.2">
      <c r="M25282" s="126"/>
      <c r="N25282" s="119"/>
    </row>
    <row r="25283" spans="13:14" x14ac:dyDescent="0.2">
      <c r="M25283" s="126"/>
      <c r="N25283" s="119"/>
    </row>
    <row r="25284" spans="13:14" x14ac:dyDescent="0.2">
      <c r="M25284" s="126"/>
      <c r="N25284" s="119"/>
    </row>
    <row r="25285" spans="13:14" x14ac:dyDescent="0.2">
      <c r="M25285" s="126"/>
      <c r="N25285" s="119"/>
    </row>
    <row r="25286" spans="13:14" x14ac:dyDescent="0.2">
      <c r="M25286" s="126"/>
      <c r="N25286" s="119"/>
    </row>
    <row r="25287" spans="13:14" x14ac:dyDescent="0.2">
      <c r="M25287" s="126"/>
      <c r="N25287" s="119"/>
    </row>
    <row r="25288" spans="13:14" x14ac:dyDescent="0.2">
      <c r="M25288" s="126"/>
      <c r="N25288" s="119"/>
    </row>
    <row r="25289" spans="13:14" x14ac:dyDescent="0.2">
      <c r="M25289" s="126"/>
      <c r="N25289" s="119"/>
    </row>
    <row r="25290" spans="13:14" x14ac:dyDescent="0.2">
      <c r="M25290" s="126"/>
      <c r="N25290" s="119"/>
    </row>
    <row r="25291" spans="13:14" x14ac:dyDescent="0.2">
      <c r="M25291" s="126"/>
      <c r="N25291" s="119"/>
    </row>
    <row r="25292" spans="13:14" x14ac:dyDescent="0.2">
      <c r="M25292" s="126"/>
      <c r="N25292" s="119"/>
    </row>
    <row r="25293" spans="13:14" x14ac:dyDescent="0.2">
      <c r="M25293" s="126"/>
      <c r="N25293" s="119"/>
    </row>
    <row r="25294" spans="13:14" x14ac:dyDescent="0.2">
      <c r="M25294" s="126"/>
      <c r="N25294" s="119"/>
    </row>
    <row r="25295" spans="13:14" x14ac:dyDescent="0.2">
      <c r="M25295" s="126"/>
      <c r="N25295" s="119"/>
    </row>
    <row r="25296" spans="13:14" x14ac:dyDescent="0.2">
      <c r="M25296" s="126"/>
      <c r="N25296" s="119"/>
    </row>
    <row r="25297" spans="13:14" x14ac:dyDescent="0.2">
      <c r="M25297" s="126"/>
      <c r="N25297" s="119"/>
    </row>
    <row r="25298" spans="13:14" x14ac:dyDescent="0.2">
      <c r="M25298" s="126"/>
      <c r="N25298" s="119"/>
    </row>
    <row r="25299" spans="13:14" x14ac:dyDescent="0.2">
      <c r="M25299" s="126"/>
      <c r="N25299" s="119"/>
    </row>
    <row r="25300" spans="13:14" x14ac:dyDescent="0.2">
      <c r="M25300" s="126"/>
      <c r="N25300" s="119"/>
    </row>
    <row r="25301" spans="13:14" x14ac:dyDescent="0.2">
      <c r="M25301" s="126"/>
      <c r="N25301" s="119"/>
    </row>
    <row r="25302" spans="13:14" x14ac:dyDescent="0.2">
      <c r="M25302" s="126"/>
      <c r="N25302" s="119"/>
    </row>
    <row r="25303" spans="13:14" x14ac:dyDescent="0.2">
      <c r="M25303" s="126"/>
      <c r="N25303" s="119"/>
    </row>
    <row r="25304" spans="13:14" x14ac:dyDescent="0.2">
      <c r="M25304" s="126"/>
      <c r="N25304" s="119"/>
    </row>
    <row r="25305" spans="13:14" x14ac:dyDescent="0.2">
      <c r="M25305" s="126"/>
      <c r="N25305" s="119"/>
    </row>
    <row r="25306" spans="13:14" x14ac:dyDescent="0.2">
      <c r="M25306" s="126"/>
      <c r="N25306" s="119"/>
    </row>
    <row r="25307" spans="13:14" x14ac:dyDescent="0.2">
      <c r="M25307" s="126"/>
      <c r="N25307" s="119"/>
    </row>
    <row r="25308" spans="13:14" x14ac:dyDescent="0.2">
      <c r="M25308" s="126"/>
      <c r="N25308" s="119"/>
    </row>
    <row r="25309" spans="13:14" x14ac:dyDescent="0.2">
      <c r="M25309" s="126"/>
      <c r="N25309" s="119"/>
    </row>
    <row r="25310" spans="13:14" x14ac:dyDescent="0.2">
      <c r="M25310" s="126"/>
      <c r="N25310" s="119"/>
    </row>
    <row r="25311" spans="13:14" x14ac:dyDescent="0.2">
      <c r="M25311" s="126"/>
      <c r="N25311" s="119"/>
    </row>
    <row r="25312" spans="13:14" x14ac:dyDescent="0.2">
      <c r="M25312" s="126"/>
      <c r="N25312" s="119"/>
    </row>
    <row r="25313" spans="13:14" x14ac:dyDescent="0.2">
      <c r="M25313" s="126"/>
      <c r="N25313" s="119"/>
    </row>
    <row r="25314" spans="13:14" x14ac:dyDescent="0.2">
      <c r="M25314" s="126"/>
      <c r="N25314" s="119"/>
    </row>
    <row r="25315" spans="13:14" x14ac:dyDescent="0.2">
      <c r="M25315" s="126"/>
      <c r="N25315" s="119"/>
    </row>
    <row r="25316" spans="13:14" x14ac:dyDescent="0.2">
      <c r="M25316" s="126"/>
      <c r="N25316" s="119"/>
    </row>
    <row r="25317" spans="13:14" x14ac:dyDescent="0.2">
      <c r="M25317" s="126"/>
      <c r="N25317" s="119"/>
    </row>
    <row r="25318" spans="13:14" x14ac:dyDescent="0.2">
      <c r="M25318" s="126"/>
      <c r="N25318" s="119"/>
    </row>
    <row r="25319" spans="13:14" x14ac:dyDescent="0.2">
      <c r="M25319" s="126"/>
      <c r="N25319" s="119"/>
    </row>
    <row r="25320" spans="13:14" x14ac:dyDescent="0.2">
      <c r="M25320" s="126"/>
      <c r="N25320" s="119"/>
    </row>
    <row r="25321" spans="13:14" x14ac:dyDescent="0.2">
      <c r="M25321" s="126"/>
      <c r="N25321" s="119"/>
    </row>
    <row r="25322" spans="13:14" x14ac:dyDescent="0.2">
      <c r="M25322" s="126"/>
      <c r="N25322" s="119"/>
    </row>
    <row r="25323" spans="13:14" x14ac:dyDescent="0.2">
      <c r="M25323" s="126"/>
      <c r="N25323" s="119"/>
    </row>
    <row r="25324" spans="13:14" x14ac:dyDescent="0.2">
      <c r="M25324" s="126"/>
      <c r="N25324" s="119"/>
    </row>
    <row r="25325" spans="13:14" x14ac:dyDescent="0.2">
      <c r="M25325" s="126"/>
      <c r="N25325" s="119"/>
    </row>
    <row r="25326" spans="13:14" x14ac:dyDescent="0.2">
      <c r="M25326" s="126"/>
      <c r="N25326" s="119"/>
    </row>
    <row r="25327" spans="13:14" x14ac:dyDescent="0.2">
      <c r="M25327" s="126"/>
      <c r="N25327" s="119"/>
    </row>
    <row r="25328" spans="13:14" x14ac:dyDescent="0.2">
      <c r="M25328" s="126"/>
      <c r="N25328" s="119"/>
    </row>
    <row r="25329" spans="13:14" x14ac:dyDescent="0.2">
      <c r="M25329" s="126"/>
      <c r="N25329" s="119"/>
    </row>
    <row r="25330" spans="13:14" x14ac:dyDescent="0.2">
      <c r="M25330" s="126"/>
      <c r="N25330" s="119"/>
    </row>
    <row r="25331" spans="13:14" x14ac:dyDescent="0.2">
      <c r="M25331" s="126"/>
      <c r="N25331" s="119"/>
    </row>
    <row r="25332" spans="13:14" x14ac:dyDescent="0.2">
      <c r="M25332" s="126"/>
      <c r="N25332" s="119"/>
    </row>
    <row r="25333" spans="13:14" x14ac:dyDescent="0.2">
      <c r="M25333" s="126"/>
      <c r="N25333" s="119"/>
    </row>
    <row r="25334" spans="13:14" x14ac:dyDescent="0.2">
      <c r="M25334" s="126"/>
      <c r="N25334" s="119"/>
    </row>
    <row r="25335" spans="13:14" x14ac:dyDescent="0.2">
      <c r="M25335" s="126"/>
      <c r="N25335" s="119"/>
    </row>
    <row r="25336" spans="13:14" x14ac:dyDescent="0.2">
      <c r="M25336" s="126"/>
      <c r="N25336" s="119"/>
    </row>
    <row r="25337" spans="13:14" x14ac:dyDescent="0.2">
      <c r="M25337" s="126"/>
      <c r="N25337" s="119"/>
    </row>
    <row r="25338" spans="13:14" x14ac:dyDescent="0.2">
      <c r="M25338" s="126"/>
      <c r="N25338" s="119"/>
    </row>
    <row r="25339" spans="13:14" x14ac:dyDescent="0.2">
      <c r="M25339" s="126"/>
      <c r="N25339" s="119"/>
    </row>
    <row r="25340" spans="13:14" x14ac:dyDescent="0.2">
      <c r="M25340" s="126"/>
      <c r="N25340" s="119"/>
    </row>
    <row r="25341" spans="13:14" x14ac:dyDescent="0.2">
      <c r="M25341" s="126"/>
      <c r="N25341" s="119"/>
    </row>
    <row r="25342" spans="13:14" x14ac:dyDescent="0.2">
      <c r="M25342" s="126"/>
      <c r="N25342" s="119"/>
    </row>
    <row r="25343" spans="13:14" x14ac:dyDescent="0.2">
      <c r="M25343" s="126"/>
      <c r="N25343" s="119"/>
    </row>
    <row r="25344" spans="13:14" x14ac:dyDescent="0.2">
      <c r="M25344" s="126"/>
      <c r="N25344" s="119"/>
    </row>
    <row r="25345" spans="13:14" x14ac:dyDescent="0.2">
      <c r="M25345" s="126"/>
      <c r="N25345" s="119"/>
    </row>
    <row r="25346" spans="13:14" x14ac:dyDescent="0.2">
      <c r="M25346" s="126"/>
      <c r="N25346" s="119"/>
    </row>
    <row r="25347" spans="13:14" x14ac:dyDescent="0.2">
      <c r="M25347" s="126"/>
      <c r="N25347" s="119"/>
    </row>
    <row r="25348" spans="13:14" x14ac:dyDescent="0.2">
      <c r="M25348" s="126"/>
      <c r="N25348" s="119"/>
    </row>
    <row r="25349" spans="13:14" x14ac:dyDescent="0.2">
      <c r="M25349" s="126"/>
      <c r="N25349" s="119"/>
    </row>
    <row r="25350" spans="13:14" x14ac:dyDescent="0.2">
      <c r="M25350" s="126"/>
      <c r="N25350" s="119"/>
    </row>
    <row r="25351" spans="13:14" x14ac:dyDescent="0.2">
      <c r="M25351" s="126"/>
      <c r="N25351" s="119"/>
    </row>
    <row r="25352" spans="13:14" x14ac:dyDescent="0.2">
      <c r="M25352" s="126"/>
      <c r="N25352" s="119"/>
    </row>
    <row r="25353" spans="13:14" x14ac:dyDescent="0.2">
      <c r="M25353" s="126"/>
      <c r="N25353" s="119"/>
    </row>
    <row r="25354" spans="13:14" x14ac:dyDescent="0.2">
      <c r="M25354" s="126"/>
      <c r="N25354" s="119"/>
    </row>
    <row r="25355" spans="13:14" x14ac:dyDescent="0.2">
      <c r="M25355" s="126"/>
      <c r="N25355" s="119"/>
    </row>
    <row r="25356" spans="13:14" x14ac:dyDescent="0.2">
      <c r="M25356" s="126"/>
      <c r="N25356" s="119"/>
    </row>
    <row r="25357" spans="13:14" x14ac:dyDescent="0.2">
      <c r="M25357" s="126"/>
      <c r="N25357" s="119"/>
    </row>
    <row r="25358" spans="13:14" x14ac:dyDescent="0.2">
      <c r="M25358" s="126"/>
      <c r="N25358" s="119"/>
    </row>
    <row r="25359" spans="13:14" x14ac:dyDescent="0.2">
      <c r="M25359" s="126"/>
      <c r="N25359" s="119"/>
    </row>
    <row r="25360" spans="13:14" x14ac:dyDescent="0.2">
      <c r="M25360" s="126"/>
      <c r="N25360" s="119"/>
    </row>
    <row r="25361" spans="13:14" x14ac:dyDescent="0.2">
      <c r="M25361" s="126"/>
      <c r="N25361" s="119"/>
    </row>
    <row r="25362" spans="13:14" x14ac:dyDescent="0.2">
      <c r="M25362" s="126"/>
      <c r="N25362" s="119"/>
    </row>
    <row r="25363" spans="13:14" x14ac:dyDescent="0.2">
      <c r="M25363" s="126"/>
      <c r="N25363" s="119"/>
    </row>
    <row r="25364" spans="13:14" x14ac:dyDescent="0.2">
      <c r="M25364" s="126"/>
      <c r="N25364" s="119"/>
    </row>
    <row r="25365" spans="13:14" x14ac:dyDescent="0.2">
      <c r="M25365" s="126"/>
      <c r="N25365" s="119"/>
    </row>
    <row r="25366" spans="13:14" x14ac:dyDescent="0.2">
      <c r="M25366" s="126"/>
      <c r="N25366" s="119"/>
    </row>
    <row r="25367" spans="13:14" x14ac:dyDescent="0.2">
      <c r="M25367" s="126"/>
      <c r="N25367" s="119"/>
    </row>
    <row r="25368" spans="13:14" x14ac:dyDescent="0.2">
      <c r="M25368" s="126"/>
      <c r="N25368" s="119"/>
    </row>
    <row r="25369" spans="13:14" x14ac:dyDescent="0.2">
      <c r="M25369" s="126"/>
      <c r="N25369" s="119"/>
    </row>
    <row r="25370" spans="13:14" x14ac:dyDescent="0.2">
      <c r="M25370" s="126"/>
      <c r="N25370" s="119"/>
    </row>
    <row r="25371" spans="13:14" x14ac:dyDescent="0.2">
      <c r="M25371" s="126"/>
      <c r="N25371" s="119"/>
    </row>
    <row r="25372" spans="13:14" x14ac:dyDescent="0.2">
      <c r="M25372" s="126"/>
      <c r="N25372" s="119"/>
    </row>
    <row r="25373" spans="13:14" x14ac:dyDescent="0.2">
      <c r="M25373" s="126"/>
      <c r="N25373" s="119"/>
    </row>
    <row r="25374" spans="13:14" x14ac:dyDescent="0.2">
      <c r="M25374" s="126"/>
      <c r="N25374" s="119"/>
    </row>
    <row r="25375" spans="13:14" x14ac:dyDescent="0.2">
      <c r="M25375" s="126"/>
      <c r="N25375" s="119"/>
    </row>
    <row r="25376" spans="13:14" x14ac:dyDescent="0.2">
      <c r="M25376" s="126"/>
      <c r="N25376" s="119"/>
    </row>
    <row r="25377" spans="13:14" x14ac:dyDescent="0.2">
      <c r="M25377" s="126"/>
      <c r="N25377" s="119"/>
    </row>
    <row r="25378" spans="13:14" x14ac:dyDescent="0.2">
      <c r="M25378" s="126"/>
      <c r="N25378" s="119"/>
    </row>
    <row r="25379" spans="13:14" x14ac:dyDescent="0.2">
      <c r="M25379" s="126"/>
      <c r="N25379" s="119"/>
    </row>
    <row r="25380" spans="13:14" x14ac:dyDescent="0.2">
      <c r="M25380" s="126"/>
      <c r="N25380" s="119"/>
    </row>
    <row r="25381" spans="13:14" x14ac:dyDescent="0.2">
      <c r="M25381" s="126"/>
      <c r="N25381" s="119"/>
    </row>
    <row r="25382" spans="13:14" x14ac:dyDescent="0.2">
      <c r="M25382" s="126"/>
      <c r="N25382" s="119"/>
    </row>
    <row r="25383" spans="13:14" x14ac:dyDescent="0.2">
      <c r="M25383" s="126"/>
      <c r="N25383" s="119"/>
    </row>
    <row r="25384" spans="13:14" x14ac:dyDescent="0.2">
      <c r="M25384" s="126"/>
      <c r="N25384" s="119"/>
    </row>
    <row r="25385" spans="13:14" x14ac:dyDescent="0.2">
      <c r="M25385" s="126"/>
      <c r="N25385" s="119"/>
    </row>
    <row r="25386" spans="13:14" x14ac:dyDescent="0.2">
      <c r="M25386" s="126"/>
      <c r="N25386" s="119"/>
    </row>
    <row r="25387" spans="13:14" x14ac:dyDescent="0.2">
      <c r="M25387" s="126"/>
      <c r="N25387" s="119"/>
    </row>
    <row r="25388" spans="13:14" x14ac:dyDescent="0.2">
      <c r="M25388" s="126"/>
      <c r="N25388" s="119"/>
    </row>
    <row r="25389" spans="13:14" x14ac:dyDescent="0.2">
      <c r="M25389" s="126"/>
      <c r="N25389" s="119"/>
    </row>
    <row r="25390" spans="13:14" x14ac:dyDescent="0.2">
      <c r="M25390" s="126"/>
      <c r="N25390" s="119"/>
    </row>
    <row r="25391" spans="13:14" x14ac:dyDescent="0.2">
      <c r="M25391" s="126"/>
      <c r="N25391" s="119"/>
    </row>
    <row r="25392" spans="13:14" x14ac:dyDescent="0.2">
      <c r="M25392" s="126"/>
      <c r="N25392" s="119"/>
    </row>
    <row r="25393" spans="13:14" x14ac:dyDescent="0.2">
      <c r="M25393" s="126"/>
      <c r="N25393" s="119"/>
    </row>
    <row r="25394" spans="13:14" x14ac:dyDescent="0.2">
      <c r="M25394" s="126"/>
      <c r="N25394" s="119"/>
    </row>
    <row r="25395" spans="13:14" x14ac:dyDescent="0.2">
      <c r="M25395" s="126"/>
      <c r="N25395" s="119"/>
    </row>
    <row r="25396" spans="13:14" x14ac:dyDescent="0.2">
      <c r="M25396" s="126"/>
      <c r="N25396" s="119"/>
    </row>
    <row r="25397" spans="13:14" x14ac:dyDescent="0.2">
      <c r="M25397" s="126"/>
      <c r="N25397" s="119"/>
    </row>
    <row r="25398" spans="13:14" x14ac:dyDescent="0.2">
      <c r="M25398" s="126"/>
      <c r="N25398" s="119"/>
    </row>
    <row r="25399" spans="13:14" x14ac:dyDescent="0.2">
      <c r="M25399" s="126"/>
      <c r="N25399" s="119"/>
    </row>
    <row r="25400" spans="13:14" x14ac:dyDescent="0.2">
      <c r="M25400" s="126"/>
      <c r="N25400" s="119"/>
    </row>
    <row r="25401" spans="13:14" x14ac:dyDescent="0.2">
      <c r="M25401" s="126"/>
      <c r="N25401" s="119"/>
    </row>
    <row r="25402" spans="13:14" x14ac:dyDescent="0.2">
      <c r="M25402" s="126"/>
      <c r="N25402" s="119"/>
    </row>
    <row r="25403" spans="13:14" x14ac:dyDescent="0.2">
      <c r="M25403" s="126"/>
      <c r="N25403" s="119"/>
    </row>
    <row r="25404" spans="13:14" x14ac:dyDescent="0.2">
      <c r="M25404" s="126"/>
      <c r="N25404" s="119"/>
    </row>
    <row r="25405" spans="13:14" x14ac:dyDescent="0.2">
      <c r="M25405" s="126"/>
      <c r="N25405" s="119"/>
    </row>
    <row r="25406" spans="13:14" x14ac:dyDescent="0.2">
      <c r="M25406" s="126"/>
      <c r="N25406" s="119"/>
    </row>
    <row r="25407" spans="13:14" x14ac:dyDescent="0.2">
      <c r="M25407" s="126"/>
      <c r="N25407" s="119"/>
    </row>
    <row r="25408" spans="13:14" x14ac:dyDescent="0.2">
      <c r="M25408" s="126"/>
      <c r="N25408" s="119"/>
    </row>
    <row r="25409" spans="13:14" x14ac:dyDescent="0.2">
      <c r="M25409" s="126"/>
      <c r="N25409" s="119"/>
    </row>
    <row r="25410" spans="13:14" x14ac:dyDescent="0.2">
      <c r="M25410" s="126"/>
      <c r="N25410" s="119"/>
    </row>
    <row r="25411" spans="13:14" x14ac:dyDescent="0.2">
      <c r="M25411" s="126"/>
      <c r="N25411" s="119"/>
    </row>
    <row r="25412" spans="13:14" x14ac:dyDescent="0.2">
      <c r="M25412" s="126"/>
      <c r="N25412" s="119"/>
    </row>
    <row r="25413" spans="13:14" x14ac:dyDescent="0.2">
      <c r="M25413" s="126"/>
      <c r="N25413" s="119"/>
    </row>
    <row r="25414" spans="13:14" x14ac:dyDescent="0.2">
      <c r="M25414" s="126"/>
      <c r="N25414" s="119"/>
    </row>
    <row r="25415" spans="13:14" x14ac:dyDescent="0.2">
      <c r="M25415" s="126"/>
      <c r="N25415" s="119"/>
    </row>
    <row r="25416" spans="13:14" x14ac:dyDescent="0.2">
      <c r="M25416" s="126"/>
      <c r="N25416" s="119"/>
    </row>
    <row r="25417" spans="13:14" x14ac:dyDescent="0.2">
      <c r="M25417" s="126"/>
      <c r="N25417" s="119"/>
    </row>
    <row r="25418" spans="13:14" x14ac:dyDescent="0.2">
      <c r="M25418" s="126"/>
      <c r="N25418" s="119"/>
    </row>
    <row r="25419" spans="13:14" x14ac:dyDescent="0.2">
      <c r="M25419" s="126"/>
      <c r="N25419" s="119"/>
    </row>
    <row r="25420" spans="13:14" x14ac:dyDescent="0.2">
      <c r="M25420" s="126"/>
      <c r="N25420" s="119"/>
    </row>
    <row r="25421" spans="13:14" x14ac:dyDescent="0.2">
      <c r="M25421" s="126"/>
      <c r="N25421" s="119"/>
    </row>
    <row r="25422" spans="13:14" x14ac:dyDescent="0.2">
      <c r="M25422" s="126"/>
      <c r="N25422" s="119"/>
    </row>
    <row r="25423" spans="13:14" x14ac:dyDescent="0.2">
      <c r="M25423" s="126"/>
      <c r="N25423" s="119"/>
    </row>
    <row r="25424" spans="13:14" x14ac:dyDescent="0.2">
      <c r="M25424" s="126"/>
      <c r="N25424" s="119"/>
    </row>
    <row r="25425" spans="13:14" x14ac:dyDescent="0.2">
      <c r="M25425" s="126"/>
      <c r="N25425" s="119"/>
    </row>
    <row r="25426" spans="13:14" x14ac:dyDescent="0.2">
      <c r="M25426" s="126"/>
      <c r="N25426" s="119"/>
    </row>
    <row r="25427" spans="13:14" x14ac:dyDescent="0.2">
      <c r="M25427" s="126"/>
      <c r="N25427" s="119"/>
    </row>
    <row r="25428" spans="13:14" x14ac:dyDescent="0.2">
      <c r="M25428" s="126"/>
      <c r="N25428" s="119"/>
    </row>
    <row r="25429" spans="13:14" x14ac:dyDescent="0.2">
      <c r="M25429" s="126"/>
      <c r="N25429" s="119"/>
    </row>
    <row r="25430" spans="13:14" x14ac:dyDescent="0.2">
      <c r="M25430" s="126"/>
      <c r="N25430" s="119"/>
    </row>
    <row r="25431" spans="13:14" x14ac:dyDescent="0.2">
      <c r="M25431" s="126"/>
      <c r="N25431" s="119"/>
    </row>
    <row r="25432" spans="13:14" x14ac:dyDescent="0.2">
      <c r="M25432" s="126"/>
      <c r="N25432" s="119"/>
    </row>
    <row r="25433" spans="13:14" x14ac:dyDescent="0.2">
      <c r="M25433" s="126"/>
      <c r="N25433" s="119"/>
    </row>
    <row r="25434" spans="13:14" x14ac:dyDescent="0.2">
      <c r="M25434" s="126"/>
      <c r="N25434" s="119"/>
    </row>
    <row r="25435" spans="13:14" x14ac:dyDescent="0.2">
      <c r="M25435" s="126"/>
      <c r="N25435" s="119"/>
    </row>
    <row r="25436" spans="13:14" x14ac:dyDescent="0.2">
      <c r="M25436" s="126"/>
      <c r="N25436" s="119"/>
    </row>
    <row r="25437" spans="13:14" x14ac:dyDescent="0.2">
      <c r="M25437" s="126"/>
      <c r="N25437" s="119"/>
    </row>
    <row r="25438" spans="13:14" x14ac:dyDescent="0.2">
      <c r="M25438" s="126"/>
      <c r="N25438" s="119"/>
    </row>
    <row r="25439" spans="13:14" x14ac:dyDescent="0.2">
      <c r="M25439" s="126"/>
      <c r="N25439" s="119"/>
    </row>
    <row r="25440" spans="13:14" x14ac:dyDescent="0.2">
      <c r="M25440" s="126"/>
      <c r="N25440" s="119"/>
    </row>
    <row r="25441" spans="13:14" x14ac:dyDescent="0.2">
      <c r="M25441" s="126"/>
      <c r="N25441" s="119"/>
    </row>
    <row r="25442" spans="13:14" x14ac:dyDescent="0.2">
      <c r="M25442" s="126"/>
      <c r="N25442" s="119"/>
    </row>
    <row r="25443" spans="13:14" x14ac:dyDescent="0.2">
      <c r="M25443" s="126"/>
      <c r="N25443" s="119"/>
    </row>
    <row r="25444" spans="13:14" x14ac:dyDescent="0.2">
      <c r="M25444" s="126"/>
      <c r="N25444" s="119"/>
    </row>
    <row r="25445" spans="13:14" x14ac:dyDescent="0.2">
      <c r="M25445" s="126"/>
      <c r="N25445" s="119"/>
    </row>
    <row r="25446" spans="13:14" x14ac:dyDescent="0.2">
      <c r="M25446" s="126"/>
      <c r="N25446" s="119"/>
    </row>
    <row r="25447" spans="13:14" x14ac:dyDescent="0.2">
      <c r="M25447" s="126"/>
      <c r="N25447" s="119"/>
    </row>
    <row r="25448" spans="13:14" x14ac:dyDescent="0.2">
      <c r="M25448" s="126"/>
      <c r="N25448" s="119"/>
    </row>
    <row r="25449" spans="13:14" x14ac:dyDescent="0.2">
      <c r="M25449" s="126"/>
      <c r="N25449" s="119"/>
    </row>
    <row r="25450" spans="13:14" x14ac:dyDescent="0.2">
      <c r="M25450" s="126"/>
      <c r="N25450" s="119"/>
    </row>
    <row r="25451" spans="13:14" x14ac:dyDescent="0.2">
      <c r="M25451" s="126"/>
      <c r="N25451" s="119"/>
    </row>
    <row r="25452" spans="13:14" x14ac:dyDescent="0.2">
      <c r="M25452" s="126"/>
      <c r="N25452" s="119"/>
    </row>
    <row r="25453" spans="13:14" x14ac:dyDescent="0.2">
      <c r="M25453" s="126"/>
      <c r="N25453" s="119"/>
    </row>
    <row r="25454" spans="13:14" x14ac:dyDescent="0.2">
      <c r="M25454" s="126"/>
      <c r="N25454" s="119"/>
    </row>
    <row r="25455" spans="13:14" x14ac:dyDescent="0.2">
      <c r="M25455" s="126"/>
      <c r="N25455" s="119"/>
    </row>
    <row r="25456" spans="13:14" x14ac:dyDescent="0.2">
      <c r="M25456" s="126"/>
      <c r="N25456" s="119"/>
    </row>
    <row r="25457" spans="13:14" x14ac:dyDescent="0.2">
      <c r="M25457" s="126"/>
      <c r="N25457" s="119"/>
    </row>
    <row r="25458" spans="13:14" x14ac:dyDescent="0.2">
      <c r="M25458" s="126"/>
      <c r="N25458" s="119"/>
    </row>
    <row r="25459" spans="13:14" x14ac:dyDescent="0.2">
      <c r="M25459" s="126"/>
      <c r="N25459" s="119"/>
    </row>
    <row r="25460" spans="13:14" x14ac:dyDescent="0.2">
      <c r="M25460" s="126"/>
      <c r="N25460" s="119"/>
    </row>
    <row r="25461" spans="13:14" x14ac:dyDescent="0.2">
      <c r="M25461" s="126"/>
      <c r="N25461" s="119"/>
    </row>
    <row r="25462" spans="13:14" x14ac:dyDescent="0.2">
      <c r="M25462" s="126"/>
      <c r="N25462" s="119"/>
    </row>
    <row r="25463" spans="13:14" x14ac:dyDescent="0.2">
      <c r="M25463" s="126"/>
      <c r="N25463" s="119"/>
    </row>
    <row r="25464" spans="13:14" x14ac:dyDescent="0.2">
      <c r="M25464" s="126"/>
      <c r="N25464" s="119"/>
    </row>
    <row r="25465" spans="13:14" x14ac:dyDescent="0.2">
      <c r="M25465" s="126"/>
      <c r="N25465" s="119"/>
    </row>
    <row r="25466" spans="13:14" x14ac:dyDescent="0.2">
      <c r="M25466" s="126"/>
      <c r="N25466" s="119"/>
    </row>
    <row r="25467" spans="13:14" x14ac:dyDescent="0.2">
      <c r="M25467" s="126"/>
      <c r="N25467" s="119"/>
    </row>
    <row r="25468" spans="13:14" x14ac:dyDescent="0.2">
      <c r="M25468" s="126"/>
      <c r="N25468" s="119"/>
    </row>
    <row r="25469" spans="13:14" x14ac:dyDescent="0.2">
      <c r="M25469" s="126"/>
      <c r="N25469" s="119"/>
    </row>
    <row r="25470" spans="13:14" x14ac:dyDescent="0.2">
      <c r="M25470" s="126"/>
      <c r="N25470" s="119"/>
    </row>
    <row r="25471" spans="13:14" x14ac:dyDescent="0.2">
      <c r="M25471" s="126"/>
      <c r="N25471" s="119"/>
    </row>
    <row r="25472" spans="13:14" x14ac:dyDescent="0.2">
      <c r="M25472" s="126"/>
      <c r="N25472" s="119"/>
    </row>
    <row r="25473" spans="13:14" x14ac:dyDescent="0.2">
      <c r="M25473" s="126"/>
      <c r="N25473" s="119"/>
    </row>
    <row r="25474" spans="13:14" x14ac:dyDescent="0.2">
      <c r="M25474" s="126"/>
      <c r="N25474" s="119"/>
    </row>
    <row r="25475" spans="13:14" x14ac:dyDescent="0.2">
      <c r="M25475" s="126"/>
      <c r="N25475" s="119"/>
    </row>
    <row r="25476" spans="13:14" x14ac:dyDescent="0.2">
      <c r="M25476" s="126"/>
      <c r="N25476" s="119"/>
    </row>
    <row r="25477" spans="13:14" x14ac:dyDescent="0.2">
      <c r="M25477" s="126"/>
      <c r="N25477" s="119"/>
    </row>
    <row r="25478" spans="13:14" x14ac:dyDescent="0.2">
      <c r="M25478" s="126"/>
      <c r="N25478" s="119"/>
    </row>
    <row r="25479" spans="13:14" x14ac:dyDescent="0.2">
      <c r="M25479" s="126"/>
      <c r="N25479" s="119"/>
    </row>
    <row r="25480" spans="13:14" x14ac:dyDescent="0.2">
      <c r="M25480" s="126"/>
      <c r="N25480" s="119"/>
    </row>
    <row r="25481" spans="13:14" x14ac:dyDescent="0.2">
      <c r="M25481" s="126"/>
      <c r="N25481" s="119"/>
    </row>
    <row r="25482" spans="13:14" x14ac:dyDescent="0.2">
      <c r="M25482" s="126"/>
      <c r="N25482" s="119"/>
    </row>
    <row r="25483" spans="13:14" x14ac:dyDescent="0.2">
      <c r="M25483" s="126"/>
      <c r="N25483" s="119"/>
    </row>
    <row r="25484" spans="13:14" x14ac:dyDescent="0.2">
      <c r="M25484" s="126"/>
      <c r="N25484" s="119"/>
    </row>
    <row r="25485" spans="13:14" x14ac:dyDescent="0.2">
      <c r="M25485" s="126"/>
      <c r="N25485" s="119"/>
    </row>
    <row r="25486" spans="13:14" x14ac:dyDescent="0.2">
      <c r="M25486" s="126"/>
      <c r="N25486" s="119"/>
    </row>
    <row r="25487" spans="13:14" x14ac:dyDescent="0.2">
      <c r="M25487" s="126"/>
      <c r="N25487" s="119"/>
    </row>
    <row r="25488" spans="13:14" x14ac:dyDescent="0.2">
      <c r="M25488" s="126"/>
      <c r="N25488" s="119"/>
    </row>
    <row r="25489" spans="13:14" x14ac:dyDescent="0.2">
      <c r="M25489" s="126"/>
      <c r="N25489" s="119"/>
    </row>
    <row r="25490" spans="13:14" x14ac:dyDescent="0.2">
      <c r="M25490" s="126"/>
      <c r="N25490" s="119"/>
    </row>
    <row r="25491" spans="13:14" x14ac:dyDescent="0.2">
      <c r="M25491" s="126"/>
      <c r="N25491" s="119"/>
    </row>
    <row r="25492" spans="13:14" x14ac:dyDescent="0.2">
      <c r="M25492" s="126"/>
      <c r="N25492" s="119"/>
    </row>
    <row r="25493" spans="13:14" x14ac:dyDescent="0.2">
      <c r="M25493" s="126"/>
      <c r="N25493" s="119"/>
    </row>
    <row r="25494" spans="13:14" x14ac:dyDescent="0.2">
      <c r="M25494" s="126"/>
      <c r="N25494" s="119"/>
    </row>
    <row r="25495" spans="13:14" x14ac:dyDescent="0.2">
      <c r="M25495" s="126"/>
      <c r="N25495" s="119"/>
    </row>
    <row r="25496" spans="13:14" x14ac:dyDescent="0.2">
      <c r="M25496" s="126"/>
      <c r="N25496" s="119"/>
    </row>
    <row r="25497" spans="13:14" x14ac:dyDescent="0.2">
      <c r="M25497" s="126"/>
      <c r="N25497" s="119"/>
    </row>
    <row r="25498" spans="13:14" x14ac:dyDescent="0.2">
      <c r="M25498" s="126"/>
      <c r="N25498" s="119"/>
    </row>
    <row r="25499" spans="13:14" x14ac:dyDescent="0.2">
      <c r="M25499" s="126"/>
      <c r="N25499" s="119"/>
    </row>
    <row r="25500" spans="13:14" x14ac:dyDescent="0.2">
      <c r="M25500" s="126"/>
      <c r="N25500" s="119"/>
    </row>
    <row r="25501" spans="13:14" x14ac:dyDescent="0.2">
      <c r="M25501" s="126"/>
      <c r="N25501" s="119"/>
    </row>
    <row r="25502" spans="13:14" x14ac:dyDescent="0.2">
      <c r="M25502" s="126"/>
      <c r="N25502" s="119"/>
    </row>
    <row r="25503" spans="13:14" x14ac:dyDescent="0.2">
      <c r="M25503" s="126"/>
      <c r="N25503" s="119"/>
    </row>
    <row r="25504" spans="13:14" x14ac:dyDescent="0.2">
      <c r="M25504" s="126"/>
      <c r="N25504" s="119"/>
    </row>
    <row r="25505" spans="13:14" x14ac:dyDescent="0.2">
      <c r="M25505" s="126"/>
      <c r="N25505" s="119"/>
    </row>
    <row r="25506" spans="13:14" x14ac:dyDescent="0.2">
      <c r="M25506" s="126"/>
      <c r="N25506" s="119"/>
    </row>
    <row r="25507" spans="13:14" x14ac:dyDescent="0.2">
      <c r="M25507" s="126"/>
      <c r="N25507" s="119"/>
    </row>
    <row r="25508" spans="13:14" x14ac:dyDescent="0.2">
      <c r="M25508" s="126"/>
      <c r="N25508" s="119"/>
    </row>
    <row r="25509" spans="13:14" x14ac:dyDescent="0.2">
      <c r="M25509" s="126"/>
      <c r="N25509" s="119"/>
    </row>
    <row r="25510" spans="13:14" x14ac:dyDescent="0.2">
      <c r="M25510" s="126"/>
      <c r="N25510" s="119"/>
    </row>
    <row r="25511" spans="13:14" x14ac:dyDescent="0.2">
      <c r="M25511" s="126"/>
      <c r="N25511" s="119"/>
    </row>
    <row r="25512" spans="13:14" x14ac:dyDescent="0.2">
      <c r="M25512" s="126"/>
      <c r="N25512" s="119"/>
    </row>
    <row r="25513" spans="13:14" x14ac:dyDescent="0.2">
      <c r="M25513" s="126"/>
      <c r="N25513" s="119"/>
    </row>
    <row r="25514" spans="13:14" x14ac:dyDescent="0.2">
      <c r="M25514" s="126"/>
      <c r="N25514" s="119"/>
    </row>
    <row r="25515" spans="13:14" x14ac:dyDescent="0.2">
      <c r="M25515" s="126"/>
      <c r="N25515" s="119"/>
    </row>
    <row r="25516" spans="13:14" x14ac:dyDescent="0.2">
      <c r="M25516" s="126"/>
      <c r="N25516" s="119"/>
    </row>
    <row r="25517" spans="13:14" x14ac:dyDescent="0.2">
      <c r="M25517" s="126"/>
      <c r="N25517" s="119"/>
    </row>
    <row r="25518" spans="13:14" x14ac:dyDescent="0.2">
      <c r="M25518" s="126"/>
      <c r="N25518" s="119"/>
    </row>
    <row r="25519" spans="13:14" x14ac:dyDescent="0.2">
      <c r="M25519" s="126"/>
      <c r="N25519" s="119"/>
    </row>
    <row r="25520" spans="13:14" x14ac:dyDescent="0.2">
      <c r="M25520" s="126"/>
      <c r="N25520" s="119"/>
    </row>
    <row r="25521" spans="13:14" x14ac:dyDescent="0.2">
      <c r="M25521" s="126"/>
      <c r="N25521" s="119"/>
    </row>
    <row r="25522" spans="13:14" x14ac:dyDescent="0.2">
      <c r="M25522" s="126"/>
      <c r="N25522" s="119"/>
    </row>
    <row r="25523" spans="13:14" x14ac:dyDescent="0.2">
      <c r="M25523" s="126"/>
      <c r="N25523" s="119"/>
    </row>
    <row r="25524" spans="13:14" x14ac:dyDescent="0.2">
      <c r="M25524" s="126"/>
      <c r="N25524" s="119"/>
    </row>
    <row r="25525" spans="13:14" x14ac:dyDescent="0.2">
      <c r="M25525" s="126"/>
      <c r="N25525" s="119"/>
    </row>
    <row r="25526" spans="13:14" x14ac:dyDescent="0.2">
      <c r="M25526" s="126"/>
      <c r="N25526" s="119"/>
    </row>
    <row r="25527" spans="13:14" x14ac:dyDescent="0.2">
      <c r="M25527" s="126"/>
      <c r="N25527" s="119"/>
    </row>
    <row r="25528" spans="13:14" x14ac:dyDescent="0.2">
      <c r="M25528" s="126"/>
      <c r="N25528" s="119"/>
    </row>
    <row r="25529" spans="13:14" x14ac:dyDescent="0.2">
      <c r="M25529" s="126"/>
      <c r="N25529" s="119"/>
    </row>
    <row r="25530" spans="13:14" x14ac:dyDescent="0.2">
      <c r="M25530" s="126"/>
      <c r="N25530" s="119"/>
    </row>
    <row r="25531" spans="13:14" x14ac:dyDescent="0.2">
      <c r="M25531" s="126"/>
      <c r="N25531" s="119"/>
    </row>
    <row r="25532" spans="13:14" x14ac:dyDescent="0.2">
      <c r="M25532" s="126"/>
      <c r="N25532" s="119"/>
    </row>
    <row r="25533" spans="13:14" x14ac:dyDescent="0.2">
      <c r="M25533" s="126"/>
      <c r="N25533" s="119"/>
    </row>
    <row r="25534" spans="13:14" x14ac:dyDescent="0.2">
      <c r="M25534" s="126"/>
      <c r="N25534" s="119"/>
    </row>
    <row r="25535" spans="13:14" x14ac:dyDescent="0.2">
      <c r="M25535" s="126"/>
      <c r="N25535" s="119"/>
    </row>
    <row r="25536" spans="13:14" x14ac:dyDescent="0.2">
      <c r="M25536" s="126"/>
      <c r="N25536" s="119"/>
    </row>
    <row r="25537" spans="13:14" x14ac:dyDescent="0.2">
      <c r="M25537" s="126"/>
      <c r="N25537" s="119"/>
    </row>
    <row r="25538" spans="13:14" x14ac:dyDescent="0.2">
      <c r="M25538" s="126"/>
      <c r="N25538" s="119"/>
    </row>
    <row r="25539" spans="13:14" x14ac:dyDescent="0.2">
      <c r="M25539" s="126"/>
      <c r="N25539" s="119"/>
    </row>
    <row r="25540" spans="13:14" x14ac:dyDescent="0.2">
      <c r="M25540" s="126"/>
      <c r="N25540" s="119"/>
    </row>
    <row r="25541" spans="13:14" x14ac:dyDescent="0.2">
      <c r="M25541" s="126"/>
      <c r="N25541" s="119"/>
    </row>
    <row r="25542" spans="13:14" x14ac:dyDescent="0.2">
      <c r="M25542" s="126"/>
      <c r="N25542" s="119"/>
    </row>
    <row r="25543" spans="13:14" x14ac:dyDescent="0.2">
      <c r="M25543" s="126"/>
      <c r="N25543" s="119"/>
    </row>
    <row r="25544" spans="13:14" x14ac:dyDescent="0.2">
      <c r="M25544" s="126"/>
      <c r="N25544" s="119"/>
    </row>
    <row r="25545" spans="13:14" x14ac:dyDescent="0.2">
      <c r="M25545" s="126"/>
      <c r="N25545" s="119"/>
    </row>
    <row r="25546" spans="13:14" x14ac:dyDescent="0.2">
      <c r="M25546" s="126"/>
      <c r="N25546" s="119"/>
    </row>
    <row r="25547" spans="13:14" x14ac:dyDescent="0.2">
      <c r="M25547" s="126"/>
      <c r="N25547" s="119"/>
    </row>
    <row r="25548" spans="13:14" x14ac:dyDescent="0.2">
      <c r="M25548" s="126"/>
      <c r="N25548" s="119"/>
    </row>
    <row r="25549" spans="13:14" x14ac:dyDescent="0.2">
      <c r="M25549" s="126"/>
      <c r="N25549" s="119"/>
    </row>
    <row r="25550" spans="13:14" x14ac:dyDescent="0.2">
      <c r="M25550" s="126"/>
      <c r="N25550" s="119"/>
    </row>
    <row r="25551" spans="13:14" x14ac:dyDescent="0.2">
      <c r="M25551" s="126"/>
      <c r="N25551" s="119"/>
    </row>
    <row r="25552" spans="13:14" x14ac:dyDescent="0.2">
      <c r="M25552" s="126"/>
      <c r="N25552" s="119"/>
    </row>
    <row r="25553" spans="13:14" x14ac:dyDescent="0.2">
      <c r="M25553" s="126"/>
      <c r="N25553" s="119"/>
    </row>
    <row r="25554" spans="13:14" x14ac:dyDescent="0.2">
      <c r="M25554" s="126"/>
      <c r="N25554" s="119"/>
    </row>
    <row r="25555" spans="13:14" x14ac:dyDescent="0.2">
      <c r="M25555" s="126"/>
      <c r="N25555" s="119"/>
    </row>
    <row r="25556" spans="13:14" x14ac:dyDescent="0.2">
      <c r="M25556" s="126"/>
      <c r="N25556" s="119"/>
    </row>
    <row r="25557" spans="13:14" x14ac:dyDescent="0.2">
      <c r="M25557" s="126"/>
      <c r="N25557" s="119"/>
    </row>
    <row r="25558" spans="13:14" x14ac:dyDescent="0.2">
      <c r="M25558" s="126"/>
      <c r="N25558" s="119"/>
    </row>
    <row r="25559" spans="13:14" x14ac:dyDescent="0.2">
      <c r="M25559" s="126"/>
      <c r="N25559" s="119"/>
    </row>
    <row r="25560" spans="13:14" x14ac:dyDescent="0.2">
      <c r="M25560" s="126"/>
      <c r="N25560" s="119"/>
    </row>
    <row r="25561" spans="13:14" x14ac:dyDescent="0.2">
      <c r="M25561" s="126"/>
      <c r="N25561" s="119"/>
    </row>
    <row r="25562" spans="13:14" x14ac:dyDescent="0.2">
      <c r="M25562" s="126"/>
      <c r="N25562" s="119"/>
    </row>
    <row r="25563" spans="13:14" x14ac:dyDescent="0.2">
      <c r="M25563" s="126"/>
      <c r="N25563" s="119"/>
    </row>
    <row r="25564" spans="13:14" x14ac:dyDescent="0.2">
      <c r="M25564" s="126"/>
      <c r="N25564" s="119"/>
    </row>
    <row r="25565" spans="13:14" x14ac:dyDescent="0.2">
      <c r="M25565" s="126"/>
      <c r="N25565" s="119"/>
    </row>
    <row r="25566" spans="13:14" x14ac:dyDescent="0.2">
      <c r="M25566" s="126"/>
      <c r="N25566" s="119"/>
    </row>
    <row r="25567" spans="13:14" x14ac:dyDescent="0.2">
      <c r="M25567" s="126"/>
      <c r="N25567" s="119"/>
    </row>
    <row r="25568" spans="13:14" x14ac:dyDescent="0.2">
      <c r="M25568" s="126"/>
      <c r="N25568" s="119"/>
    </row>
    <row r="25569" spans="13:14" x14ac:dyDescent="0.2">
      <c r="M25569" s="126"/>
      <c r="N25569" s="119"/>
    </row>
    <row r="25570" spans="13:14" x14ac:dyDescent="0.2">
      <c r="M25570" s="126"/>
      <c r="N25570" s="119"/>
    </row>
    <row r="25571" spans="13:14" x14ac:dyDescent="0.2">
      <c r="M25571" s="126"/>
      <c r="N25571" s="119"/>
    </row>
    <row r="25572" spans="13:14" x14ac:dyDescent="0.2">
      <c r="M25572" s="126"/>
      <c r="N25572" s="119"/>
    </row>
    <row r="25573" spans="13:14" x14ac:dyDescent="0.2">
      <c r="M25573" s="126"/>
      <c r="N25573" s="119"/>
    </row>
    <row r="25574" spans="13:14" x14ac:dyDescent="0.2">
      <c r="M25574" s="126"/>
      <c r="N25574" s="119"/>
    </row>
    <row r="25575" spans="13:14" x14ac:dyDescent="0.2">
      <c r="M25575" s="126"/>
      <c r="N25575" s="119"/>
    </row>
    <row r="25576" spans="13:14" x14ac:dyDescent="0.2">
      <c r="M25576" s="126"/>
      <c r="N25576" s="119"/>
    </row>
    <row r="25577" spans="13:14" x14ac:dyDescent="0.2">
      <c r="M25577" s="126"/>
      <c r="N25577" s="119"/>
    </row>
    <row r="25578" spans="13:14" x14ac:dyDescent="0.2">
      <c r="M25578" s="126"/>
      <c r="N25578" s="119"/>
    </row>
    <row r="25579" spans="13:14" x14ac:dyDescent="0.2">
      <c r="M25579" s="126"/>
      <c r="N25579" s="119"/>
    </row>
    <row r="25580" spans="13:14" x14ac:dyDescent="0.2">
      <c r="M25580" s="126"/>
      <c r="N25580" s="119"/>
    </row>
    <row r="25581" spans="13:14" x14ac:dyDescent="0.2">
      <c r="M25581" s="126"/>
      <c r="N25581" s="119"/>
    </row>
    <row r="25582" spans="13:14" x14ac:dyDescent="0.2">
      <c r="M25582" s="126"/>
      <c r="N25582" s="119"/>
    </row>
    <row r="25583" spans="13:14" x14ac:dyDescent="0.2">
      <c r="M25583" s="126"/>
      <c r="N25583" s="119"/>
    </row>
    <row r="25584" spans="13:14" x14ac:dyDescent="0.2">
      <c r="M25584" s="126"/>
      <c r="N25584" s="119"/>
    </row>
    <row r="25585" spans="13:14" x14ac:dyDescent="0.2">
      <c r="M25585" s="126"/>
      <c r="N25585" s="119"/>
    </row>
    <row r="25586" spans="13:14" x14ac:dyDescent="0.2">
      <c r="M25586" s="126"/>
      <c r="N25586" s="119"/>
    </row>
    <row r="25587" spans="13:14" x14ac:dyDescent="0.2">
      <c r="M25587" s="126"/>
      <c r="N25587" s="119"/>
    </row>
    <row r="25588" spans="13:14" x14ac:dyDescent="0.2">
      <c r="M25588" s="126"/>
      <c r="N25588" s="119"/>
    </row>
    <row r="25589" spans="13:14" x14ac:dyDescent="0.2">
      <c r="M25589" s="126"/>
      <c r="N25589" s="119"/>
    </row>
    <row r="25590" spans="13:14" x14ac:dyDescent="0.2">
      <c r="M25590" s="126"/>
      <c r="N25590" s="119"/>
    </row>
    <row r="25591" spans="13:14" x14ac:dyDescent="0.2">
      <c r="M25591" s="126"/>
      <c r="N25591" s="119"/>
    </row>
    <row r="25592" spans="13:14" x14ac:dyDescent="0.2">
      <c r="M25592" s="126"/>
      <c r="N25592" s="119"/>
    </row>
    <row r="25593" spans="13:14" x14ac:dyDescent="0.2">
      <c r="M25593" s="126"/>
      <c r="N25593" s="119"/>
    </row>
    <row r="25594" spans="13:14" x14ac:dyDescent="0.2">
      <c r="M25594" s="126"/>
      <c r="N25594" s="119"/>
    </row>
    <row r="25595" spans="13:14" x14ac:dyDescent="0.2">
      <c r="M25595" s="126"/>
      <c r="N25595" s="119"/>
    </row>
    <row r="25596" spans="13:14" x14ac:dyDescent="0.2">
      <c r="M25596" s="126"/>
      <c r="N25596" s="119"/>
    </row>
    <row r="25597" spans="13:14" x14ac:dyDescent="0.2">
      <c r="M25597" s="126"/>
      <c r="N25597" s="119"/>
    </row>
    <row r="25598" spans="13:14" x14ac:dyDescent="0.2">
      <c r="M25598" s="126"/>
      <c r="N25598" s="119"/>
    </row>
    <row r="25599" spans="13:14" x14ac:dyDescent="0.2">
      <c r="M25599" s="126"/>
      <c r="N25599" s="119"/>
    </row>
    <row r="25600" spans="13:14" x14ac:dyDescent="0.2">
      <c r="M25600" s="126"/>
      <c r="N25600" s="119"/>
    </row>
    <row r="25601" spans="13:14" x14ac:dyDescent="0.2">
      <c r="M25601" s="126"/>
      <c r="N25601" s="119"/>
    </row>
    <row r="25602" spans="13:14" x14ac:dyDescent="0.2">
      <c r="M25602" s="126"/>
      <c r="N25602" s="119"/>
    </row>
    <row r="25603" spans="13:14" x14ac:dyDescent="0.2">
      <c r="M25603" s="126"/>
      <c r="N25603" s="119"/>
    </row>
    <row r="25604" spans="13:14" x14ac:dyDescent="0.2">
      <c r="M25604" s="126"/>
      <c r="N25604" s="119"/>
    </row>
    <row r="25605" spans="13:14" x14ac:dyDescent="0.2">
      <c r="M25605" s="126"/>
      <c r="N25605" s="119"/>
    </row>
    <row r="25606" spans="13:14" x14ac:dyDescent="0.2">
      <c r="M25606" s="126"/>
      <c r="N25606" s="119"/>
    </row>
    <row r="25607" spans="13:14" x14ac:dyDescent="0.2">
      <c r="M25607" s="126"/>
      <c r="N25607" s="119"/>
    </row>
    <row r="25608" spans="13:14" x14ac:dyDescent="0.2">
      <c r="M25608" s="126"/>
      <c r="N25608" s="119"/>
    </row>
    <row r="25609" spans="13:14" x14ac:dyDescent="0.2">
      <c r="M25609" s="126"/>
      <c r="N25609" s="119"/>
    </row>
    <row r="25610" spans="13:14" x14ac:dyDescent="0.2">
      <c r="M25610" s="126"/>
      <c r="N25610" s="119"/>
    </row>
    <row r="25611" spans="13:14" x14ac:dyDescent="0.2">
      <c r="M25611" s="126"/>
      <c r="N25611" s="119"/>
    </row>
    <row r="25612" spans="13:14" x14ac:dyDescent="0.2">
      <c r="M25612" s="126"/>
      <c r="N25612" s="119"/>
    </row>
    <row r="25613" spans="13:14" x14ac:dyDescent="0.2">
      <c r="M25613" s="126"/>
      <c r="N25613" s="119"/>
    </row>
    <row r="25614" spans="13:14" x14ac:dyDescent="0.2">
      <c r="M25614" s="126"/>
      <c r="N25614" s="119"/>
    </row>
    <row r="25615" spans="13:14" x14ac:dyDescent="0.2">
      <c r="M25615" s="126"/>
      <c r="N25615" s="119"/>
    </row>
    <row r="25616" spans="13:14" x14ac:dyDescent="0.2">
      <c r="M25616" s="126"/>
      <c r="N25616" s="119"/>
    </row>
    <row r="25617" spans="13:14" x14ac:dyDescent="0.2">
      <c r="M25617" s="126"/>
      <c r="N25617" s="119"/>
    </row>
    <row r="25618" spans="13:14" x14ac:dyDescent="0.2">
      <c r="M25618" s="126"/>
      <c r="N25618" s="119"/>
    </row>
    <row r="25619" spans="13:14" x14ac:dyDescent="0.2">
      <c r="M25619" s="126"/>
      <c r="N25619" s="119"/>
    </row>
    <row r="25620" spans="13:14" x14ac:dyDescent="0.2">
      <c r="M25620" s="126"/>
      <c r="N25620" s="119"/>
    </row>
    <row r="25621" spans="13:14" x14ac:dyDescent="0.2">
      <c r="M25621" s="126"/>
      <c r="N25621" s="119"/>
    </row>
    <row r="25622" spans="13:14" x14ac:dyDescent="0.2">
      <c r="M25622" s="126"/>
      <c r="N25622" s="119"/>
    </row>
    <row r="25623" spans="13:14" x14ac:dyDescent="0.2">
      <c r="M25623" s="126"/>
      <c r="N25623" s="119"/>
    </row>
    <row r="25624" spans="13:14" x14ac:dyDescent="0.2">
      <c r="M25624" s="126"/>
      <c r="N25624" s="119"/>
    </row>
    <row r="25625" spans="13:14" x14ac:dyDescent="0.2">
      <c r="M25625" s="126"/>
      <c r="N25625" s="119"/>
    </row>
    <row r="25626" spans="13:14" x14ac:dyDescent="0.2">
      <c r="M25626" s="126"/>
      <c r="N25626" s="119"/>
    </row>
    <row r="25627" spans="13:14" x14ac:dyDescent="0.2">
      <c r="M25627" s="126"/>
      <c r="N25627" s="119"/>
    </row>
    <row r="25628" spans="13:14" x14ac:dyDescent="0.2">
      <c r="M25628" s="126"/>
      <c r="N25628" s="119"/>
    </row>
    <row r="25629" spans="13:14" x14ac:dyDescent="0.2">
      <c r="M25629" s="126"/>
      <c r="N25629" s="119"/>
    </row>
    <row r="25630" spans="13:14" x14ac:dyDescent="0.2">
      <c r="M25630" s="126"/>
      <c r="N25630" s="119"/>
    </row>
    <row r="25631" spans="13:14" x14ac:dyDescent="0.2">
      <c r="M25631" s="126"/>
      <c r="N25631" s="119"/>
    </row>
    <row r="25632" spans="13:14" x14ac:dyDescent="0.2">
      <c r="M25632" s="126"/>
      <c r="N25632" s="119"/>
    </row>
    <row r="25633" spans="13:14" x14ac:dyDescent="0.2">
      <c r="M25633" s="126"/>
      <c r="N25633" s="119"/>
    </row>
    <row r="25634" spans="13:14" x14ac:dyDescent="0.2">
      <c r="M25634" s="126"/>
      <c r="N25634" s="119"/>
    </row>
    <row r="25635" spans="13:14" x14ac:dyDescent="0.2">
      <c r="M25635" s="126"/>
      <c r="N25635" s="119"/>
    </row>
    <row r="25636" spans="13:14" x14ac:dyDescent="0.2">
      <c r="M25636" s="126"/>
      <c r="N25636" s="119"/>
    </row>
    <row r="25637" spans="13:14" x14ac:dyDescent="0.2">
      <c r="M25637" s="126"/>
      <c r="N25637" s="119"/>
    </row>
    <row r="25638" spans="13:14" x14ac:dyDescent="0.2">
      <c r="M25638" s="126"/>
      <c r="N25638" s="119"/>
    </row>
    <row r="25639" spans="13:14" x14ac:dyDescent="0.2">
      <c r="M25639" s="126"/>
      <c r="N25639" s="119"/>
    </row>
    <row r="25640" spans="13:14" x14ac:dyDescent="0.2">
      <c r="M25640" s="126"/>
      <c r="N25640" s="119"/>
    </row>
    <row r="25641" spans="13:14" x14ac:dyDescent="0.2">
      <c r="M25641" s="126"/>
      <c r="N25641" s="119"/>
    </row>
    <row r="25642" spans="13:14" x14ac:dyDescent="0.2">
      <c r="M25642" s="126"/>
      <c r="N25642" s="119"/>
    </row>
    <row r="25643" spans="13:14" x14ac:dyDescent="0.2">
      <c r="M25643" s="126"/>
      <c r="N25643" s="119"/>
    </row>
    <row r="25644" spans="13:14" x14ac:dyDescent="0.2">
      <c r="M25644" s="126"/>
      <c r="N25644" s="119"/>
    </row>
    <row r="25645" spans="13:14" x14ac:dyDescent="0.2">
      <c r="M25645" s="126"/>
      <c r="N25645" s="119"/>
    </row>
    <row r="25646" spans="13:14" x14ac:dyDescent="0.2">
      <c r="M25646" s="126"/>
      <c r="N25646" s="119"/>
    </row>
    <row r="25647" spans="13:14" x14ac:dyDescent="0.2">
      <c r="M25647" s="126"/>
      <c r="N25647" s="119"/>
    </row>
    <row r="25648" spans="13:14" x14ac:dyDescent="0.2">
      <c r="M25648" s="126"/>
      <c r="N25648" s="119"/>
    </row>
    <row r="25649" spans="13:14" x14ac:dyDescent="0.2">
      <c r="M25649" s="126"/>
      <c r="N25649" s="119"/>
    </row>
    <row r="25650" spans="13:14" x14ac:dyDescent="0.2">
      <c r="M25650" s="126"/>
      <c r="N25650" s="119"/>
    </row>
    <row r="25651" spans="13:14" x14ac:dyDescent="0.2">
      <c r="M25651" s="126"/>
      <c r="N25651" s="119"/>
    </row>
    <row r="25652" spans="13:14" x14ac:dyDescent="0.2">
      <c r="M25652" s="126"/>
      <c r="N25652" s="119"/>
    </row>
    <row r="25653" spans="13:14" x14ac:dyDescent="0.2">
      <c r="M25653" s="126"/>
      <c r="N25653" s="119"/>
    </row>
    <row r="25654" spans="13:14" x14ac:dyDescent="0.2">
      <c r="M25654" s="126"/>
      <c r="N25654" s="119"/>
    </row>
    <row r="25655" spans="13:14" x14ac:dyDescent="0.2">
      <c r="M25655" s="126"/>
      <c r="N25655" s="119"/>
    </row>
    <row r="25656" spans="13:14" x14ac:dyDescent="0.2">
      <c r="M25656" s="126"/>
      <c r="N25656" s="119"/>
    </row>
    <row r="25657" spans="13:14" x14ac:dyDescent="0.2">
      <c r="M25657" s="126"/>
      <c r="N25657" s="119"/>
    </row>
    <row r="25658" spans="13:14" x14ac:dyDescent="0.2">
      <c r="M25658" s="126"/>
      <c r="N25658" s="119"/>
    </row>
    <row r="25659" spans="13:14" x14ac:dyDescent="0.2">
      <c r="M25659" s="126"/>
      <c r="N25659" s="119"/>
    </row>
    <row r="25660" spans="13:14" x14ac:dyDescent="0.2">
      <c r="M25660" s="126"/>
      <c r="N25660" s="119"/>
    </row>
    <row r="25661" spans="13:14" x14ac:dyDescent="0.2">
      <c r="M25661" s="126"/>
      <c r="N25661" s="119"/>
    </row>
    <row r="25662" spans="13:14" x14ac:dyDescent="0.2">
      <c r="M25662" s="126"/>
      <c r="N25662" s="119"/>
    </row>
    <row r="25663" spans="13:14" x14ac:dyDescent="0.2">
      <c r="M25663" s="126"/>
      <c r="N25663" s="119"/>
    </row>
    <row r="25664" spans="13:14" x14ac:dyDescent="0.2">
      <c r="M25664" s="126"/>
      <c r="N25664" s="119"/>
    </row>
    <row r="25665" spans="13:14" x14ac:dyDescent="0.2">
      <c r="M25665" s="126"/>
      <c r="N25665" s="119"/>
    </row>
    <row r="25666" spans="13:14" x14ac:dyDescent="0.2">
      <c r="M25666" s="126"/>
      <c r="N25666" s="119"/>
    </row>
    <row r="25667" spans="13:14" x14ac:dyDescent="0.2">
      <c r="M25667" s="126"/>
      <c r="N25667" s="119"/>
    </row>
    <row r="25668" spans="13:14" x14ac:dyDescent="0.2">
      <c r="M25668" s="126"/>
      <c r="N25668" s="119"/>
    </row>
    <row r="25669" spans="13:14" x14ac:dyDescent="0.2">
      <c r="M25669" s="126"/>
      <c r="N25669" s="119"/>
    </row>
    <row r="25670" spans="13:14" x14ac:dyDescent="0.2">
      <c r="M25670" s="126"/>
      <c r="N25670" s="119"/>
    </row>
    <row r="25671" spans="13:14" x14ac:dyDescent="0.2">
      <c r="M25671" s="126"/>
      <c r="N25671" s="119"/>
    </row>
    <row r="25672" spans="13:14" x14ac:dyDescent="0.2">
      <c r="M25672" s="126"/>
      <c r="N25672" s="119"/>
    </row>
    <row r="25673" spans="13:14" x14ac:dyDescent="0.2">
      <c r="M25673" s="126"/>
      <c r="N25673" s="119"/>
    </row>
    <row r="25674" spans="13:14" x14ac:dyDescent="0.2">
      <c r="M25674" s="126"/>
      <c r="N25674" s="119"/>
    </row>
    <row r="25675" spans="13:14" x14ac:dyDescent="0.2">
      <c r="M25675" s="126"/>
      <c r="N25675" s="119"/>
    </row>
    <row r="25676" spans="13:14" x14ac:dyDescent="0.2">
      <c r="M25676" s="126"/>
      <c r="N25676" s="119"/>
    </row>
    <row r="25677" spans="13:14" x14ac:dyDescent="0.2">
      <c r="M25677" s="126"/>
      <c r="N25677" s="119"/>
    </row>
    <row r="25678" spans="13:14" x14ac:dyDescent="0.2">
      <c r="M25678" s="126"/>
      <c r="N25678" s="119"/>
    </row>
    <row r="25679" spans="13:14" x14ac:dyDescent="0.2">
      <c r="M25679" s="126"/>
      <c r="N25679" s="119"/>
    </row>
    <row r="25680" spans="13:14" x14ac:dyDescent="0.2">
      <c r="M25680" s="126"/>
      <c r="N25680" s="119"/>
    </row>
    <row r="25681" spans="13:14" x14ac:dyDescent="0.2">
      <c r="M25681" s="126"/>
      <c r="N25681" s="119"/>
    </row>
    <row r="25682" spans="13:14" x14ac:dyDescent="0.2">
      <c r="M25682" s="126"/>
      <c r="N25682" s="119"/>
    </row>
    <row r="25683" spans="13:14" x14ac:dyDescent="0.2">
      <c r="M25683" s="126"/>
      <c r="N25683" s="119"/>
    </row>
    <row r="25684" spans="13:14" x14ac:dyDescent="0.2">
      <c r="M25684" s="126"/>
      <c r="N25684" s="119"/>
    </row>
    <row r="25685" spans="13:14" x14ac:dyDescent="0.2">
      <c r="M25685" s="126"/>
      <c r="N25685" s="119"/>
    </row>
    <row r="25686" spans="13:14" x14ac:dyDescent="0.2">
      <c r="M25686" s="126"/>
      <c r="N25686" s="119"/>
    </row>
    <row r="25687" spans="13:14" x14ac:dyDescent="0.2">
      <c r="M25687" s="126"/>
      <c r="N25687" s="119"/>
    </row>
    <row r="25688" spans="13:14" x14ac:dyDescent="0.2">
      <c r="M25688" s="126"/>
      <c r="N25688" s="119"/>
    </row>
    <row r="25689" spans="13:14" x14ac:dyDescent="0.2">
      <c r="M25689" s="126"/>
      <c r="N25689" s="119"/>
    </row>
    <row r="25690" spans="13:14" x14ac:dyDescent="0.2">
      <c r="M25690" s="126"/>
      <c r="N25690" s="119"/>
    </row>
    <row r="25691" spans="13:14" x14ac:dyDescent="0.2">
      <c r="M25691" s="126"/>
      <c r="N25691" s="119"/>
    </row>
    <row r="25692" spans="13:14" x14ac:dyDescent="0.2">
      <c r="M25692" s="126"/>
      <c r="N25692" s="119"/>
    </row>
    <row r="25693" spans="13:14" x14ac:dyDescent="0.2">
      <c r="M25693" s="126"/>
      <c r="N25693" s="119"/>
    </row>
    <row r="25694" spans="13:14" x14ac:dyDescent="0.2">
      <c r="M25694" s="126"/>
      <c r="N25694" s="119"/>
    </row>
    <row r="25695" spans="13:14" x14ac:dyDescent="0.2">
      <c r="M25695" s="126"/>
      <c r="N25695" s="119"/>
    </row>
    <row r="25696" spans="13:14" x14ac:dyDescent="0.2">
      <c r="M25696" s="126"/>
      <c r="N25696" s="119"/>
    </row>
    <row r="25697" spans="13:14" x14ac:dyDescent="0.2">
      <c r="M25697" s="126"/>
      <c r="N25697" s="119"/>
    </row>
    <row r="25698" spans="13:14" x14ac:dyDescent="0.2">
      <c r="M25698" s="126"/>
      <c r="N25698" s="119"/>
    </row>
    <row r="25699" spans="13:14" x14ac:dyDescent="0.2">
      <c r="M25699" s="126"/>
      <c r="N25699" s="119"/>
    </row>
    <row r="25700" spans="13:14" x14ac:dyDescent="0.2">
      <c r="M25700" s="126"/>
      <c r="N25700" s="119"/>
    </row>
    <row r="25701" spans="13:14" x14ac:dyDescent="0.2">
      <c r="M25701" s="126"/>
      <c r="N25701" s="119"/>
    </row>
    <row r="25702" spans="13:14" x14ac:dyDescent="0.2">
      <c r="M25702" s="126"/>
      <c r="N25702" s="119"/>
    </row>
    <row r="25703" spans="13:14" x14ac:dyDescent="0.2">
      <c r="M25703" s="126"/>
      <c r="N25703" s="119"/>
    </row>
    <row r="25704" spans="13:14" x14ac:dyDescent="0.2">
      <c r="M25704" s="126"/>
      <c r="N25704" s="119"/>
    </row>
    <row r="25705" spans="13:14" x14ac:dyDescent="0.2">
      <c r="M25705" s="126"/>
      <c r="N25705" s="119"/>
    </row>
    <row r="25706" spans="13:14" x14ac:dyDescent="0.2">
      <c r="M25706" s="126"/>
      <c r="N25706" s="119"/>
    </row>
    <row r="25707" spans="13:14" x14ac:dyDescent="0.2">
      <c r="M25707" s="126"/>
      <c r="N25707" s="119"/>
    </row>
    <row r="25708" spans="13:14" x14ac:dyDescent="0.2">
      <c r="M25708" s="126"/>
      <c r="N25708" s="119"/>
    </row>
    <row r="25709" spans="13:14" x14ac:dyDescent="0.2">
      <c r="M25709" s="126"/>
      <c r="N25709" s="119"/>
    </row>
    <row r="25710" spans="13:14" x14ac:dyDescent="0.2">
      <c r="M25710" s="126"/>
      <c r="N25710" s="119"/>
    </row>
    <row r="25711" spans="13:14" x14ac:dyDescent="0.2">
      <c r="M25711" s="126"/>
      <c r="N25711" s="119"/>
    </row>
    <row r="25712" spans="13:14" x14ac:dyDescent="0.2">
      <c r="M25712" s="126"/>
      <c r="N25712" s="119"/>
    </row>
    <row r="25713" spans="13:14" x14ac:dyDescent="0.2">
      <c r="M25713" s="126"/>
      <c r="N25713" s="119"/>
    </row>
    <row r="25714" spans="13:14" x14ac:dyDescent="0.2">
      <c r="M25714" s="126"/>
      <c r="N25714" s="119"/>
    </row>
    <row r="25715" spans="13:14" x14ac:dyDescent="0.2">
      <c r="M25715" s="126"/>
      <c r="N25715" s="119"/>
    </row>
    <row r="25716" spans="13:14" x14ac:dyDescent="0.2">
      <c r="M25716" s="126"/>
      <c r="N25716" s="119"/>
    </row>
    <row r="25717" spans="13:14" x14ac:dyDescent="0.2">
      <c r="M25717" s="126"/>
      <c r="N25717" s="119"/>
    </row>
    <row r="25718" spans="13:14" x14ac:dyDescent="0.2">
      <c r="M25718" s="126"/>
      <c r="N25718" s="119"/>
    </row>
    <row r="25719" spans="13:14" x14ac:dyDescent="0.2">
      <c r="M25719" s="126"/>
      <c r="N25719" s="119"/>
    </row>
    <row r="25720" spans="13:14" x14ac:dyDescent="0.2">
      <c r="M25720" s="126"/>
      <c r="N25720" s="119"/>
    </row>
    <row r="25721" spans="13:14" x14ac:dyDescent="0.2">
      <c r="M25721" s="126"/>
      <c r="N25721" s="119"/>
    </row>
    <row r="25722" spans="13:14" x14ac:dyDescent="0.2">
      <c r="M25722" s="126"/>
      <c r="N25722" s="119"/>
    </row>
    <row r="25723" spans="13:14" x14ac:dyDescent="0.2">
      <c r="M25723" s="126"/>
      <c r="N25723" s="119"/>
    </row>
    <row r="25724" spans="13:14" x14ac:dyDescent="0.2">
      <c r="M25724" s="126"/>
      <c r="N25724" s="119"/>
    </row>
    <row r="25725" spans="13:14" x14ac:dyDescent="0.2">
      <c r="M25725" s="126"/>
      <c r="N25725" s="119"/>
    </row>
    <row r="25726" spans="13:14" x14ac:dyDescent="0.2">
      <c r="M25726" s="126"/>
      <c r="N25726" s="119"/>
    </row>
    <row r="25727" spans="13:14" x14ac:dyDescent="0.2">
      <c r="M25727" s="126"/>
      <c r="N25727" s="119"/>
    </row>
    <row r="25728" spans="13:14" x14ac:dyDescent="0.2">
      <c r="M25728" s="126"/>
      <c r="N25728" s="119"/>
    </row>
    <row r="25729" spans="13:14" x14ac:dyDescent="0.2">
      <c r="M25729" s="126"/>
      <c r="N25729" s="119"/>
    </row>
    <row r="25730" spans="13:14" x14ac:dyDescent="0.2">
      <c r="M25730" s="126"/>
      <c r="N25730" s="119"/>
    </row>
    <row r="25731" spans="13:14" x14ac:dyDescent="0.2">
      <c r="M25731" s="126"/>
      <c r="N25731" s="119"/>
    </row>
    <row r="25732" spans="13:14" x14ac:dyDescent="0.2">
      <c r="M25732" s="126"/>
      <c r="N25732" s="119"/>
    </row>
    <row r="25733" spans="13:14" x14ac:dyDescent="0.2">
      <c r="M25733" s="126"/>
      <c r="N25733" s="119"/>
    </row>
    <row r="25734" spans="13:14" x14ac:dyDescent="0.2">
      <c r="M25734" s="126"/>
      <c r="N25734" s="119"/>
    </row>
    <row r="25735" spans="13:14" x14ac:dyDescent="0.2">
      <c r="M25735" s="126"/>
      <c r="N25735" s="119"/>
    </row>
    <row r="25736" spans="13:14" x14ac:dyDescent="0.2">
      <c r="M25736" s="126"/>
      <c r="N25736" s="119"/>
    </row>
    <row r="25737" spans="13:14" x14ac:dyDescent="0.2">
      <c r="M25737" s="126"/>
      <c r="N25737" s="119"/>
    </row>
    <row r="25738" spans="13:14" x14ac:dyDescent="0.2">
      <c r="M25738" s="126"/>
      <c r="N25738" s="119"/>
    </row>
    <row r="25739" spans="13:14" x14ac:dyDescent="0.2">
      <c r="M25739" s="126"/>
      <c r="N25739" s="119"/>
    </row>
    <row r="25740" spans="13:14" x14ac:dyDescent="0.2">
      <c r="M25740" s="126"/>
      <c r="N25740" s="119"/>
    </row>
    <row r="25741" spans="13:14" x14ac:dyDescent="0.2">
      <c r="M25741" s="126"/>
      <c r="N25741" s="119"/>
    </row>
    <row r="25742" spans="13:14" x14ac:dyDescent="0.2">
      <c r="M25742" s="126"/>
      <c r="N25742" s="119"/>
    </row>
    <row r="25743" spans="13:14" x14ac:dyDescent="0.2">
      <c r="M25743" s="126"/>
      <c r="N25743" s="119"/>
    </row>
    <row r="25744" spans="13:14" x14ac:dyDescent="0.2">
      <c r="M25744" s="126"/>
      <c r="N25744" s="119"/>
    </row>
    <row r="25745" spans="13:14" x14ac:dyDescent="0.2">
      <c r="M25745" s="126"/>
      <c r="N25745" s="119"/>
    </row>
    <row r="25746" spans="13:14" x14ac:dyDescent="0.2">
      <c r="M25746" s="126"/>
      <c r="N25746" s="119"/>
    </row>
    <row r="25747" spans="13:14" x14ac:dyDescent="0.2">
      <c r="M25747" s="126"/>
      <c r="N25747" s="119"/>
    </row>
    <row r="25748" spans="13:14" x14ac:dyDescent="0.2">
      <c r="M25748" s="126"/>
      <c r="N25748" s="119"/>
    </row>
    <row r="25749" spans="13:14" x14ac:dyDescent="0.2">
      <c r="M25749" s="126"/>
      <c r="N25749" s="119"/>
    </row>
    <row r="25750" spans="13:14" x14ac:dyDescent="0.2">
      <c r="M25750" s="126"/>
      <c r="N25750" s="119"/>
    </row>
    <row r="25751" spans="13:14" x14ac:dyDescent="0.2">
      <c r="M25751" s="126"/>
      <c r="N25751" s="119"/>
    </row>
    <row r="25752" spans="13:14" x14ac:dyDescent="0.2">
      <c r="M25752" s="126"/>
      <c r="N25752" s="119"/>
    </row>
    <row r="25753" spans="13:14" x14ac:dyDescent="0.2">
      <c r="M25753" s="126"/>
      <c r="N25753" s="119"/>
    </row>
    <row r="25754" spans="13:14" x14ac:dyDescent="0.2">
      <c r="M25754" s="126"/>
      <c r="N25754" s="119"/>
    </row>
    <row r="25755" spans="13:14" x14ac:dyDescent="0.2">
      <c r="M25755" s="126"/>
      <c r="N25755" s="119"/>
    </row>
    <row r="25756" spans="13:14" x14ac:dyDescent="0.2">
      <c r="M25756" s="126"/>
      <c r="N25756" s="119"/>
    </row>
    <row r="25757" spans="13:14" x14ac:dyDescent="0.2">
      <c r="M25757" s="126"/>
      <c r="N25757" s="119"/>
    </row>
    <row r="25758" spans="13:14" x14ac:dyDescent="0.2">
      <c r="M25758" s="126"/>
      <c r="N25758" s="119"/>
    </row>
    <row r="25759" spans="13:14" x14ac:dyDescent="0.2">
      <c r="M25759" s="126"/>
      <c r="N25759" s="119"/>
    </row>
    <row r="25760" spans="13:14" x14ac:dyDescent="0.2">
      <c r="M25760" s="126"/>
      <c r="N25760" s="119"/>
    </row>
    <row r="25761" spans="13:14" x14ac:dyDescent="0.2">
      <c r="M25761" s="126"/>
      <c r="N25761" s="119"/>
    </row>
    <row r="25762" spans="13:14" x14ac:dyDescent="0.2">
      <c r="M25762" s="126"/>
      <c r="N25762" s="119"/>
    </row>
    <row r="25763" spans="13:14" x14ac:dyDescent="0.2">
      <c r="M25763" s="126"/>
      <c r="N25763" s="119"/>
    </row>
    <row r="25764" spans="13:14" x14ac:dyDescent="0.2">
      <c r="M25764" s="126"/>
      <c r="N25764" s="119"/>
    </row>
    <row r="25765" spans="13:14" x14ac:dyDescent="0.2">
      <c r="M25765" s="126"/>
      <c r="N25765" s="119"/>
    </row>
    <row r="25766" spans="13:14" x14ac:dyDescent="0.2">
      <c r="M25766" s="126"/>
      <c r="N25766" s="119"/>
    </row>
    <row r="25767" spans="13:14" x14ac:dyDescent="0.2">
      <c r="M25767" s="126"/>
      <c r="N25767" s="119"/>
    </row>
    <row r="25768" spans="13:14" x14ac:dyDescent="0.2">
      <c r="M25768" s="126"/>
      <c r="N25768" s="119"/>
    </row>
    <row r="25769" spans="13:14" x14ac:dyDescent="0.2">
      <c r="M25769" s="126"/>
      <c r="N25769" s="119"/>
    </row>
    <row r="25770" spans="13:14" x14ac:dyDescent="0.2">
      <c r="M25770" s="126"/>
      <c r="N25770" s="119"/>
    </row>
    <row r="25771" spans="13:14" x14ac:dyDescent="0.2">
      <c r="M25771" s="126"/>
      <c r="N25771" s="119"/>
    </row>
    <row r="25772" spans="13:14" x14ac:dyDescent="0.2">
      <c r="M25772" s="126"/>
      <c r="N25772" s="119"/>
    </row>
    <row r="25773" spans="13:14" x14ac:dyDescent="0.2">
      <c r="M25773" s="126"/>
      <c r="N25773" s="119"/>
    </row>
    <row r="25774" spans="13:14" x14ac:dyDescent="0.2">
      <c r="M25774" s="126"/>
      <c r="N25774" s="119"/>
    </row>
    <row r="25775" spans="13:14" x14ac:dyDescent="0.2">
      <c r="M25775" s="126"/>
      <c r="N25775" s="119"/>
    </row>
    <row r="25776" spans="13:14" x14ac:dyDescent="0.2">
      <c r="M25776" s="126"/>
      <c r="N25776" s="119"/>
    </row>
    <row r="25777" spans="13:14" x14ac:dyDescent="0.2">
      <c r="M25777" s="126"/>
      <c r="N25777" s="119"/>
    </row>
    <row r="25778" spans="13:14" x14ac:dyDescent="0.2">
      <c r="M25778" s="126"/>
      <c r="N25778" s="119"/>
    </row>
    <row r="25779" spans="13:14" x14ac:dyDescent="0.2">
      <c r="M25779" s="126"/>
      <c r="N25779" s="119"/>
    </row>
    <row r="25780" spans="13:14" x14ac:dyDescent="0.2">
      <c r="M25780" s="126"/>
      <c r="N25780" s="119"/>
    </row>
    <row r="25781" spans="13:14" x14ac:dyDescent="0.2">
      <c r="M25781" s="126"/>
      <c r="N25781" s="119"/>
    </row>
    <row r="25782" spans="13:14" x14ac:dyDescent="0.2">
      <c r="M25782" s="126"/>
      <c r="N25782" s="119"/>
    </row>
    <row r="25783" spans="13:14" x14ac:dyDescent="0.2">
      <c r="M25783" s="126"/>
      <c r="N25783" s="119"/>
    </row>
    <row r="25784" spans="13:14" x14ac:dyDescent="0.2">
      <c r="M25784" s="126"/>
      <c r="N25784" s="119"/>
    </row>
    <row r="25785" spans="13:14" x14ac:dyDescent="0.2">
      <c r="M25785" s="126"/>
      <c r="N25785" s="119"/>
    </row>
    <row r="25786" spans="13:14" x14ac:dyDescent="0.2">
      <c r="M25786" s="126"/>
      <c r="N25786" s="119"/>
    </row>
    <row r="25787" spans="13:14" x14ac:dyDescent="0.2">
      <c r="M25787" s="126"/>
      <c r="N25787" s="119"/>
    </row>
    <row r="25788" spans="13:14" x14ac:dyDescent="0.2">
      <c r="M25788" s="126"/>
      <c r="N25788" s="119"/>
    </row>
    <row r="25789" spans="13:14" x14ac:dyDescent="0.2">
      <c r="M25789" s="126"/>
      <c r="N25789" s="119"/>
    </row>
    <row r="25790" spans="13:14" x14ac:dyDescent="0.2">
      <c r="M25790" s="126"/>
      <c r="N25790" s="119"/>
    </row>
    <row r="25791" spans="13:14" x14ac:dyDescent="0.2">
      <c r="M25791" s="126"/>
      <c r="N25791" s="119"/>
    </row>
    <row r="25792" spans="13:14" x14ac:dyDescent="0.2">
      <c r="M25792" s="126"/>
      <c r="N25792" s="119"/>
    </row>
    <row r="25793" spans="13:14" x14ac:dyDescent="0.2">
      <c r="M25793" s="126"/>
      <c r="N25793" s="119"/>
    </row>
    <row r="25794" spans="13:14" x14ac:dyDescent="0.2">
      <c r="M25794" s="126"/>
      <c r="N25794" s="119"/>
    </row>
    <row r="25795" spans="13:14" x14ac:dyDescent="0.2">
      <c r="M25795" s="126"/>
      <c r="N25795" s="119"/>
    </row>
    <row r="25796" spans="13:14" x14ac:dyDescent="0.2">
      <c r="M25796" s="126"/>
      <c r="N25796" s="119"/>
    </row>
    <row r="25797" spans="13:14" x14ac:dyDescent="0.2">
      <c r="M25797" s="126"/>
      <c r="N25797" s="119"/>
    </row>
    <row r="25798" spans="13:14" x14ac:dyDescent="0.2">
      <c r="M25798" s="126"/>
      <c r="N25798" s="119"/>
    </row>
    <row r="25799" spans="13:14" x14ac:dyDescent="0.2">
      <c r="M25799" s="126"/>
      <c r="N25799" s="119"/>
    </row>
    <row r="25800" spans="13:14" x14ac:dyDescent="0.2">
      <c r="M25800" s="126"/>
      <c r="N25800" s="119"/>
    </row>
    <row r="25801" spans="13:14" x14ac:dyDescent="0.2">
      <c r="M25801" s="126"/>
      <c r="N25801" s="119"/>
    </row>
    <row r="25802" spans="13:14" x14ac:dyDescent="0.2">
      <c r="M25802" s="126"/>
      <c r="N25802" s="119"/>
    </row>
    <row r="25803" spans="13:14" x14ac:dyDescent="0.2">
      <c r="M25803" s="126"/>
      <c r="N25803" s="119"/>
    </row>
    <row r="25804" spans="13:14" x14ac:dyDescent="0.2">
      <c r="M25804" s="126"/>
      <c r="N25804" s="119"/>
    </row>
    <row r="25805" spans="13:14" x14ac:dyDescent="0.2">
      <c r="M25805" s="126"/>
      <c r="N25805" s="119"/>
    </row>
    <row r="25806" spans="13:14" x14ac:dyDescent="0.2">
      <c r="M25806" s="126"/>
      <c r="N25806" s="119"/>
    </row>
    <row r="25807" spans="13:14" x14ac:dyDescent="0.2">
      <c r="M25807" s="126"/>
      <c r="N25807" s="119"/>
    </row>
    <row r="25808" spans="13:14" x14ac:dyDescent="0.2">
      <c r="M25808" s="126"/>
      <c r="N25808" s="119"/>
    </row>
    <row r="25809" spans="13:14" x14ac:dyDescent="0.2">
      <c r="M25809" s="126"/>
      <c r="N25809" s="119"/>
    </row>
    <row r="25810" spans="13:14" x14ac:dyDescent="0.2">
      <c r="M25810" s="126"/>
      <c r="N25810" s="119"/>
    </row>
    <row r="25811" spans="13:14" x14ac:dyDescent="0.2">
      <c r="M25811" s="126"/>
      <c r="N25811" s="119"/>
    </row>
    <row r="25812" spans="13:14" x14ac:dyDescent="0.2">
      <c r="M25812" s="126"/>
      <c r="N25812" s="119"/>
    </row>
    <row r="25813" spans="13:14" x14ac:dyDescent="0.2">
      <c r="M25813" s="126"/>
      <c r="N25813" s="119"/>
    </row>
    <row r="25814" spans="13:14" x14ac:dyDescent="0.2">
      <c r="M25814" s="126"/>
      <c r="N25814" s="119"/>
    </row>
    <row r="25815" spans="13:14" x14ac:dyDescent="0.2">
      <c r="M25815" s="126"/>
      <c r="N25815" s="119"/>
    </row>
    <row r="25816" spans="13:14" x14ac:dyDescent="0.2">
      <c r="M25816" s="126"/>
      <c r="N25816" s="119"/>
    </row>
    <row r="25817" spans="13:14" x14ac:dyDescent="0.2">
      <c r="M25817" s="126"/>
      <c r="N25817" s="119"/>
    </row>
    <row r="25818" spans="13:14" x14ac:dyDescent="0.2">
      <c r="M25818" s="126"/>
      <c r="N25818" s="119"/>
    </row>
    <row r="25819" spans="13:14" x14ac:dyDescent="0.2">
      <c r="M25819" s="126"/>
      <c r="N25819" s="119"/>
    </row>
    <row r="25820" spans="13:14" x14ac:dyDescent="0.2">
      <c r="M25820" s="126"/>
      <c r="N25820" s="119"/>
    </row>
    <row r="25821" spans="13:14" x14ac:dyDescent="0.2">
      <c r="M25821" s="126"/>
      <c r="N25821" s="119"/>
    </row>
    <row r="25822" spans="13:14" x14ac:dyDescent="0.2">
      <c r="M25822" s="126"/>
      <c r="N25822" s="119"/>
    </row>
    <row r="25823" spans="13:14" x14ac:dyDescent="0.2">
      <c r="M25823" s="126"/>
      <c r="N25823" s="119"/>
    </row>
    <row r="25824" spans="13:14" x14ac:dyDescent="0.2">
      <c r="M25824" s="126"/>
      <c r="N25824" s="119"/>
    </row>
    <row r="25825" spans="13:14" x14ac:dyDescent="0.2">
      <c r="M25825" s="126"/>
      <c r="N25825" s="119"/>
    </row>
    <row r="25826" spans="13:14" x14ac:dyDescent="0.2">
      <c r="M25826" s="126"/>
      <c r="N25826" s="119"/>
    </row>
    <row r="25827" spans="13:14" x14ac:dyDescent="0.2">
      <c r="M25827" s="126"/>
      <c r="N25827" s="119"/>
    </row>
    <row r="25828" spans="13:14" x14ac:dyDescent="0.2">
      <c r="M25828" s="126"/>
      <c r="N25828" s="119"/>
    </row>
    <row r="25829" spans="13:14" x14ac:dyDescent="0.2">
      <c r="M25829" s="126"/>
      <c r="N25829" s="119"/>
    </row>
    <row r="25830" spans="13:14" x14ac:dyDescent="0.2">
      <c r="M25830" s="126"/>
      <c r="N25830" s="119"/>
    </row>
    <row r="25831" spans="13:14" x14ac:dyDescent="0.2">
      <c r="M25831" s="126"/>
      <c r="N25831" s="119"/>
    </row>
    <row r="25832" spans="13:14" x14ac:dyDescent="0.2">
      <c r="M25832" s="126"/>
      <c r="N25832" s="119"/>
    </row>
    <row r="25833" spans="13:14" x14ac:dyDescent="0.2">
      <c r="M25833" s="126"/>
      <c r="N25833" s="119"/>
    </row>
    <row r="25834" spans="13:14" x14ac:dyDescent="0.2">
      <c r="M25834" s="126"/>
      <c r="N25834" s="119"/>
    </row>
    <row r="25835" spans="13:14" x14ac:dyDescent="0.2">
      <c r="M25835" s="126"/>
      <c r="N25835" s="119"/>
    </row>
    <row r="25836" spans="13:14" x14ac:dyDescent="0.2">
      <c r="M25836" s="126"/>
      <c r="N25836" s="119"/>
    </row>
    <row r="25837" spans="13:14" x14ac:dyDescent="0.2">
      <c r="M25837" s="126"/>
      <c r="N25837" s="119"/>
    </row>
    <row r="25838" spans="13:14" x14ac:dyDescent="0.2">
      <c r="M25838" s="126"/>
      <c r="N25838" s="119"/>
    </row>
    <row r="25839" spans="13:14" x14ac:dyDescent="0.2">
      <c r="M25839" s="126"/>
      <c r="N25839" s="119"/>
    </row>
    <row r="25840" spans="13:14" x14ac:dyDescent="0.2">
      <c r="M25840" s="126"/>
      <c r="N25840" s="119"/>
    </row>
    <row r="25841" spans="13:14" x14ac:dyDescent="0.2">
      <c r="M25841" s="126"/>
      <c r="N25841" s="119"/>
    </row>
    <row r="25842" spans="13:14" x14ac:dyDescent="0.2">
      <c r="M25842" s="126"/>
      <c r="N25842" s="119"/>
    </row>
    <row r="25843" spans="13:14" x14ac:dyDescent="0.2">
      <c r="M25843" s="126"/>
      <c r="N25843" s="119"/>
    </row>
    <row r="25844" spans="13:14" x14ac:dyDescent="0.2">
      <c r="M25844" s="126"/>
      <c r="N25844" s="119"/>
    </row>
    <row r="25845" spans="13:14" x14ac:dyDescent="0.2">
      <c r="M25845" s="126"/>
      <c r="N25845" s="119"/>
    </row>
    <row r="25846" spans="13:14" x14ac:dyDescent="0.2">
      <c r="M25846" s="126"/>
      <c r="N25846" s="119"/>
    </row>
    <row r="25847" spans="13:14" x14ac:dyDescent="0.2">
      <c r="M25847" s="126"/>
      <c r="N25847" s="119"/>
    </row>
    <row r="25848" spans="13:14" x14ac:dyDescent="0.2">
      <c r="M25848" s="126"/>
      <c r="N25848" s="119"/>
    </row>
    <row r="25849" spans="13:14" x14ac:dyDescent="0.2">
      <c r="M25849" s="126"/>
      <c r="N25849" s="119"/>
    </row>
    <row r="25850" spans="13:14" x14ac:dyDescent="0.2">
      <c r="M25850" s="126"/>
      <c r="N25850" s="119"/>
    </row>
    <row r="25851" spans="13:14" x14ac:dyDescent="0.2">
      <c r="M25851" s="126"/>
      <c r="N25851" s="119"/>
    </row>
    <row r="25852" spans="13:14" x14ac:dyDescent="0.2">
      <c r="M25852" s="126"/>
      <c r="N25852" s="119"/>
    </row>
    <row r="25853" spans="13:14" x14ac:dyDescent="0.2">
      <c r="M25853" s="126"/>
      <c r="N25853" s="119"/>
    </row>
    <row r="25854" spans="13:14" x14ac:dyDescent="0.2">
      <c r="M25854" s="126"/>
      <c r="N25854" s="119"/>
    </row>
    <row r="25855" spans="13:14" x14ac:dyDescent="0.2">
      <c r="M25855" s="126"/>
      <c r="N25855" s="119"/>
    </row>
    <row r="25856" spans="13:14" x14ac:dyDescent="0.2">
      <c r="M25856" s="126"/>
      <c r="N25856" s="119"/>
    </row>
    <row r="25857" spans="13:14" x14ac:dyDescent="0.2">
      <c r="M25857" s="126"/>
      <c r="N25857" s="119"/>
    </row>
    <row r="25858" spans="13:14" x14ac:dyDescent="0.2">
      <c r="M25858" s="126"/>
      <c r="N25858" s="119"/>
    </row>
    <row r="25859" spans="13:14" x14ac:dyDescent="0.2">
      <c r="M25859" s="126"/>
      <c r="N25859" s="119"/>
    </row>
    <row r="25860" spans="13:14" x14ac:dyDescent="0.2">
      <c r="M25860" s="126"/>
      <c r="N25860" s="119"/>
    </row>
    <row r="25861" spans="13:14" x14ac:dyDescent="0.2">
      <c r="M25861" s="126"/>
      <c r="N25861" s="119"/>
    </row>
    <row r="25862" spans="13:14" x14ac:dyDescent="0.2">
      <c r="M25862" s="126"/>
      <c r="N25862" s="119"/>
    </row>
    <row r="25863" spans="13:14" x14ac:dyDescent="0.2">
      <c r="M25863" s="126"/>
      <c r="N25863" s="119"/>
    </row>
    <row r="25864" spans="13:14" x14ac:dyDescent="0.2">
      <c r="M25864" s="126"/>
      <c r="N25864" s="119"/>
    </row>
    <row r="25865" spans="13:14" x14ac:dyDescent="0.2">
      <c r="M25865" s="126"/>
      <c r="N25865" s="119"/>
    </row>
    <row r="25866" spans="13:14" x14ac:dyDescent="0.2">
      <c r="M25866" s="126"/>
      <c r="N25866" s="119"/>
    </row>
    <row r="25867" spans="13:14" x14ac:dyDescent="0.2">
      <c r="M25867" s="126"/>
      <c r="N25867" s="119"/>
    </row>
    <row r="25868" spans="13:14" x14ac:dyDescent="0.2">
      <c r="M25868" s="126"/>
      <c r="N25868" s="119"/>
    </row>
    <row r="25869" spans="13:14" x14ac:dyDescent="0.2">
      <c r="M25869" s="126"/>
      <c r="N25869" s="119"/>
    </row>
    <row r="25870" spans="13:14" x14ac:dyDescent="0.2">
      <c r="M25870" s="126"/>
      <c r="N25870" s="119"/>
    </row>
    <row r="25871" spans="13:14" x14ac:dyDescent="0.2">
      <c r="M25871" s="126"/>
      <c r="N25871" s="119"/>
    </row>
    <row r="25872" spans="13:14" x14ac:dyDescent="0.2">
      <c r="M25872" s="126"/>
      <c r="N25872" s="119"/>
    </row>
    <row r="25873" spans="13:14" x14ac:dyDescent="0.2">
      <c r="M25873" s="126"/>
      <c r="N25873" s="119"/>
    </row>
    <row r="25874" spans="13:14" x14ac:dyDescent="0.2">
      <c r="M25874" s="126"/>
      <c r="N25874" s="119"/>
    </row>
    <row r="25875" spans="13:14" x14ac:dyDescent="0.2">
      <c r="M25875" s="126"/>
      <c r="N25875" s="119"/>
    </row>
    <row r="25876" spans="13:14" x14ac:dyDescent="0.2">
      <c r="M25876" s="126"/>
      <c r="N25876" s="119"/>
    </row>
    <row r="25877" spans="13:14" x14ac:dyDescent="0.2">
      <c r="M25877" s="126"/>
      <c r="N25877" s="119"/>
    </row>
    <row r="25878" spans="13:14" x14ac:dyDescent="0.2">
      <c r="M25878" s="126"/>
      <c r="N25878" s="119"/>
    </row>
    <row r="25879" spans="13:14" x14ac:dyDescent="0.2">
      <c r="M25879" s="126"/>
      <c r="N25879" s="119"/>
    </row>
    <row r="25880" spans="13:14" x14ac:dyDescent="0.2">
      <c r="M25880" s="126"/>
      <c r="N25880" s="119"/>
    </row>
    <row r="25881" spans="13:14" x14ac:dyDescent="0.2">
      <c r="M25881" s="126"/>
      <c r="N25881" s="119"/>
    </row>
    <row r="25882" spans="13:14" x14ac:dyDescent="0.2">
      <c r="M25882" s="126"/>
      <c r="N25882" s="119"/>
    </row>
    <row r="25883" spans="13:14" x14ac:dyDescent="0.2">
      <c r="M25883" s="126"/>
      <c r="N25883" s="119"/>
    </row>
    <row r="25884" spans="13:14" x14ac:dyDescent="0.2">
      <c r="M25884" s="126"/>
      <c r="N25884" s="119"/>
    </row>
    <row r="25885" spans="13:14" x14ac:dyDescent="0.2">
      <c r="M25885" s="126"/>
      <c r="N25885" s="119"/>
    </row>
    <row r="25886" spans="13:14" x14ac:dyDescent="0.2">
      <c r="M25886" s="126"/>
      <c r="N25886" s="119"/>
    </row>
    <row r="25887" spans="13:14" x14ac:dyDescent="0.2">
      <c r="M25887" s="126"/>
      <c r="N25887" s="119"/>
    </row>
    <row r="25888" spans="13:14" x14ac:dyDescent="0.2">
      <c r="M25888" s="126"/>
      <c r="N25888" s="119"/>
    </row>
    <row r="25889" spans="13:14" x14ac:dyDescent="0.2">
      <c r="M25889" s="126"/>
      <c r="N25889" s="119"/>
    </row>
    <row r="25890" spans="13:14" x14ac:dyDescent="0.2">
      <c r="M25890" s="126"/>
      <c r="N25890" s="119"/>
    </row>
    <row r="25891" spans="13:14" x14ac:dyDescent="0.2">
      <c r="M25891" s="126"/>
      <c r="N25891" s="119"/>
    </row>
    <row r="25892" spans="13:14" x14ac:dyDescent="0.2">
      <c r="M25892" s="126"/>
      <c r="N25892" s="119"/>
    </row>
    <row r="25893" spans="13:14" x14ac:dyDescent="0.2">
      <c r="M25893" s="126"/>
      <c r="N25893" s="119"/>
    </row>
    <row r="25894" spans="13:14" x14ac:dyDescent="0.2">
      <c r="M25894" s="126"/>
      <c r="N25894" s="119"/>
    </row>
    <row r="25895" spans="13:14" x14ac:dyDescent="0.2">
      <c r="M25895" s="126"/>
      <c r="N25895" s="119"/>
    </row>
    <row r="25896" spans="13:14" x14ac:dyDescent="0.2">
      <c r="M25896" s="126"/>
      <c r="N25896" s="119"/>
    </row>
    <row r="25897" spans="13:14" x14ac:dyDescent="0.2">
      <c r="M25897" s="126"/>
      <c r="N25897" s="119"/>
    </row>
    <row r="25898" spans="13:14" x14ac:dyDescent="0.2">
      <c r="M25898" s="126"/>
      <c r="N25898" s="119"/>
    </row>
    <row r="25899" spans="13:14" x14ac:dyDescent="0.2">
      <c r="M25899" s="126"/>
      <c r="N25899" s="119"/>
    </row>
    <row r="25900" spans="13:14" x14ac:dyDescent="0.2">
      <c r="M25900" s="126"/>
      <c r="N25900" s="119"/>
    </row>
    <row r="25901" spans="13:14" x14ac:dyDescent="0.2">
      <c r="M25901" s="126"/>
      <c r="N25901" s="119"/>
    </row>
    <row r="25902" spans="13:14" x14ac:dyDescent="0.2">
      <c r="M25902" s="126"/>
      <c r="N25902" s="119"/>
    </row>
    <row r="25903" spans="13:14" x14ac:dyDescent="0.2">
      <c r="M25903" s="126"/>
      <c r="N25903" s="119"/>
    </row>
    <row r="25904" spans="13:14" x14ac:dyDescent="0.2">
      <c r="M25904" s="126"/>
      <c r="N25904" s="119"/>
    </row>
    <row r="25905" spans="13:14" x14ac:dyDescent="0.2">
      <c r="M25905" s="126"/>
      <c r="N25905" s="119"/>
    </row>
    <row r="25906" spans="13:14" x14ac:dyDescent="0.2">
      <c r="M25906" s="126"/>
      <c r="N25906" s="119"/>
    </row>
    <row r="25907" spans="13:14" x14ac:dyDescent="0.2">
      <c r="M25907" s="126"/>
      <c r="N25907" s="119"/>
    </row>
    <row r="25908" spans="13:14" x14ac:dyDescent="0.2">
      <c r="M25908" s="126"/>
      <c r="N25908" s="119"/>
    </row>
    <row r="25909" spans="13:14" x14ac:dyDescent="0.2">
      <c r="M25909" s="126"/>
      <c r="N25909" s="119"/>
    </row>
    <row r="25910" spans="13:14" x14ac:dyDescent="0.2">
      <c r="M25910" s="126"/>
      <c r="N25910" s="119"/>
    </row>
    <row r="25911" spans="13:14" x14ac:dyDescent="0.2">
      <c r="M25911" s="126"/>
      <c r="N25911" s="119"/>
    </row>
    <row r="25912" spans="13:14" x14ac:dyDescent="0.2">
      <c r="M25912" s="126"/>
      <c r="N25912" s="119"/>
    </row>
    <row r="25913" spans="13:14" x14ac:dyDescent="0.2">
      <c r="M25913" s="126"/>
      <c r="N25913" s="119"/>
    </row>
    <row r="25914" spans="13:14" x14ac:dyDescent="0.2">
      <c r="M25914" s="126"/>
      <c r="N25914" s="119"/>
    </row>
    <row r="25915" spans="13:14" x14ac:dyDescent="0.2">
      <c r="M25915" s="126"/>
      <c r="N25915" s="119"/>
    </row>
    <row r="25916" spans="13:14" x14ac:dyDescent="0.2">
      <c r="M25916" s="126"/>
      <c r="N25916" s="119"/>
    </row>
    <row r="25917" spans="13:14" x14ac:dyDescent="0.2">
      <c r="M25917" s="126"/>
      <c r="N25917" s="119"/>
    </row>
    <row r="25918" spans="13:14" x14ac:dyDescent="0.2">
      <c r="M25918" s="126"/>
      <c r="N25918" s="119"/>
    </row>
    <row r="25919" spans="13:14" x14ac:dyDescent="0.2">
      <c r="M25919" s="126"/>
      <c r="N25919" s="119"/>
    </row>
    <row r="25920" spans="13:14" x14ac:dyDescent="0.2">
      <c r="M25920" s="126"/>
      <c r="N25920" s="119"/>
    </row>
    <row r="25921" spans="13:14" x14ac:dyDescent="0.2">
      <c r="M25921" s="126"/>
      <c r="N25921" s="119"/>
    </row>
    <row r="25922" spans="13:14" x14ac:dyDescent="0.2">
      <c r="M25922" s="126"/>
      <c r="N25922" s="119"/>
    </row>
    <row r="25923" spans="13:14" x14ac:dyDescent="0.2">
      <c r="M25923" s="126"/>
      <c r="N25923" s="119"/>
    </row>
    <row r="25924" spans="13:14" x14ac:dyDescent="0.2">
      <c r="M25924" s="126"/>
      <c r="N25924" s="119"/>
    </row>
    <row r="25925" spans="13:14" x14ac:dyDescent="0.2">
      <c r="M25925" s="126"/>
      <c r="N25925" s="119"/>
    </row>
    <row r="25926" spans="13:14" x14ac:dyDescent="0.2">
      <c r="M25926" s="126"/>
      <c r="N25926" s="119"/>
    </row>
    <row r="25927" spans="13:14" x14ac:dyDescent="0.2">
      <c r="M25927" s="126"/>
      <c r="N25927" s="119"/>
    </row>
    <row r="25928" spans="13:14" x14ac:dyDescent="0.2">
      <c r="M25928" s="126"/>
      <c r="N25928" s="119"/>
    </row>
    <row r="25929" spans="13:14" x14ac:dyDescent="0.2">
      <c r="M25929" s="126"/>
      <c r="N25929" s="119"/>
    </row>
    <row r="25930" spans="13:14" x14ac:dyDescent="0.2">
      <c r="M25930" s="126"/>
      <c r="N25930" s="119"/>
    </row>
    <row r="25931" spans="13:14" x14ac:dyDescent="0.2">
      <c r="M25931" s="126"/>
      <c r="N25931" s="119"/>
    </row>
    <row r="25932" spans="13:14" x14ac:dyDescent="0.2">
      <c r="M25932" s="126"/>
      <c r="N25932" s="119"/>
    </row>
    <row r="25933" spans="13:14" x14ac:dyDescent="0.2">
      <c r="M25933" s="126"/>
      <c r="N25933" s="119"/>
    </row>
    <row r="25934" spans="13:14" x14ac:dyDescent="0.2">
      <c r="M25934" s="126"/>
      <c r="N25934" s="119"/>
    </row>
    <row r="25935" spans="13:14" x14ac:dyDescent="0.2">
      <c r="M25935" s="126"/>
      <c r="N25935" s="119"/>
    </row>
    <row r="25936" spans="13:14" x14ac:dyDescent="0.2">
      <c r="M25936" s="126"/>
      <c r="N25936" s="119"/>
    </row>
    <row r="25937" spans="13:14" x14ac:dyDescent="0.2">
      <c r="M25937" s="126"/>
      <c r="N25937" s="119"/>
    </row>
    <row r="25938" spans="13:14" x14ac:dyDescent="0.2">
      <c r="M25938" s="126"/>
      <c r="N25938" s="119"/>
    </row>
    <row r="25939" spans="13:14" x14ac:dyDescent="0.2">
      <c r="M25939" s="126"/>
      <c r="N25939" s="119"/>
    </row>
    <row r="25940" spans="13:14" x14ac:dyDescent="0.2">
      <c r="M25940" s="126"/>
      <c r="N25940" s="119"/>
    </row>
    <row r="25941" spans="13:14" x14ac:dyDescent="0.2">
      <c r="M25941" s="126"/>
      <c r="N25941" s="119"/>
    </row>
    <row r="25942" spans="13:14" x14ac:dyDescent="0.2">
      <c r="M25942" s="126"/>
      <c r="N25942" s="119"/>
    </row>
    <row r="25943" spans="13:14" x14ac:dyDescent="0.2">
      <c r="M25943" s="126"/>
      <c r="N25943" s="119"/>
    </row>
    <row r="25944" spans="13:14" x14ac:dyDescent="0.2">
      <c r="M25944" s="126"/>
      <c r="N25944" s="119"/>
    </row>
    <row r="25945" spans="13:14" x14ac:dyDescent="0.2">
      <c r="M25945" s="126"/>
      <c r="N25945" s="119"/>
    </row>
    <row r="25946" spans="13:14" x14ac:dyDescent="0.2">
      <c r="M25946" s="126"/>
      <c r="N25946" s="119"/>
    </row>
    <row r="25947" spans="13:14" x14ac:dyDescent="0.2">
      <c r="M25947" s="126"/>
      <c r="N25947" s="119"/>
    </row>
    <row r="25948" spans="13:14" x14ac:dyDescent="0.2">
      <c r="M25948" s="126"/>
      <c r="N25948" s="119"/>
    </row>
    <row r="25949" spans="13:14" x14ac:dyDescent="0.2">
      <c r="M25949" s="126"/>
      <c r="N25949" s="119"/>
    </row>
    <row r="25950" spans="13:14" x14ac:dyDescent="0.2">
      <c r="M25950" s="126"/>
      <c r="N25950" s="119"/>
    </row>
    <row r="25951" spans="13:14" x14ac:dyDescent="0.2">
      <c r="M25951" s="126"/>
      <c r="N25951" s="119"/>
    </row>
    <row r="25952" spans="13:14" x14ac:dyDescent="0.2">
      <c r="M25952" s="126"/>
      <c r="N25952" s="119"/>
    </row>
    <row r="25953" spans="13:14" x14ac:dyDescent="0.2">
      <c r="M25953" s="126"/>
      <c r="N25953" s="119"/>
    </row>
    <row r="25954" spans="13:14" x14ac:dyDescent="0.2">
      <c r="M25954" s="126"/>
      <c r="N25954" s="119"/>
    </row>
    <row r="25955" spans="13:14" x14ac:dyDescent="0.2">
      <c r="M25955" s="126"/>
      <c r="N25955" s="119"/>
    </row>
    <row r="25956" spans="13:14" x14ac:dyDescent="0.2">
      <c r="M25956" s="126"/>
      <c r="N25956" s="119"/>
    </row>
    <row r="25957" spans="13:14" x14ac:dyDescent="0.2">
      <c r="M25957" s="126"/>
      <c r="N25957" s="119"/>
    </row>
    <row r="25958" spans="13:14" x14ac:dyDescent="0.2">
      <c r="M25958" s="126"/>
      <c r="N25958" s="119"/>
    </row>
    <row r="25959" spans="13:14" x14ac:dyDescent="0.2">
      <c r="M25959" s="126"/>
      <c r="N25959" s="119"/>
    </row>
    <row r="25960" spans="13:14" x14ac:dyDescent="0.2">
      <c r="M25960" s="126"/>
      <c r="N25960" s="119"/>
    </row>
    <row r="25961" spans="13:14" x14ac:dyDescent="0.2">
      <c r="M25961" s="126"/>
      <c r="N25961" s="119"/>
    </row>
    <row r="25962" spans="13:14" x14ac:dyDescent="0.2">
      <c r="M25962" s="126"/>
      <c r="N25962" s="119"/>
    </row>
    <row r="25963" spans="13:14" x14ac:dyDescent="0.2">
      <c r="M25963" s="126"/>
      <c r="N25963" s="119"/>
    </row>
    <row r="25964" spans="13:14" x14ac:dyDescent="0.2">
      <c r="M25964" s="126"/>
      <c r="N25964" s="119"/>
    </row>
    <row r="25965" spans="13:14" x14ac:dyDescent="0.2">
      <c r="M25965" s="126"/>
      <c r="N25965" s="119"/>
    </row>
    <row r="25966" spans="13:14" x14ac:dyDescent="0.2">
      <c r="M25966" s="126"/>
      <c r="N25966" s="119"/>
    </row>
    <row r="25967" spans="13:14" x14ac:dyDescent="0.2">
      <c r="M25967" s="126"/>
      <c r="N25967" s="119"/>
    </row>
    <row r="25968" spans="13:14" x14ac:dyDescent="0.2">
      <c r="M25968" s="126"/>
      <c r="N25968" s="119"/>
    </row>
    <row r="25969" spans="13:14" x14ac:dyDescent="0.2">
      <c r="M25969" s="126"/>
      <c r="N25969" s="119"/>
    </row>
    <row r="25970" spans="13:14" x14ac:dyDescent="0.2">
      <c r="M25970" s="126"/>
      <c r="N25970" s="119"/>
    </row>
    <row r="25971" spans="13:14" x14ac:dyDescent="0.2">
      <c r="M25971" s="126"/>
      <c r="N25971" s="119"/>
    </row>
    <row r="25972" spans="13:14" x14ac:dyDescent="0.2">
      <c r="M25972" s="126"/>
      <c r="N25972" s="119"/>
    </row>
    <row r="25973" spans="13:14" x14ac:dyDescent="0.2">
      <c r="M25973" s="126"/>
      <c r="N25973" s="119"/>
    </row>
    <row r="25974" spans="13:14" x14ac:dyDescent="0.2">
      <c r="M25974" s="126"/>
      <c r="N25974" s="119"/>
    </row>
    <row r="25975" spans="13:14" x14ac:dyDescent="0.2">
      <c r="M25975" s="126"/>
      <c r="N25975" s="119"/>
    </row>
    <row r="25976" spans="13:14" x14ac:dyDescent="0.2">
      <c r="M25976" s="126"/>
      <c r="N25976" s="119"/>
    </row>
    <row r="25977" spans="13:14" x14ac:dyDescent="0.2">
      <c r="M25977" s="126"/>
      <c r="N25977" s="119"/>
    </row>
    <row r="25978" spans="13:14" x14ac:dyDescent="0.2">
      <c r="M25978" s="126"/>
      <c r="N25978" s="119"/>
    </row>
    <row r="25979" spans="13:14" x14ac:dyDescent="0.2">
      <c r="M25979" s="126"/>
      <c r="N25979" s="119"/>
    </row>
    <row r="25980" spans="13:14" x14ac:dyDescent="0.2">
      <c r="M25980" s="126"/>
      <c r="N25980" s="119"/>
    </row>
    <row r="25981" spans="13:14" x14ac:dyDescent="0.2">
      <c r="M25981" s="126"/>
      <c r="N25981" s="119"/>
    </row>
    <row r="25982" spans="13:14" x14ac:dyDescent="0.2">
      <c r="M25982" s="126"/>
      <c r="N25982" s="119"/>
    </row>
    <row r="25983" spans="13:14" x14ac:dyDescent="0.2">
      <c r="M25983" s="126"/>
      <c r="N25983" s="119"/>
    </row>
    <row r="25984" spans="13:14" x14ac:dyDescent="0.2">
      <c r="M25984" s="126"/>
      <c r="N25984" s="119"/>
    </row>
    <row r="25985" spans="13:14" x14ac:dyDescent="0.2">
      <c r="M25985" s="126"/>
      <c r="N25985" s="119"/>
    </row>
    <row r="25986" spans="13:14" x14ac:dyDescent="0.2">
      <c r="M25986" s="126"/>
      <c r="N25986" s="119"/>
    </row>
    <row r="25987" spans="13:14" x14ac:dyDescent="0.2">
      <c r="M25987" s="126"/>
      <c r="N25987" s="119"/>
    </row>
    <row r="25988" spans="13:14" x14ac:dyDescent="0.2">
      <c r="M25988" s="126"/>
      <c r="N25988" s="119"/>
    </row>
    <row r="25989" spans="13:14" x14ac:dyDescent="0.2">
      <c r="M25989" s="126"/>
      <c r="N25989" s="119"/>
    </row>
    <row r="25990" spans="13:14" x14ac:dyDescent="0.2">
      <c r="M25990" s="126"/>
      <c r="N25990" s="119"/>
    </row>
    <row r="25991" spans="13:14" x14ac:dyDescent="0.2">
      <c r="M25991" s="126"/>
      <c r="N25991" s="119"/>
    </row>
    <row r="25992" spans="13:14" x14ac:dyDescent="0.2">
      <c r="M25992" s="126"/>
      <c r="N25992" s="119"/>
    </row>
    <row r="25993" spans="13:14" x14ac:dyDescent="0.2">
      <c r="M25993" s="126"/>
      <c r="N25993" s="119"/>
    </row>
    <row r="25994" spans="13:14" x14ac:dyDescent="0.2">
      <c r="M25994" s="126"/>
      <c r="N25994" s="119"/>
    </row>
    <row r="25995" spans="13:14" x14ac:dyDescent="0.2">
      <c r="M25995" s="126"/>
      <c r="N25995" s="119"/>
    </row>
    <row r="25996" spans="13:14" x14ac:dyDescent="0.2">
      <c r="M25996" s="126"/>
      <c r="N25996" s="119"/>
    </row>
    <row r="25997" spans="13:14" x14ac:dyDescent="0.2">
      <c r="M25997" s="126"/>
      <c r="N25997" s="119"/>
    </row>
    <row r="25998" spans="13:14" x14ac:dyDescent="0.2">
      <c r="M25998" s="126"/>
      <c r="N25998" s="119"/>
    </row>
    <row r="25999" spans="13:14" x14ac:dyDescent="0.2">
      <c r="M25999" s="126"/>
      <c r="N25999" s="119"/>
    </row>
    <row r="26000" spans="13:14" x14ac:dyDescent="0.2">
      <c r="M26000" s="126"/>
      <c r="N26000" s="119"/>
    </row>
    <row r="26001" spans="13:14" x14ac:dyDescent="0.2">
      <c r="M26001" s="126"/>
      <c r="N26001" s="119"/>
    </row>
    <row r="26002" spans="13:14" x14ac:dyDescent="0.2">
      <c r="M26002" s="126"/>
      <c r="N26002" s="119"/>
    </row>
    <row r="26003" spans="13:14" x14ac:dyDescent="0.2">
      <c r="M26003" s="126"/>
      <c r="N26003" s="119"/>
    </row>
    <row r="26004" spans="13:14" x14ac:dyDescent="0.2">
      <c r="M26004" s="126"/>
      <c r="N26004" s="119"/>
    </row>
    <row r="26005" spans="13:14" x14ac:dyDescent="0.2">
      <c r="M26005" s="126"/>
      <c r="N26005" s="119"/>
    </row>
    <row r="26006" spans="13:14" x14ac:dyDescent="0.2">
      <c r="M26006" s="126"/>
      <c r="N26006" s="119"/>
    </row>
    <row r="26007" spans="13:14" x14ac:dyDescent="0.2">
      <c r="M26007" s="126"/>
      <c r="N26007" s="119"/>
    </row>
    <row r="26008" spans="13:14" x14ac:dyDescent="0.2">
      <c r="M26008" s="126"/>
      <c r="N26008" s="119"/>
    </row>
    <row r="26009" spans="13:14" x14ac:dyDescent="0.2">
      <c r="M26009" s="126"/>
      <c r="N26009" s="119"/>
    </row>
    <row r="26010" spans="13:14" x14ac:dyDescent="0.2">
      <c r="M26010" s="126"/>
      <c r="N26010" s="119"/>
    </row>
    <row r="26011" spans="13:14" x14ac:dyDescent="0.2">
      <c r="M26011" s="126"/>
      <c r="N26011" s="119"/>
    </row>
    <row r="26012" spans="13:14" x14ac:dyDescent="0.2">
      <c r="M26012" s="126"/>
      <c r="N26012" s="119"/>
    </row>
    <row r="26013" spans="13:14" x14ac:dyDescent="0.2">
      <c r="M26013" s="126"/>
      <c r="N26013" s="119"/>
    </row>
    <row r="26014" spans="13:14" x14ac:dyDescent="0.2">
      <c r="M26014" s="126"/>
      <c r="N26014" s="119"/>
    </row>
    <row r="26015" spans="13:14" x14ac:dyDescent="0.2">
      <c r="M26015" s="126"/>
      <c r="N26015" s="119"/>
    </row>
    <row r="26016" spans="13:14" x14ac:dyDescent="0.2">
      <c r="M26016" s="126"/>
      <c r="N26016" s="119"/>
    </row>
    <row r="26017" spans="13:14" x14ac:dyDescent="0.2">
      <c r="M26017" s="126"/>
      <c r="N26017" s="119"/>
    </row>
    <row r="26018" spans="13:14" x14ac:dyDescent="0.2">
      <c r="M26018" s="126"/>
      <c r="N26018" s="119"/>
    </row>
    <row r="26019" spans="13:14" x14ac:dyDescent="0.2">
      <c r="M26019" s="126"/>
      <c r="N26019" s="119"/>
    </row>
    <row r="26020" spans="13:14" x14ac:dyDescent="0.2">
      <c r="M26020" s="126"/>
      <c r="N26020" s="119"/>
    </row>
    <row r="26021" spans="13:14" x14ac:dyDescent="0.2">
      <c r="M26021" s="126"/>
      <c r="N26021" s="119"/>
    </row>
    <row r="26022" spans="13:14" x14ac:dyDescent="0.2">
      <c r="M26022" s="126"/>
      <c r="N26022" s="119"/>
    </row>
    <row r="26023" spans="13:14" x14ac:dyDescent="0.2">
      <c r="M26023" s="126"/>
      <c r="N26023" s="119"/>
    </row>
    <row r="26024" spans="13:14" x14ac:dyDescent="0.2">
      <c r="M26024" s="126"/>
      <c r="N26024" s="119"/>
    </row>
    <row r="26025" spans="13:14" x14ac:dyDescent="0.2">
      <c r="M26025" s="126"/>
      <c r="N26025" s="119"/>
    </row>
    <row r="26026" spans="13:14" x14ac:dyDescent="0.2">
      <c r="M26026" s="126"/>
      <c r="N26026" s="119"/>
    </row>
    <row r="26027" spans="13:14" x14ac:dyDescent="0.2">
      <c r="M26027" s="126"/>
      <c r="N26027" s="119"/>
    </row>
    <row r="26028" spans="13:14" x14ac:dyDescent="0.2">
      <c r="M26028" s="126"/>
      <c r="N26028" s="119"/>
    </row>
    <row r="26029" spans="13:14" x14ac:dyDescent="0.2">
      <c r="M26029" s="126"/>
      <c r="N26029" s="119"/>
    </row>
    <row r="26030" spans="13:14" x14ac:dyDescent="0.2">
      <c r="M26030" s="126"/>
      <c r="N26030" s="119"/>
    </row>
    <row r="26031" spans="13:14" x14ac:dyDescent="0.2">
      <c r="M26031" s="126"/>
      <c r="N26031" s="119"/>
    </row>
    <row r="26032" spans="13:14" x14ac:dyDescent="0.2">
      <c r="M26032" s="126"/>
      <c r="N26032" s="119"/>
    </row>
    <row r="26033" spans="13:14" x14ac:dyDescent="0.2">
      <c r="M26033" s="126"/>
      <c r="N26033" s="119"/>
    </row>
    <row r="26034" spans="13:14" x14ac:dyDescent="0.2">
      <c r="M26034" s="126"/>
      <c r="N26034" s="119"/>
    </row>
    <row r="26035" spans="13:14" x14ac:dyDescent="0.2">
      <c r="M26035" s="126"/>
      <c r="N26035" s="119"/>
    </row>
    <row r="26036" spans="13:14" x14ac:dyDescent="0.2">
      <c r="M26036" s="126"/>
      <c r="N26036" s="119"/>
    </row>
    <row r="26037" spans="13:14" x14ac:dyDescent="0.2">
      <c r="M26037" s="126"/>
      <c r="N26037" s="119"/>
    </row>
    <row r="26038" spans="13:14" x14ac:dyDescent="0.2">
      <c r="M26038" s="126"/>
      <c r="N26038" s="119"/>
    </row>
    <row r="26039" spans="13:14" x14ac:dyDescent="0.2">
      <c r="M26039" s="126"/>
      <c r="N26039" s="119"/>
    </row>
    <row r="26040" spans="13:14" x14ac:dyDescent="0.2">
      <c r="M26040" s="126"/>
      <c r="N26040" s="119"/>
    </row>
    <row r="26041" spans="13:14" x14ac:dyDescent="0.2">
      <c r="M26041" s="126"/>
      <c r="N26041" s="119"/>
    </row>
    <row r="26042" spans="13:14" x14ac:dyDescent="0.2">
      <c r="M26042" s="126"/>
      <c r="N26042" s="119"/>
    </row>
    <row r="26043" spans="13:14" x14ac:dyDescent="0.2">
      <c r="M26043" s="126"/>
      <c r="N26043" s="119"/>
    </row>
    <row r="26044" spans="13:14" x14ac:dyDescent="0.2">
      <c r="M26044" s="126"/>
      <c r="N26044" s="119"/>
    </row>
    <row r="26045" spans="13:14" x14ac:dyDescent="0.2">
      <c r="M26045" s="126"/>
      <c r="N26045" s="119"/>
    </row>
    <row r="26046" spans="13:14" x14ac:dyDescent="0.2">
      <c r="M26046" s="126"/>
      <c r="N26046" s="119"/>
    </row>
    <row r="26047" spans="13:14" x14ac:dyDescent="0.2">
      <c r="M26047" s="126"/>
      <c r="N26047" s="119"/>
    </row>
    <row r="26048" spans="13:14" x14ac:dyDescent="0.2">
      <c r="M26048" s="126"/>
      <c r="N26048" s="119"/>
    </row>
    <row r="26049" spans="13:14" x14ac:dyDescent="0.2">
      <c r="M26049" s="126"/>
      <c r="N26049" s="119"/>
    </row>
    <row r="26050" spans="13:14" x14ac:dyDescent="0.2">
      <c r="M26050" s="126"/>
      <c r="N26050" s="119"/>
    </row>
    <row r="26051" spans="13:14" x14ac:dyDescent="0.2">
      <c r="M26051" s="126"/>
      <c r="N26051" s="119"/>
    </row>
    <row r="26052" spans="13:14" x14ac:dyDescent="0.2">
      <c r="M26052" s="126"/>
      <c r="N26052" s="119"/>
    </row>
    <row r="26053" spans="13:14" x14ac:dyDescent="0.2">
      <c r="M26053" s="126"/>
      <c r="N26053" s="119"/>
    </row>
    <row r="26054" spans="13:14" x14ac:dyDescent="0.2">
      <c r="M26054" s="126"/>
      <c r="N26054" s="119"/>
    </row>
    <row r="26055" spans="13:14" x14ac:dyDescent="0.2">
      <c r="M26055" s="126"/>
      <c r="N26055" s="119"/>
    </row>
    <row r="26056" spans="13:14" x14ac:dyDescent="0.2">
      <c r="M26056" s="126"/>
      <c r="N26056" s="119"/>
    </row>
    <row r="26057" spans="13:14" x14ac:dyDescent="0.2">
      <c r="M26057" s="126"/>
      <c r="N26057" s="119"/>
    </row>
    <row r="26058" spans="13:14" x14ac:dyDescent="0.2">
      <c r="M26058" s="126"/>
      <c r="N26058" s="119"/>
    </row>
    <row r="26059" spans="13:14" x14ac:dyDescent="0.2">
      <c r="M26059" s="126"/>
      <c r="N26059" s="119"/>
    </row>
    <row r="26060" spans="13:14" x14ac:dyDescent="0.2">
      <c r="M26060" s="126"/>
      <c r="N26060" s="119"/>
    </row>
    <row r="26061" spans="13:14" x14ac:dyDescent="0.2">
      <c r="M26061" s="126"/>
      <c r="N26061" s="119"/>
    </row>
    <row r="26062" spans="13:14" x14ac:dyDescent="0.2">
      <c r="M26062" s="126"/>
      <c r="N26062" s="119"/>
    </row>
    <row r="26063" spans="13:14" x14ac:dyDescent="0.2">
      <c r="M26063" s="126"/>
      <c r="N26063" s="119"/>
    </row>
    <row r="26064" spans="13:14" x14ac:dyDescent="0.2">
      <c r="M26064" s="126"/>
      <c r="N26064" s="119"/>
    </row>
    <row r="26065" spans="13:14" x14ac:dyDescent="0.2">
      <c r="M26065" s="126"/>
      <c r="N26065" s="119"/>
    </row>
    <row r="26066" spans="13:14" x14ac:dyDescent="0.2">
      <c r="M26066" s="126"/>
      <c r="N26066" s="119"/>
    </row>
    <row r="26067" spans="13:14" x14ac:dyDescent="0.2">
      <c r="M26067" s="126"/>
      <c r="N26067" s="119"/>
    </row>
    <row r="26068" spans="13:14" x14ac:dyDescent="0.2">
      <c r="M26068" s="126"/>
      <c r="N26068" s="119"/>
    </row>
    <row r="26069" spans="13:14" x14ac:dyDescent="0.2">
      <c r="M26069" s="126"/>
      <c r="N26069" s="119"/>
    </row>
    <row r="26070" spans="13:14" x14ac:dyDescent="0.2">
      <c r="M26070" s="126"/>
      <c r="N26070" s="119"/>
    </row>
    <row r="26071" spans="13:14" x14ac:dyDescent="0.2">
      <c r="M26071" s="126"/>
      <c r="N26071" s="119"/>
    </row>
    <row r="26072" spans="13:14" x14ac:dyDescent="0.2">
      <c r="M26072" s="126"/>
      <c r="N26072" s="119"/>
    </row>
    <row r="26073" spans="13:14" x14ac:dyDescent="0.2">
      <c r="M26073" s="126"/>
      <c r="N26073" s="119"/>
    </row>
    <row r="26074" spans="13:14" x14ac:dyDescent="0.2">
      <c r="M26074" s="126"/>
      <c r="N26074" s="119"/>
    </row>
    <row r="26075" spans="13:14" x14ac:dyDescent="0.2">
      <c r="M26075" s="126"/>
      <c r="N26075" s="119"/>
    </row>
    <row r="26076" spans="13:14" x14ac:dyDescent="0.2">
      <c r="M26076" s="126"/>
      <c r="N26076" s="119"/>
    </row>
    <row r="26077" spans="13:14" x14ac:dyDescent="0.2">
      <c r="M26077" s="126"/>
      <c r="N26077" s="119"/>
    </row>
    <row r="26078" spans="13:14" x14ac:dyDescent="0.2">
      <c r="M26078" s="126"/>
      <c r="N26078" s="119"/>
    </row>
    <row r="26079" spans="13:14" x14ac:dyDescent="0.2">
      <c r="M26079" s="126"/>
      <c r="N26079" s="119"/>
    </row>
    <row r="26080" spans="13:14" x14ac:dyDescent="0.2">
      <c r="M26080" s="126"/>
      <c r="N26080" s="119"/>
    </row>
    <row r="26081" spans="13:14" x14ac:dyDescent="0.2">
      <c r="M26081" s="126"/>
      <c r="N26081" s="119"/>
    </row>
    <row r="26082" spans="13:14" x14ac:dyDescent="0.2">
      <c r="M26082" s="126"/>
      <c r="N26082" s="119"/>
    </row>
    <row r="26083" spans="13:14" x14ac:dyDescent="0.2">
      <c r="M26083" s="126"/>
      <c r="N26083" s="119"/>
    </row>
    <row r="26084" spans="13:14" x14ac:dyDescent="0.2">
      <c r="M26084" s="126"/>
      <c r="N26084" s="119"/>
    </row>
    <row r="26085" spans="13:14" x14ac:dyDescent="0.2">
      <c r="M26085" s="126"/>
      <c r="N26085" s="119"/>
    </row>
    <row r="26086" spans="13:14" x14ac:dyDescent="0.2">
      <c r="M26086" s="126"/>
      <c r="N26086" s="119"/>
    </row>
    <row r="26087" spans="13:14" x14ac:dyDescent="0.2">
      <c r="M26087" s="126"/>
      <c r="N26087" s="119"/>
    </row>
    <row r="26088" spans="13:14" x14ac:dyDescent="0.2">
      <c r="M26088" s="126"/>
      <c r="N26088" s="119"/>
    </row>
    <row r="26089" spans="13:14" x14ac:dyDescent="0.2">
      <c r="M26089" s="126"/>
      <c r="N26089" s="119"/>
    </row>
    <row r="26090" spans="13:14" x14ac:dyDescent="0.2">
      <c r="M26090" s="126"/>
      <c r="N26090" s="119"/>
    </row>
    <row r="26091" spans="13:14" x14ac:dyDescent="0.2">
      <c r="M26091" s="126"/>
      <c r="N26091" s="119"/>
    </row>
    <row r="26092" spans="13:14" x14ac:dyDescent="0.2">
      <c r="M26092" s="126"/>
      <c r="N26092" s="119"/>
    </row>
    <row r="26093" spans="13:14" x14ac:dyDescent="0.2">
      <c r="M26093" s="126"/>
      <c r="N26093" s="119"/>
    </row>
    <row r="26094" spans="13:14" x14ac:dyDescent="0.2">
      <c r="M26094" s="126"/>
      <c r="N26094" s="119"/>
    </row>
    <row r="26095" spans="13:14" x14ac:dyDescent="0.2">
      <c r="M26095" s="126"/>
      <c r="N26095" s="119"/>
    </row>
    <row r="26096" spans="13:14" x14ac:dyDescent="0.2">
      <c r="M26096" s="126"/>
      <c r="N26096" s="119"/>
    </row>
    <row r="26097" spans="13:14" x14ac:dyDescent="0.2">
      <c r="M26097" s="126"/>
      <c r="N26097" s="119"/>
    </row>
    <row r="26098" spans="13:14" x14ac:dyDescent="0.2">
      <c r="M26098" s="126"/>
      <c r="N26098" s="119"/>
    </row>
    <row r="26099" spans="13:14" x14ac:dyDescent="0.2">
      <c r="M26099" s="126"/>
      <c r="N26099" s="119"/>
    </row>
    <row r="26100" spans="13:14" x14ac:dyDescent="0.2">
      <c r="M26100" s="126"/>
      <c r="N26100" s="119"/>
    </row>
    <row r="26101" spans="13:14" x14ac:dyDescent="0.2">
      <c r="M26101" s="126"/>
      <c r="N26101" s="119"/>
    </row>
    <row r="26102" spans="13:14" x14ac:dyDescent="0.2">
      <c r="M26102" s="126"/>
      <c r="N26102" s="119"/>
    </row>
    <row r="26103" spans="13:14" x14ac:dyDescent="0.2">
      <c r="M26103" s="126"/>
      <c r="N26103" s="119"/>
    </row>
    <row r="26104" spans="13:14" x14ac:dyDescent="0.2">
      <c r="M26104" s="126"/>
      <c r="N26104" s="119"/>
    </row>
    <row r="26105" spans="13:14" x14ac:dyDescent="0.2">
      <c r="M26105" s="126"/>
      <c r="N26105" s="119"/>
    </row>
    <row r="26106" spans="13:14" x14ac:dyDescent="0.2">
      <c r="M26106" s="126"/>
      <c r="N26106" s="119"/>
    </row>
    <row r="26107" spans="13:14" x14ac:dyDescent="0.2">
      <c r="M26107" s="126"/>
      <c r="N26107" s="119"/>
    </row>
    <row r="26108" spans="13:14" x14ac:dyDescent="0.2">
      <c r="M26108" s="126"/>
      <c r="N26108" s="119"/>
    </row>
    <row r="26109" spans="13:14" x14ac:dyDescent="0.2">
      <c r="M26109" s="126"/>
      <c r="N26109" s="119"/>
    </row>
    <row r="26110" spans="13:14" x14ac:dyDescent="0.2">
      <c r="M26110" s="126"/>
      <c r="N26110" s="119"/>
    </row>
    <row r="26111" spans="13:14" x14ac:dyDescent="0.2">
      <c r="M26111" s="126"/>
      <c r="N26111" s="119"/>
    </row>
    <row r="26112" spans="13:14" x14ac:dyDescent="0.2">
      <c r="M26112" s="126"/>
      <c r="N26112" s="119"/>
    </row>
    <row r="26113" spans="13:14" x14ac:dyDescent="0.2">
      <c r="M26113" s="126"/>
      <c r="N26113" s="119"/>
    </row>
    <row r="26114" spans="13:14" x14ac:dyDescent="0.2">
      <c r="M26114" s="126"/>
      <c r="N26114" s="119"/>
    </row>
    <row r="26115" spans="13:14" x14ac:dyDescent="0.2">
      <c r="M26115" s="126"/>
      <c r="N26115" s="119"/>
    </row>
    <row r="26116" spans="13:14" x14ac:dyDescent="0.2">
      <c r="M26116" s="126"/>
      <c r="N26116" s="119"/>
    </row>
    <row r="26117" spans="13:14" x14ac:dyDescent="0.2">
      <c r="M26117" s="126"/>
      <c r="N26117" s="119"/>
    </row>
    <row r="26118" spans="13:14" x14ac:dyDescent="0.2">
      <c r="M26118" s="126"/>
      <c r="N26118" s="119"/>
    </row>
    <row r="26119" spans="13:14" x14ac:dyDescent="0.2">
      <c r="M26119" s="126"/>
      <c r="N26119" s="119"/>
    </row>
    <row r="26120" spans="13:14" x14ac:dyDescent="0.2">
      <c r="M26120" s="126"/>
      <c r="N26120" s="119"/>
    </row>
    <row r="26121" spans="13:14" x14ac:dyDescent="0.2">
      <c r="M26121" s="126"/>
      <c r="N26121" s="119"/>
    </row>
    <row r="26122" spans="13:14" x14ac:dyDescent="0.2">
      <c r="M26122" s="126"/>
      <c r="N26122" s="119"/>
    </row>
    <row r="26123" spans="13:14" x14ac:dyDescent="0.2">
      <c r="M26123" s="126"/>
      <c r="N26123" s="119"/>
    </row>
    <row r="26124" spans="13:14" x14ac:dyDescent="0.2">
      <c r="M26124" s="126"/>
      <c r="N26124" s="119"/>
    </row>
    <row r="26125" spans="13:14" x14ac:dyDescent="0.2">
      <c r="M26125" s="126"/>
      <c r="N26125" s="119"/>
    </row>
    <row r="26126" spans="13:14" x14ac:dyDescent="0.2">
      <c r="M26126" s="126"/>
      <c r="N26126" s="119"/>
    </row>
    <row r="26127" spans="13:14" x14ac:dyDescent="0.2">
      <c r="M26127" s="126"/>
      <c r="N26127" s="119"/>
    </row>
    <row r="26128" spans="13:14" x14ac:dyDescent="0.2">
      <c r="M26128" s="126"/>
      <c r="N26128" s="119"/>
    </row>
    <row r="26129" spans="13:14" x14ac:dyDescent="0.2">
      <c r="M26129" s="126"/>
      <c r="N26129" s="119"/>
    </row>
    <row r="26130" spans="13:14" x14ac:dyDescent="0.2">
      <c r="M26130" s="126"/>
      <c r="N26130" s="119"/>
    </row>
    <row r="26131" spans="13:14" x14ac:dyDescent="0.2">
      <c r="M26131" s="126"/>
      <c r="N26131" s="119"/>
    </row>
    <row r="26132" spans="13:14" x14ac:dyDescent="0.2">
      <c r="M26132" s="126"/>
      <c r="N26132" s="119"/>
    </row>
    <row r="26133" spans="13:14" x14ac:dyDescent="0.2">
      <c r="M26133" s="126"/>
      <c r="N26133" s="119"/>
    </row>
    <row r="26134" spans="13:14" x14ac:dyDescent="0.2">
      <c r="M26134" s="126"/>
      <c r="N26134" s="119"/>
    </row>
    <row r="26135" spans="13:14" x14ac:dyDescent="0.2">
      <c r="M26135" s="126"/>
      <c r="N26135" s="119"/>
    </row>
    <row r="26136" spans="13:14" x14ac:dyDescent="0.2">
      <c r="M26136" s="126"/>
      <c r="N26136" s="119"/>
    </row>
    <row r="26137" spans="13:14" x14ac:dyDescent="0.2">
      <c r="M26137" s="126"/>
      <c r="N26137" s="119"/>
    </row>
    <row r="26138" spans="13:14" x14ac:dyDescent="0.2">
      <c r="M26138" s="126"/>
      <c r="N26138" s="119"/>
    </row>
    <row r="26139" spans="13:14" x14ac:dyDescent="0.2">
      <c r="M26139" s="126"/>
      <c r="N26139" s="119"/>
    </row>
    <row r="26140" spans="13:14" x14ac:dyDescent="0.2">
      <c r="M26140" s="126"/>
      <c r="N26140" s="119"/>
    </row>
    <row r="26141" spans="13:14" x14ac:dyDescent="0.2">
      <c r="M26141" s="126"/>
      <c r="N26141" s="119"/>
    </row>
    <row r="26142" spans="13:14" x14ac:dyDescent="0.2">
      <c r="M26142" s="126"/>
      <c r="N26142" s="119"/>
    </row>
    <row r="26143" spans="13:14" x14ac:dyDescent="0.2">
      <c r="M26143" s="126"/>
      <c r="N26143" s="119"/>
    </row>
    <row r="26144" spans="13:14" x14ac:dyDescent="0.2">
      <c r="M26144" s="126"/>
      <c r="N26144" s="119"/>
    </row>
    <row r="26145" spans="13:14" x14ac:dyDescent="0.2">
      <c r="M26145" s="126"/>
      <c r="N26145" s="119"/>
    </row>
    <row r="26146" spans="13:14" x14ac:dyDescent="0.2">
      <c r="M26146" s="126"/>
      <c r="N26146" s="119"/>
    </row>
    <row r="26147" spans="13:14" x14ac:dyDescent="0.2">
      <c r="M26147" s="126"/>
      <c r="N26147" s="119"/>
    </row>
    <row r="26148" spans="13:14" x14ac:dyDescent="0.2">
      <c r="M26148" s="126"/>
      <c r="N26148" s="119"/>
    </row>
    <row r="26149" spans="13:14" x14ac:dyDescent="0.2">
      <c r="M26149" s="126"/>
      <c r="N26149" s="119"/>
    </row>
    <row r="26150" spans="13:14" x14ac:dyDescent="0.2">
      <c r="M26150" s="126"/>
      <c r="N26150" s="119"/>
    </row>
    <row r="26151" spans="13:14" x14ac:dyDescent="0.2">
      <c r="M26151" s="126"/>
      <c r="N26151" s="119"/>
    </row>
    <row r="26152" spans="13:14" x14ac:dyDescent="0.2">
      <c r="M26152" s="126"/>
      <c r="N26152" s="119"/>
    </row>
    <row r="26153" spans="13:14" x14ac:dyDescent="0.2">
      <c r="M26153" s="126"/>
      <c r="N26153" s="119"/>
    </row>
    <row r="26154" spans="13:14" x14ac:dyDescent="0.2">
      <c r="M26154" s="126"/>
      <c r="N26154" s="119"/>
    </row>
    <row r="26155" spans="13:14" x14ac:dyDescent="0.2">
      <c r="M26155" s="126"/>
      <c r="N26155" s="119"/>
    </row>
    <row r="26156" spans="13:14" x14ac:dyDescent="0.2">
      <c r="M26156" s="126"/>
      <c r="N26156" s="119"/>
    </row>
    <row r="26157" spans="13:14" x14ac:dyDescent="0.2">
      <c r="M26157" s="126"/>
      <c r="N26157" s="119"/>
    </row>
    <row r="26158" spans="13:14" x14ac:dyDescent="0.2">
      <c r="M26158" s="126"/>
      <c r="N26158" s="119"/>
    </row>
    <row r="26159" spans="13:14" x14ac:dyDescent="0.2">
      <c r="M26159" s="126"/>
      <c r="N26159" s="119"/>
    </row>
    <row r="26160" spans="13:14" x14ac:dyDescent="0.2">
      <c r="M26160" s="126"/>
      <c r="N26160" s="119"/>
    </row>
    <row r="26161" spans="13:14" x14ac:dyDescent="0.2">
      <c r="M26161" s="126"/>
      <c r="N26161" s="119"/>
    </row>
    <row r="26162" spans="13:14" x14ac:dyDescent="0.2">
      <c r="M26162" s="126"/>
      <c r="N26162" s="119"/>
    </row>
    <row r="26163" spans="13:14" x14ac:dyDescent="0.2">
      <c r="M26163" s="126"/>
      <c r="N26163" s="119"/>
    </row>
    <row r="26164" spans="13:14" x14ac:dyDescent="0.2">
      <c r="M26164" s="126"/>
      <c r="N26164" s="119"/>
    </row>
    <row r="26165" spans="13:14" x14ac:dyDescent="0.2">
      <c r="M26165" s="126"/>
      <c r="N26165" s="119"/>
    </row>
    <row r="26166" spans="13:14" x14ac:dyDescent="0.2">
      <c r="M26166" s="126"/>
      <c r="N26166" s="119"/>
    </row>
    <row r="26167" spans="13:14" x14ac:dyDescent="0.2">
      <c r="M26167" s="126"/>
      <c r="N26167" s="119"/>
    </row>
    <row r="26168" spans="13:14" x14ac:dyDescent="0.2">
      <c r="M26168" s="126"/>
      <c r="N26168" s="119"/>
    </row>
    <row r="26169" spans="13:14" x14ac:dyDescent="0.2">
      <c r="M26169" s="126"/>
      <c r="N26169" s="119"/>
    </row>
    <row r="26170" spans="13:14" x14ac:dyDescent="0.2">
      <c r="M26170" s="126"/>
      <c r="N26170" s="119"/>
    </row>
    <row r="26171" spans="13:14" x14ac:dyDescent="0.2">
      <c r="M26171" s="126"/>
      <c r="N26171" s="119"/>
    </row>
    <row r="26172" spans="13:14" x14ac:dyDescent="0.2">
      <c r="M26172" s="126"/>
      <c r="N26172" s="119"/>
    </row>
    <row r="26173" spans="13:14" x14ac:dyDescent="0.2">
      <c r="M26173" s="126"/>
      <c r="N26173" s="119"/>
    </row>
    <row r="26174" spans="13:14" x14ac:dyDescent="0.2">
      <c r="M26174" s="126"/>
      <c r="N26174" s="119"/>
    </row>
    <row r="26175" spans="13:14" x14ac:dyDescent="0.2">
      <c r="M26175" s="126"/>
      <c r="N26175" s="119"/>
    </row>
    <row r="26176" spans="13:14" x14ac:dyDescent="0.2">
      <c r="M26176" s="126"/>
      <c r="N26176" s="119"/>
    </row>
    <row r="26177" spans="13:14" x14ac:dyDescent="0.2">
      <c r="M26177" s="126"/>
      <c r="N26177" s="119"/>
    </row>
    <row r="26178" spans="13:14" x14ac:dyDescent="0.2">
      <c r="M26178" s="126"/>
      <c r="N26178" s="119"/>
    </row>
    <row r="26179" spans="13:14" x14ac:dyDescent="0.2">
      <c r="M26179" s="126"/>
      <c r="N26179" s="119"/>
    </row>
    <row r="26180" spans="13:14" x14ac:dyDescent="0.2">
      <c r="M26180" s="126"/>
      <c r="N26180" s="119"/>
    </row>
    <row r="26181" spans="13:14" x14ac:dyDescent="0.2">
      <c r="M26181" s="126"/>
      <c r="N26181" s="119"/>
    </row>
    <row r="26182" spans="13:14" x14ac:dyDescent="0.2">
      <c r="M26182" s="126"/>
      <c r="N26182" s="119"/>
    </row>
    <row r="26183" spans="13:14" x14ac:dyDescent="0.2">
      <c r="M26183" s="126"/>
      <c r="N26183" s="119"/>
    </row>
    <row r="26184" spans="13:14" x14ac:dyDescent="0.2">
      <c r="M26184" s="126"/>
      <c r="N26184" s="119"/>
    </row>
    <row r="26185" spans="13:14" x14ac:dyDescent="0.2">
      <c r="M26185" s="126"/>
      <c r="N26185" s="119"/>
    </row>
    <row r="26186" spans="13:14" x14ac:dyDescent="0.2">
      <c r="M26186" s="126"/>
      <c r="N26186" s="119"/>
    </row>
    <row r="26187" spans="13:14" x14ac:dyDescent="0.2">
      <c r="M26187" s="126"/>
      <c r="N26187" s="119"/>
    </row>
    <row r="26188" spans="13:14" x14ac:dyDescent="0.2">
      <c r="M26188" s="126"/>
      <c r="N26188" s="119"/>
    </row>
    <row r="26189" spans="13:14" x14ac:dyDescent="0.2">
      <c r="M26189" s="126"/>
      <c r="N26189" s="119"/>
    </row>
    <row r="26190" spans="13:14" x14ac:dyDescent="0.2">
      <c r="M26190" s="126"/>
      <c r="N26190" s="119"/>
    </row>
    <row r="26191" spans="13:14" x14ac:dyDescent="0.2">
      <c r="M26191" s="126"/>
      <c r="N26191" s="119"/>
    </row>
    <row r="26192" spans="13:14" x14ac:dyDescent="0.2">
      <c r="M26192" s="126"/>
      <c r="N26192" s="119"/>
    </row>
    <row r="26193" spans="13:14" x14ac:dyDescent="0.2">
      <c r="M26193" s="126"/>
      <c r="N26193" s="119"/>
    </row>
    <row r="26194" spans="13:14" x14ac:dyDescent="0.2">
      <c r="M26194" s="126"/>
      <c r="N26194" s="119"/>
    </row>
    <row r="26195" spans="13:14" x14ac:dyDescent="0.2">
      <c r="M26195" s="126"/>
      <c r="N26195" s="119"/>
    </row>
    <row r="26196" spans="13:14" x14ac:dyDescent="0.2">
      <c r="M26196" s="126"/>
      <c r="N26196" s="119"/>
    </row>
    <row r="26197" spans="13:14" x14ac:dyDescent="0.2">
      <c r="M26197" s="126"/>
      <c r="N26197" s="119"/>
    </row>
    <row r="26198" spans="13:14" x14ac:dyDescent="0.2">
      <c r="M26198" s="126"/>
      <c r="N26198" s="119"/>
    </row>
    <row r="26199" spans="13:14" x14ac:dyDescent="0.2">
      <c r="M26199" s="126"/>
      <c r="N26199" s="119"/>
    </row>
    <row r="26200" spans="13:14" x14ac:dyDescent="0.2">
      <c r="M26200" s="126"/>
      <c r="N26200" s="119"/>
    </row>
    <row r="26201" spans="13:14" x14ac:dyDescent="0.2">
      <c r="M26201" s="126"/>
      <c r="N26201" s="119"/>
    </row>
    <row r="26202" spans="13:14" x14ac:dyDescent="0.2">
      <c r="M26202" s="126"/>
      <c r="N26202" s="119"/>
    </row>
    <row r="26203" spans="13:14" x14ac:dyDescent="0.2">
      <c r="M26203" s="126"/>
      <c r="N26203" s="119"/>
    </row>
    <row r="26204" spans="13:14" x14ac:dyDescent="0.2">
      <c r="M26204" s="126"/>
      <c r="N26204" s="119"/>
    </row>
    <row r="26205" spans="13:14" x14ac:dyDescent="0.2">
      <c r="M26205" s="126"/>
      <c r="N26205" s="119"/>
    </row>
    <row r="26206" spans="13:14" x14ac:dyDescent="0.2">
      <c r="M26206" s="126"/>
      <c r="N26206" s="119"/>
    </row>
    <row r="26207" spans="13:14" x14ac:dyDescent="0.2">
      <c r="M26207" s="126"/>
      <c r="N26207" s="119"/>
    </row>
    <row r="26208" spans="13:14" x14ac:dyDescent="0.2">
      <c r="M26208" s="126"/>
      <c r="N26208" s="119"/>
    </row>
    <row r="26209" spans="13:14" x14ac:dyDescent="0.2">
      <c r="M26209" s="126"/>
      <c r="N26209" s="119"/>
    </row>
    <row r="26210" spans="13:14" x14ac:dyDescent="0.2">
      <c r="M26210" s="126"/>
      <c r="N26210" s="119"/>
    </row>
    <row r="26211" spans="13:14" x14ac:dyDescent="0.2">
      <c r="M26211" s="126"/>
      <c r="N26211" s="119"/>
    </row>
    <row r="26212" spans="13:14" x14ac:dyDescent="0.2">
      <c r="M26212" s="126"/>
      <c r="N26212" s="119"/>
    </row>
    <row r="26213" spans="13:14" x14ac:dyDescent="0.2">
      <c r="M26213" s="126"/>
      <c r="N26213" s="119"/>
    </row>
    <row r="26214" spans="13:14" x14ac:dyDescent="0.2">
      <c r="M26214" s="126"/>
      <c r="N26214" s="119"/>
    </row>
    <row r="26215" spans="13:14" x14ac:dyDescent="0.2">
      <c r="M26215" s="126"/>
      <c r="N26215" s="119"/>
    </row>
    <row r="26216" spans="13:14" x14ac:dyDescent="0.2">
      <c r="M26216" s="126"/>
      <c r="N26216" s="119"/>
    </row>
    <row r="26217" spans="13:14" x14ac:dyDescent="0.2">
      <c r="M26217" s="126"/>
      <c r="N26217" s="119"/>
    </row>
    <row r="26218" spans="13:14" x14ac:dyDescent="0.2">
      <c r="M26218" s="126"/>
      <c r="N26218" s="119"/>
    </row>
    <row r="26219" spans="13:14" x14ac:dyDescent="0.2">
      <c r="M26219" s="126"/>
      <c r="N26219" s="119"/>
    </row>
    <row r="26220" spans="13:14" x14ac:dyDescent="0.2">
      <c r="M26220" s="126"/>
      <c r="N26220" s="119"/>
    </row>
    <row r="26221" spans="13:14" x14ac:dyDescent="0.2">
      <c r="M26221" s="126"/>
      <c r="N26221" s="119"/>
    </row>
    <row r="26222" spans="13:14" x14ac:dyDescent="0.2">
      <c r="M26222" s="126"/>
      <c r="N26222" s="119"/>
    </row>
    <row r="26223" spans="13:14" x14ac:dyDescent="0.2">
      <c r="M26223" s="126"/>
      <c r="N26223" s="119"/>
    </row>
    <row r="26224" spans="13:14" x14ac:dyDescent="0.2">
      <c r="M26224" s="126"/>
      <c r="N26224" s="119"/>
    </row>
    <row r="26225" spans="13:14" x14ac:dyDescent="0.2">
      <c r="M26225" s="126"/>
      <c r="N26225" s="119"/>
    </row>
    <row r="26226" spans="13:14" x14ac:dyDescent="0.2">
      <c r="M26226" s="126"/>
      <c r="N26226" s="119"/>
    </row>
    <row r="26227" spans="13:14" x14ac:dyDescent="0.2">
      <c r="M26227" s="126"/>
      <c r="N26227" s="119"/>
    </row>
    <row r="26228" spans="13:14" x14ac:dyDescent="0.2">
      <c r="M26228" s="126"/>
      <c r="N26228" s="119"/>
    </row>
    <row r="26229" spans="13:14" x14ac:dyDescent="0.2">
      <c r="M26229" s="126"/>
      <c r="N26229" s="119"/>
    </row>
    <row r="26230" spans="13:14" x14ac:dyDescent="0.2">
      <c r="M26230" s="126"/>
      <c r="N26230" s="119"/>
    </row>
    <row r="26231" spans="13:14" x14ac:dyDescent="0.2">
      <c r="M26231" s="126"/>
      <c r="N26231" s="119"/>
    </row>
    <row r="26232" spans="13:14" x14ac:dyDescent="0.2">
      <c r="M26232" s="126"/>
      <c r="N26232" s="119"/>
    </row>
    <row r="26233" spans="13:14" x14ac:dyDescent="0.2">
      <c r="M26233" s="126"/>
      <c r="N26233" s="119"/>
    </row>
    <row r="26234" spans="13:14" x14ac:dyDescent="0.2">
      <c r="M26234" s="126"/>
      <c r="N26234" s="119"/>
    </row>
    <row r="26235" spans="13:14" x14ac:dyDescent="0.2">
      <c r="M26235" s="126"/>
      <c r="N26235" s="119"/>
    </row>
    <row r="26236" spans="13:14" x14ac:dyDescent="0.2">
      <c r="M26236" s="126"/>
      <c r="N26236" s="119"/>
    </row>
    <row r="26237" spans="13:14" x14ac:dyDescent="0.2">
      <c r="M26237" s="126"/>
      <c r="N26237" s="119"/>
    </row>
    <row r="26238" spans="13:14" x14ac:dyDescent="0.2">
      <c r="M26238" s="126"/>
      <c r="N26238" s="119"/>
    </row>
    <row r="26239" spans="13:14" x14ac:dyDescent="0.2">
      <c r="M26239" s="126"/>
      <c r="N26239" s="119"/>
    </row>
    <row r="26240" spans="13:14" x14ac:dyDescent="0.2">
      <c r="M26240" s="126"/>
      <c r="N26240" s="119"/>
    </row>
    <row r="26241" spans="13:14" x14ac:dyDescent="0.2">
      <c r="M26241" s="126"/>
      <c r="N26241" s="119"/>
    </row>
    <row r="26242" spans="13:14" x14ac:dyDescent="0.2">
      <c r="M26242" s="126"/>
      <c r="N26242" s="119"/>
    </row>
    <row r="26243" spans="13:14" x14ac:dyDescent="0.2">
      <c r="M26243" s="126"/>
      <c r="N26243" s="119"/>
    </row>
    <row r="26244" spans="13:14" x14ac:dyDescent="0.2">
      <c r="M26244" s="126"/>
      <c r="N26244" s="119"/>
    </row>
    <row r="26245" spans="13:14" x14ac:dyDescent="0.2">
      <c r="M26245" s="126"/>
      <c r="N26245" s="119"/>
    </row>
    <row r="26246" spans="13:14" x14ac:dyDescent="0.2">
      <c r="M26246" s="126"/>
      <c r="N26246" s="119"/>
    </row>
    <row r="26247" spans="13:14" x14ac:dyDescent="0.2">
      <c r="M26247" s="126"/>
      <c r="N26247" s="119"/>
    </row>
    <row r="26248" spans="13:14" x14ac:dyDescent="0.2">
      <c r="M26248" s="126"/>
      <c r="N26248" s="119"/>
    </row>
    <row r="26249" spans="13:14" x14ac:dyDescent="0.2">
      <c r="M26249" s="126"/>
      <c r="N26249" s="119"/>
    </row>
    <row r="26250" spans="13:14" x14ac:dyDescent="0.2">
      <c r="M26250" s="126"/>
      <c r="N26250" s="119"/>
    </row>
    <row r="26251" spans="13:14" x14ac:dyDescent="0.2">
      <c r="M26251" s="126"/>
      <c r="N26251" s="119"/>
    </row>
    <row r="26252" spans="13:14" x14ac:dyDescent="0.2">
      <c r="M26252" s="126"/>
      <c r="N26252" s="119"/>
    </row>
    <row r="26253" spans="13:14" x14ac:dyDescent="0.2">
      <c r="M26253" s="126"/>
      <c r="N26253" s="119"/>
    </row>
    <row r="26254" spans="13:14" x14ac:dyDescent="0.2">
      <c r="M26254" s="126"/>
      <c r="N26254" s="119"/>
    </row>
    <row r="26255" spans="13:14" x14ac:dyDescent="0.2">
      <c r="M26255" s="126"/>
      <c r="N26255" s="119"/>
    </row>
    <row r="26256" spans="13:14" x14ac:dyDescent="0.2">
      <c r="M26256" s="126"/>
      <c r="N26256" s="119"/>
    </row>
    <row r="26257" spans="13:14" x14ac:dyDescent="0.2">
      <c r="M26257" s="126"/>
      <c r="N26257" s="119"/>
    </row>
    <row r="26258" spans="13:14" x14ac:dyDescent="0.2">
      <c r="M26258" s="126"/>
      <c r="N26258" s="119"/>
    </row>
    <row r="26259" spans="13:14" x14ac:dyDescent="0.2">
      <c r="M26259" s="126"/>
      <c r="N26259" s="119"/>
    </row>
    <row r="26260" spans="13:14" x14ac:dyDescent="0.2">
      <c r="M26260" s="126"/>
      <c r="N26260" s="119"/>
    </row>
    <row r="26261" spans="13:14" x14ac:dyDescent="0.2">
      <c r="M26261" s="126"/>
      <c r="N26261" s="119"/>
    </row>
    <row r="26262" spans="13:14" x14ac:dyDescent="0.2">
      <c r="M26262" s="126"/>
      <c r="N26262" s="119"/>
    </row>
    <row r="26263" spans="13:14" x14ac:dyDescent="0.2">
      <c r="M26263" s="126"/>
      <c r="N26263" s="119"/>
    </row>
    <row r="26264" spans="13:14" x14ac:dyDescent="0.2">
      <c r="M26264" s="126"/>
      <c r="N26264" s="119"/>
    </row>
    <row r="26265" spans="13:14" x14ac:dyDescent="0.2">
      <c r="M26265" s="126"/>
      <c r="N26265" s="119"/>
    </row>
    <row r="26266" spans="13:14" x14ac:dyDescent="0.2">
      <c r="M26266" s="126"/>
      <c r="N26266" s="119"/>
    </row>
    <row r="26267" spans="13:14" x14ac:dyDescent="0.2">
      <c r="M26267" s="126"/>
      <c r="N26267" s="119"/>
    </row>
    <row r="26268" spans="13:14" x14ac:dyDescent="0.2">
      <c r="M26268" s="126"/>
      <c r="N26268" s="119"/>
    </row>
    <row r="26269" spans="13:14" x14ac:dyDescent="0.2">
      <c r="M26269" s="126"/>
      <c r="N26269" s="119"/>
    </row>
    <row r="26270" spans="13:14" x14ac:dyDescent="0.2">
      <c r="M26270" s="126"/>
      <c r="N26270" s="119"/>
    </row>
    <row r="26271" spans="13:14" x14ac:dyDescent="0.2">
      <c r="M26271" s="126"/>
      <c r="N26271" s="119"/>
    </row>
    <row r="26272" spans="13:14" x14ac:dyDescent="0.2">
      <c r="M26272" s="126"/>
      <c r="N26272" s="119"/>
    </row>
    <row r="26273" spans="13:14" x14ac:dyDescent="0.2">
      <c r="M26273" s="126"/>
      <c r="N26273" s="119"/>
    </row>
    <row r="26274" spans="13:14" x14ac:dyDescent="0.2">
      <c r="M26274" s="126"/>
      <c r="N26274" s="119"/>
    </row>
    <row r="26275" spans="13:14" x14ac:dyDescent="0.2">
      <c r="M26275" s="126"/>
      <c r="N26275" s="119"/>
    </row>
    <row r="26276" spans="13:14" x14ac:dyDescent="0.2">
      <c r="M26276" s="126"/>
      <c r="N26276" s="119"/>
    </row>
    <row r="26277" spans="13:14" x14ac:dyDescent="0.2">
      <c r="M26277" s="126"/>
      <c r="N26277" s="119"/>
    </row>
    <row r="26278" spans="13:14" x14ac:dyDescent="0.2">
      <c r="M26278" s="126"/>
      <c r="N26278" s="119"/>
    </row>
    <row r="26279" spans="13:14" x14ac:dyDescent="0.2">
      <c r="M26279" s="126"/>
      <c r="N26279" s="119"/>
    </row>
    <row r="26280" spans="13:14" x14ac:dyDescent="0.2">
      <c r="M26280" s="126"/>
      <c r="N26280" s="119"/>
    </row>
    <row r="26281" spans="13:14" x14ac:dyDescent="0.2">
      <c r="M26281" s="126"/>
      <c r="N26281" s="119"/>
    </row>
    <row r="26282" spans="13:14" x14ac:dyDescent="0.2">
      <c r="M26282" s="126"/>
      <c r="N26282" s="119"/>
    </row>
    <row r="26283" spans="13:14" x14ac:dyDescent="0.2">
      <c r="M26283" s="126"/>
      <c r="N26283" s="119"/>
    </row>
    <row r="26284" spans="13:14" x14ac:dyDescent="0.2">
      <c r="M26284" s="126"/>
      <c r="N26284" s="119"/>
    </row>
    <row r="26285" spans="13:14" x14ac:dyDescent="0.2">
      <c r="M26285" s="126"/>
      <c r="N26285" s="119"/>
    </row>
    <row r="26286" spans="13:14" x14ac:dyDescent="0.2">
      <c r="M26286" s="126"/>
      <c r="N26286" s="119"/>
    </row>
    <row r="26287" spans="13:14" x14ac:dyDescent="0.2">
      <c r="M26287" s="126"/>
      <c r="N26287" s="119"/>
    </row>
    <row r="26288" spans="13:14" x14ac:dyDescent="0.2">
      <c r="M26288" s="126"/>
      <c r="N26288" s="119"/>
    </row>
    <row r="26289" spans="13:14" x14ac:dyDescent="0.2">
      <c r="M26289" s="126"/>
      <c r="N26289" s="119"/>
    </row>
    <row r="26290" spans="13:14" x14ac:dyDescent="0.2">
      <c r="M26290" s="126"/>
      <c r="N26290" s="119"/>
    </row>
    <row r="26291" spans="13:14" x14ac:dyDescent="0.2">
      <c r="M26291" s="126"/>
      <c r="N26291" s="119"/>
    </row>
    <row r="26292" spans="13:14" x14ac:dyDescent="0.2">
      <c r="M26292" s="126"/>
      <c r="N26292" s="119"/>
    </row>
    <row r="26293" spans="13:14" x14ac:dyDescent="0.2">
      <c r="M26293" s="126"/>
      <c r="N26293" s="119"/>
    </row>
    <row r="26294" spans="13:14" x14ac:dyDescent="0.2">
      <c r="M26294" s="126"/>
      <c r="N26294" s="119"/>
    </row>
    <row r="26295" spans="13:14" x14ac:dyDescent="0.2">
      <c r="M26295" s="126"/>
      <c r="N26295" s="119"/>
    </row>
    <row r="26296" spans="13:14" x14ac:dyDescent="0.2">
      <c r="M26296" s="126"/>
      <c r="N26296" s="119"/>
    </row>
    <row r="26297" spans="13:14" x14ac:dyDescent="0.2">
      <c r="M26297" s="126"/>
      <c r="N26297" s="119"/>
    </row>
    <row r="26298" spans="13:14" x14ac:dyDescent="0.2">
      <c r="M26298" s="126"/>
      <c r="N26298" s="119"/>
    </row>
    <row r="26299" spans="13:14" x14ac:dyDescent="0.2">
      <c r="M26299" s="126"/>
      <c r="N26299" s="119"/>
    </row>
    <row r="26300" spans="13:14" x14ac:dyDescent="0.2">
      <c r="M26300" s="126"/>
      <c r="N26300" s="119"/>
    </row>
    <row r="26301" spans="13:14" x14ac:dyDescent="0.2">
      <c r="M26301" s="126"/>
      <c r="N26301" s="119"/>
    </row>
    <row r="26302" spans="13:14" x14ac:dyDescent="0.2">
      <c r="M26302" s="126"/>
      <c r="N26302" s="119"/>
    </row>
    <row r="26303" spans="13:14" x14ac:dyDescent="0.2">
      <c r="M26303" s="126"/>
      <c r="N26303" s="119"/>
    </row>
    <row r="26304" spans="13:14" x14ac:dyDescent="0.2">
      <c r="M26304" s="126"/>
      <c r="N26304" s="119"/>
    </row>
    <row r="26305" spans="13:14" x14ac:dyDescent="0.2">
      <c r="M26305" s="126"/>
      <c r="N26305" s="119"/>
    </row>
    <row r="26306" spans="13:14" x14ac:dyDescent="0.2">
      <c r="M26306" s="126"/>
      <c r="N26306" s="119"/>
    </row>
    <row r="26307" spans="13:14" x14ac:dyDescent="0.2">
      <c r="M26307" s="126"/>
      <c r="N26307" s="119"/>
    </row>
    <row r="26308" spans="13:14" x14ac:dyDescent="0.2">
      <c r="M26308" s="126"/>
      <c r="N26308" s="119"/>
    </row>
    <row r="26309" spans="13:14" x14ac:dyDescent="0.2">
      <c r="M26309" s="126"/>
      <c r="N26309" s="119"/>
    </row>
    <row r="26310" spans="13:14" x14ac:dyDescent="0.2">
      <c r="M26310" s="126"/>
      <c r="N26310" s="119"/>
    </row>
    <row r="26311" spans="13:14" x14ac:dyDescent="0.2">
      <c r="M26311" s="126"/>
      <c r="N26311" s="119"/>
    </row>
    <row r="26312" spans="13:14" x14ac:dyDescent="0.2">
      <c r="M26312" s="126"/>
      <c r="N26312" s="119"/>
    </row>
    <row r="26313" spans="13:14" x14ac:dyDescent="0.2">
      <c r="M26313" s="126"/>
      <c r="N26313" s="119"/>
    </row>
    <row r="26314" spans="13:14" x14ac:dyDescent="0.2">
      <c r="M26314" s="126"/>
      <c r="N26314" s="119"/>
    </row>
    <row r="26315" spans="13:14" x14ac:dyDescent="0.2">
      <c r="M26315" s="126"/>
      <c r="N26315" s="119"/>
    </row>
    <row r="26316" spans="13:14" x14ac:dyDescent="0.2">
      <c r="M26316" s="126"/>
      <c r="N26316" s="119"/>
    </row>
    <row r="26317" spans="13:14" x14ac:dyDescent="0.2">
      <c r="M26317" s="126"/>
      <c r="N26317" s="119"/>
    </row>
    <row r="26318" spans="13:14" x14ac:dyDescent="0.2">
      <c r="M26318" s="126"/>
      <c r="N26318" s="119"/>
    </row>
    <row r="26319" spans="13:14" x14ac:dyDescent="0.2">
      <c r="M26319" s="126"/>
      <c r="N26319" s="119"/>
    </row>
    <row r="26320" spans="13:14" x14ac:dyDescent="0.2">
      <c r="M26320" s="126"/>
      <c r="N26320" s="119"/>
    </row>
    <row r="26321" spans="13:14" x14ac:dyDescent="0.2">
      <c r="M26321" s="126"/>
      <c r="N26321" s="119"/>
    </row>
    <row r="26322" spans="13:14" x14ac:dyDescent="0.2">
      <c r="M26322" s="126"/>
      <c r="N26322" s="119"/>
    </row>
    <row r="26323" spans="13:14" x14ac:dyDescent="0.2">
      <c r="M26323" s="126"/>
      <c r="N26323" s="119"/>
    </row>
    <row r="26324" spans="13:14" x14ac:dyDescent="0.2">
      <c r="M26324" s="126"/>
      <c r="N26324" s="119"/>
    </row>
    <row r="26325" spans="13:14" x14ac:dyDescent="0.2">
      <c r="M26325" s="126"/>
      <c r="N26325" s="119"/>
    </row>
    <row r="26326" spans="13:14" x14ac:dyDescent="0.2">
      <c r="M26326" s="126"/>
      <c r="N26326" s="119"/>
    </row>
    <row r="26327" spans="13:14" x14ac:dyDescent="0.2">
      <c r="M26327" s="126"/>
      <c r="N26327" s="119"/>
    </row>
    <row r="26328" spans="13:14" x14ac:dyDescent="0.2">
      <c r="M26328" s="126"/>
      <c r="N26328" s="119"/>
    </row>
    <row r="26329" spans="13:14" x14ac:dyDescent="0.2">
      <c r="M26329" s="126"/>
      <c r="N26329" s="119"/>
    </row>
    <row r="26330" spans="13:14" x14ac:dyDescent="0.2">
      <c r="M26330" s="126"/>
      <c r="N26330" s="119"/>
    </row>
    <row r="26331" spans="13:14" x14ac:dyDescent="0.2">
      <c r="M26331" s="126"/>
      <c r="N26331" s="119"/>
    </row>
    <row r="26332" spans="13:14" x14ac:dyDescent="0.2">
      <c r="M26332" s="126"/>
      <c r="N26332" s="119"/>
    </row>
    <row r="26333" spans="13:14" x14ac:dyDescent="0.2">
      <c r="M26333" s="126"/>
      <c r="N26333" s="119"/>
    </row>
    <row r="26334" spans="13:14" x14ac:dyDescent="0.2">
      <c r="M26334" s="126"/>
      <c r="N26334" s="119"/>
    </row>
    <row r="26335" spans="13:14" x14ac:dyDescent="0.2">
      <c r="M26335" s="126"/>
      <c r="N26335" s="119"/>
    </row>
    <row r="26336" spans="13:14" x14ac:dyDescent="0.2">
      <c r="M26336" s="126"/>
      <c r="N26336" s="119"/>
    </row>
    <row r="26337" spans="13:14" x14ac:dyDescent="0.2">
      <c r="M26337" s="126"/>
      <c r="N26337" s="119"/>
    </row>
    <row r="26338" spans="13:14" x14ac:dyDescent="0.2">
      <c r="M26338" s="126"/>
      <c r="N26338" s="119"/>
    </row>
    <row r="26339" spans="13:14" x14ac:dyDescent="0.2">
      <c r="M26339" s="126"/>
      <c r="N26339" s="119"/>
    </row>
    <row r="26340" spans="13:14" x14ac:dyDescent="0.2">
      <c r="M26340" s="126"/>
      <c r="N26340" s="119"/>
    </row>
    <row r="26341" spans="13:14" x14ac:dyDescent="0.2">
      <c r="M26341" s="126"/>
      <c r="N26341" s="119"/>
    </row>
    <row r="26342" spans="13:14" x14ac:dyDescent="0.2">
      <c r="M26342" s="126"/>
      <c r="N26342" s="119"/>
    </row>
    <row r="26343" spans="13:14" x14ac:dyDescent="0.2">
      <c r="M26343" s="126"/>
      <c r="N26343" s="119"/>
    </row>
    <row r="26344" spans="13:14" x14ac:dyDescent="0.2">
      <c r="M26344" s="126"/>
      <c r="N26344" s="119"/>
    </row>
    <row r="26345" spans="13:14" x14ac:dyDescent="0.2">
      <c r="M26345" s="126"/>
      <c r="N26345" s="119"/>
    </row>
    <row r="26346" spans="13:14" x14ac:dyDescent="0.2">
      <c r="M26346" s="126"/>
      <c r="N26346" s="119"/>
    </row>
    <row r="26347" spans="13:14" x14ac:dyDescent="0.2">
      <c r="M26347" s="126"/>
      <c r="N26347" s="119"/>
    </row>
    <row r="26348" spans="13:14" x14ac:dyDescent="0.2">
      <c r="M26348" s="126"/>
      <c r="N26348" s="119"/>
    </row>
    <row r="26349" spans="13:14" x14ac:dyDescent="0.2">
      <c r="M26349" s="126"/>
      <c r="N26349" s="119"/>
    </row>
    <row r="26350" spans="13:14" x14ac:dyDescent="0.2">
      <c r="M26350" s="126"/>
      <c r="N26350" s="119"/>
    </row>
    <row r="26351" spans="13:14" x14ac:dyDescent="0.2">
      <c r="M26351" s="126"/>
      <c r="N26351" s="119"/>
    </row>
    <row r="26352" spans="13:14" x14ac:dyDescent="0.2">
      <c r="M26352" s="126"/>
      <c r="N26352" s="119"/>
    </row>
    <row r="26353" spans="13:14" x14ac:dyDescent="0.2">
      <c r="M26353" s="126"/>
      <c r="N26353" s="119"/>
    </row>
    <row r="26354" spans="13:14" x14ac:dyDescent="0.2">
      <c r="M26354" s="126"/>
      <c r="N26354" s="119"/>
    </row>
    <row r="26355" spans="13:14" x14ac:dyDescent="0.2">
      <c r="M26355" s="126"/>
      <c r="N26355" s="119"/>
    </row>
    <row r="26356" spans="13:14" x14ac:dyDescent="0.2">
      <c r="M26356" s="126"/>
      <c r="N26356" s="119"/>
    </row>
    <row r="26357" spans="13:14" x14ac:dyDescent="0.2">
      <c r="M26357" s="126"/>
      <c r="N26357" s="119"/>
    </row>
    <row r="26358" spans="13:14" x14ac:dyDescent="0.2">
      <c r="M26358" s="126"/>
      <c r="N26358" s="119"/>
    </row>
    <row r="26359" spans="13:14" x14ac:dyDescent="0.2">
      <c r="M26359" s="126"/>
      <c r="N26359" s="119"/>
    </row>
    <row r="26360" spans="13:14" x14ac:dyDescent="0.2">
      <c r="M26360" s="126"/>
      <c r="N26360" s="119"/>
    </row>
    <row r="26361" spans="13:14" x14ac:dyDescent="0.2">
      <c r="M26361" s="126"/>
      <c r="N26361" s="119"/>
    </row>
    <row r="26362" spans="13:14" x14ac:dyDescent="0.2">
      <c r="M26362" s="126"/>
      <c r="N26362" s="119"/>
    </row>
    <row r="26363" spans="13:14" x14ac:dyDescent="0.2">
      <c r="M26363" s="126"/>
      <c r="N26363" s="119"/>
    </row>
    <row r="26364" spans="13:14" x14ac:dyDescent="0.2">
      <c r="M26364" s="126"/>
      <c r="N26364" s="119"/>
    </row>
    <row r="26365" spans="13:14" x14ac:dyDescent="0.2">
      <c r="M26365" s="126"/>
      <c r="N26365" s="119"/>
    </row>
    <row r="26366" spans="13:14" x14ac:dyDescent="0.2">
      <c r="M26366" s="126"/>
      <c r="N26366" s="119"/>
    </row>
    <row r="26367" spans="13:14" x14ac:dyDescent="0.2">
      <c r="M26367" s="126"/>
      <c r="N26367" s="119"/>
    </row>
    <row r="26368" spans="13:14" x14ac:dyDescent="0.2">
      <c r="M26368" s="126"/>
      <c r="N26368" s="119"/>
    </row>
    <row r="26369" spans="13:14" x14ac:dyDescent="0.2">
      <c r="M26369" s="126"/>
      <c r="N26369" s="119"/>
    </row>
    <row r="26370" spans="13:14" x14ac:dyDescent="0.2">
      <c r="M26370" s="126"/>
      <c r="N26370" s="119"/>
    </row>
    <row r="26371" spans="13:14" x14ac:dyDescent="0.2">
      <c r="M26371" s="126"/>
      <c r="N26371" s="119"/>
    </row>
    <row r="26372" spans="13:14" x14ac:dyDescent="0.2">
      <c r="M26372" s="126"/>
      <c r="N26372" s="119"/>
    </row>
    <row r="26373" spans="13:14" x14ac:dyDescent="0.2">
      <c r="M26373" s="126"/>
      <c r="N26373" s="119"/>
    </row>
    <row r="26374" spans="13:14" x14ac:dyDescent="0.2">
      <c r="M26374" s="126"/>
      <c r="N26374" s="119"/>
    </row>
    <row r="26375" spans="13:14" x14ac:dyDescent="0.2">
      <c r="M26375" s="126"/>
      <c r="N26375" s="119"/>
    </row>
    <row r="26376" spans="13:14" x14ac:dyDescent="0.2">
      <c r="M26376" s="126"/>
      <c r="N26376" s="119"/>
    </row>
    <row r="26377" spans="13:14" x14ac:dyDescent="0.2">
      <c r="M26377" s="126"/>
      <c r="N26377" s="119"/>
    </row>
    <row r="26378" spans="13:14" x14ac:dyDescent="0.2">
      <c r="M26378" s="126"/>
      <c r="N26378" s="119"/>
    </row>
    <row r="26379" spans="13:14" x14ac:dyDescent="0.2">
      <c r="M26379" s="126"/>
      <c r="N26379" s="119"/>
    </row>
    <row r="26380" spans="13:14" x14ac:dyDescent="0.2">
      <c r="M26380" s="126"/>
      <c r="N26380" s="119"/>
    </row>
    <row r="26381" spans="13:14" x14ac:dyDescent="0.2">
      <c r="M26381" s="126"/>
      <c r="N26381" s="119"/>
    </row>
    <row r="26382" spans="13:14" x14ac:dyDescent="0.2">
      <c r="M26382" s="126"/>
      <c r="N26382" s="119"/>
    </row>
    <row r="26383" spans="13:14" x14ac:dyDescent="0.2">
      <c r="M26383" s="126"/>
      <c r="N26383" s="119"/>
    </row>
    <row r="26384" spans="13:14" x14ac:dyDescent="0.2">
      <c r="M26384" s="126"/>
      <c r="N26384" s="119"/>
    </row>
    <row r="26385" spans="13:14" x14ac:dyDescent="0.2">
      <c r="M26385" s="126"/>
      <c r="N26385" s="119"/>
    </row>
    <row r="26386" spans="13:14" x14ac:dyDescent="0.2">
      <c r="M26386" s="126"/>
      <c r="N26386" s="119"/>
    </row>
    <row r="26387" spans="13:14" x14ac:dyDescent="0.2">
      <c r="M26387" s="126"/>
      <c r="N26387" s="119"/>
    </row>
    <row r="26388" spans="13:14" x14ac:dyDescent="0.2">
      <c r="M26388" s="126"/>
      <c r="N26388" s="119"/>
    </row>
    <row r="26389" spans="13:14" x14ac:dyDescent="0.2">
      <c r="M26389" s="126"/>
      <c r="N26389" s="119"/>
    </row>
    <row r="26390" spans="13:14" x14ac:dyDescent="0.2">
      <c r="M26390" s="126"/>
      <c r="N26390" s="119"/>
    </row>
    <row r="26391" spans="13:14" x14ac:dyDescent="0.2">
      <c r="M26391" s="126"/>
      <c r="N26391" s="119"/>
    </row>
    <row r="26392" spans="13:14" x14ac:dyDescent="0.2">
      <c r="M26392" s="126"/>
      <c r="N26392" s="119"/>
    </row>
    <row r="26393" spans="13:14" x14ac:dyDescent="0.2">
      <c r="M26393" s="126"/>
      <c r="N26393" s="119"/>
    </row>
    <row r="26394" spans="13:14" x14ac:dyDescent="0.2">
      <c r="M26394" s="126"/>
      <c r="N26394" s="119"/>
    </row>
    <row r="26395" spans="13:14" x14ac:dyDescent="0.2">
      <c r="M26395" s="126"/>
      <c r="N26395" s="119"/>
    </row>
    <row r="26396" spans="13:14" x14ac:dyDescent="0.2">
      <c r="M26396" s="126"/>
      <c r="N26396" s="119"/>
    </row>
    <row r="26397" spans="13:14" x14ac:dyDescent="0.2">
      <c r="M26397" s="126"/>
      <c r="N26397" s="119"/>
    </row>
    <row r="26398" spans="13:14" x14ac:dyDescent="0.2">
      <c r="M26398" s="126"/>
      <c r="N26398" s="119"/>
    </row>
    <row r="26399" spans="13:14" x14ac:dyDescent="0.2">
      <c r="M26399" s="126"/>
      <c r="N26399" s="119"/>
    </row>
    <row r="26400" spans="13:14" x14ac:dyDescent="0.2">
      <c r="M26400" s="126"/>
      <c r="N26400" s="119"/>
    </row>
    <row r="26401" spans="13:14" x14ac:dyDescent="0.2">
      <c r="M26401" s="126"/>
      <c r="N26401" s="119"/>
    </row>
    <row r="26402" spans="13:14" x14ac:dyDescent="0.2">
      <c r="M26402" s="126"/>
      <c r="N26402" s="119"/>
    </row>
    <row r="26403" spans="13:14" x14ac:dyDescent="0.2">
      <c r="M26403" s="126"/>
      <c r="N26403" s="119"/>
    </row>
    <row r="26404" spans="13:14" x14ac:dyDescent="0.2">
      <c r="M26404" s="126"/>
      <c r="N26404" s="119"/>
    </row>
    <row r="26405" spans="13:14" x14ac:dyDescent="0.2">
      <c r="M26405" s="126"/>
      <c r="N26405" s="119"/>
    </row>
    <row r="26406" spans="13:14" x14ac:dyDescent="0.2">
      <c r="M26406" s="126"/>
      <c r="N26406" s="119"/>
    </row>
    <row r="26407" spans="13:14" x14ac:dyDescent="0.2">
      <c r="M26407" s="126"/>
      <c r="N26407" s="119"/>
    </row>
    <row r="26408" spans="13:14" x14ac:dyDescent="0.2">
      <c r="M26408" s="126"/>
      <c r="N26408" s="119"/>
    </row>
    <row r="26409" spans="13:14" x14ac:dyDescent="0.2">
      <c r="M26409" s="126"/>
      <c r="N26409" s="119"/>
    </row>
    <row r="26410" spans="13:14" x14ac:dyDescent="0.2">
      <c r="M26410" s="126"/>
      <c r="N26410" s="119"/>
    </row>
    <row r="26411" spans="13:14" x14ac:dyDescent="0.2">
      <c r="M26411" s="126"/>
      <c r="N26411" s="119"/>
    </row>
    <row r="26412" spans="13:14" x14ac:dyDescent="0.2">
      <c r="M26412" s="126"/>
      <c r="N26412" s="119"/>
    </row>
    <row r="26413" spans="13:14" x14ac:dyDescent="0.2">
      <c r="M26413" s="126"/>
      <c r="N26413" s="119"/>
    </row>
    <row r="26414" spans="13:14" x14ac:dyDescent="0.2">
      <c r="M26414" s="126"/>
      <c r="N26414" s="119"/>
    </row>
    <row r="26415" spans="13:14" x14ac:dyDescent="0.2">
      <c r="M26415" s="126"/>
      <c r="N26415" s="119"/>
    </row>
    <row r="26416" spans="13:14" x14ac:dyDescent="0.2">
      <c r="M26416" s="126"/>
      <c r="N26416" s="119"/>
    </row>
    <row r="26417" spans="13:14" x14ac:dyDescent="0.2">
      <c r="M26417" s="126"/>
      <c r="N26417" s="119"/>
    </row>
    <row r="26418" spans="13:14" x14ac:dyDescent="0.2">
      <c r="M26418" s="126"/>
      <c r="N26418" s="119"/>
    </row>
    <row r="26419" spans="13:14" x14ac:dyDescent="0.2">
      <c r="M26419" s="126"/>
      <c r="N26419" s="119"/>
    </row>
    <row r="26420" spans="13:14" x14ac:dyDescent="0.2">
      <c r="M26420" s="126"/>
      <c r="N26420" s="119"/>
    </row>
    <row r="26421" spans="13:14" x14ac:dyDescent="0.2">
      <c r="M26421" s="126"/>
      <c r="N26421" s="119"/>
    </row>
    <row r="26422" spans="13:14" x14ac:dyDescent="0.2">
      <c r="M26422" s="126"/>
      <c r="N26422" s="119"/>
    </row>
    <row r="26423" spans="13:14" x14ac:dyDescent="0.2">
      <c r="M26423" s="126"/>
      <c r="N26423" s="119"/>
    </row>
    <row r="26424" spans="13:14" x14ac:dyDescent="0.2">
      <c r="M26424" s="126"/>
      <c r="N26424" s="119"/>
    </row>
    <row r="26425" spans="13:14" x14ac:dyDescent="0.2">
      <c r="M26425" s="126"/>
      <c r="N26425" s="119"/>
    </row>
    <row r="26426" spans="13:14" x14ac:dyDescent="0.2">
      <c r="M26426" s="126"/>
      <c r="N26426" s="119"/>
    </row>
    <row r="26427" spans="13:14" x14ac:dyDescent="0.2">
      <c r="M26427" s="126"/>
      <c r="N26427" s="119"/>
    </row>
    <row r="26428" spans="13:14" x14ac:dyDescent="0.2">
      <c r="M26428" s="126"/>
      <c r="N26428" s="119"/>
    </row>
    <row r="26429" spans="13:14" x14ac:dyDescent="0.2">
      <c r="M26429" s="126"/>
      <c r="N26429" s="119"/>
    </row>
    <row r="26430" spans="13:14" x14ac:dyDescent="0.2">
      <c r="M26430" s="126"/>
      <c r="N26430" s="119"/>
    </row>
    <row r="26431" spans="13:14" x14ac:dyDescent="0.2">
      <c r="M26431" s="126"/>
      <c r="N26431" s="119"/>
    </row>
    <row r="26432" spans="13:14" x14ac:dyDescent="0.2">
      <c r="M26432" s="126"/>
      <c r="N26432" s="119"/>
    </row>
    <row r="26433" spans="13:14" x14ac:dyDescent="0.2">
      <c r="M26433" s="126"/>
      <c r="N26433" s="119"/>
    </row>
    <row r="26434" spans="13:14" x14ac:dyDescent="0.2">
      <c r="M26434" s="126"/>
      <c r="N26434" s="119"/>
    </row>
    <row r="26435" spans="13:14" x14ac:dyDescent="0.2">
      <c r="M26435" s="126"/>
      <c r="N26435" s="119"/>
    </row>
    <row r="26436" spans="13:14" x14ac:dyDescent="0.2">
      <c r="M26436" s="126"/>
      <c r="N26436" s="119"/>
    </row>
    <row r="26437" spans="13:14" x14ac:dyDescent="0.2">
      <c r="M26437" s="126"/>
      <c r="N26437" s="119"/>
    </row>
    <row r="26438" spans="13:14" x14ac:dyDescent="0.2">
      <c r="M26438" s="126"/>
      <c r="N26438" s="119"/>
    </row>
    <row r="26439" spans="13:14" x14ac:dyDescent="0.2">
      <c r="M26439" s="126"/>
      <c r="N26439" s="119"/>
    </row>
    <row r="26440" spans="13:14" x14ac:dyDescent="0.2">
      <c r="M26440" s="126"/>
      <c r="N26440" s="119"/>
    </row>
    <row r="26441" spans="13:14" x14ac:dyDescent="0.2">
      <c r="M26441" s="126"/>
      <c r="N26441" s="119"/>
    </row>
    <row r="26442" spans="13:14" x14ac:dyDescent="0.2">
      <c r="M26442" s="126"/>
      <c r="N26442" s="119"/>
    </row>
    <row r="26443" spans="13:14" x14ac:dyDescent="0.2">
      <c r="M26443" s="126"/>
      <c r="N26443" s="119"/>
    </row>
    <row r="26444" spans="13:14" x14ac:dyDescent="0.2">
      <c r="M26444" s="126"/>
      <c r="N26444" s="119"/>
    </row>
    <row r="26445" spans="13:14" x14ac:dyDescent="0.2">
      <c r="M26445" s="126"/>
      <c r="N26445" s="119"/>
    </row>
    <row r="26446" spans="13:14" x14ac:dyDescent="0.2">
      <c r="M26446" s="126"/>
      <c r="N26446" s="119"/>
    </row>
    <row r="26447" spans="13:14" x14ac:dyDescent="0.2">
      <c r="M26447" s="126"/>
      <c r="N26447" s="119"/>
    </row>
    <row r="26448" spans="13:14" x14ac:dyDescent="0.2">
      <c r="M26448" s="126"/>
      <c r="N26448" s="119"/>
    </row>
    <row r="26449" spans="13:14" x14ac:dyDescent="0.2">
      <c r="M26449" s="126"/>
      <c r="N26449" s="119"/>
    </row>
    <row r="26450" spans="13:14" x14ac:dyDescent="0.2">
      <c r="M26450" s="126"/>
      <c r="N26450" s="119"/>
    </row>
    <row r="26451" spans="13:14" x14ac:dyDescent="0.2">
      <c r="M26451" s="126"/>
      <c r="N26451" s="119"/>
    </row>
    <row r="26452" spans="13:14" x14ac:dyDescent="0.2">
      <c r="M26452" s="126"/>
      <c r="N26452" s="119"/>
    </row>
    <row r="26453" spans="13:14" x14ac:dyDescent="0.2">
      <c r="M26453" s="126"/>
      <c r="N26453" s="119"/>
    </row>
    <row r="26454" spans="13:14" x14ac:dyDescent="0.2">
      <c r="M26454" s="126"/>
      <c r="N26454" s="119"/>
    </row>
    <row r="26455" spans="13:14" x14ac:dyDescent="0.2">
      <c r="M26455" s="126"/>
      <c r="N26455" s="119"/>
    </row>
    <row r="26456" spans="13:14" x14ac:dyDescent="0.2">
      <c r="M26456" s="126"/>
      <c r="N26456" s="119"/>
    </row>
    <row r="26457" spans="13:14" x14ac:dyDescent="0.2">
      <c r="M26457" s="126"/>
      <c r="N26457" s="119"/>
    </row>
    <row r="26458" spans="13:14" x14ac:dyDescent="0.2">
      <c r="M26458" s="126"/>
      <c r="N26458" s="119"/>
    </row>
    <row r="26459" spans="13:14" x14ac:dyDescent="0.2">
      <c r="M26459" s="126"/>
      <c r="N26459" s="119"/>
    </row>
    <row r="26460" spans="13:14" x14ac:dyDescent="0.2">
      <c r="M26460" s="126"/>
      <c r="N26460" s="119"/>
    </row>
    <row r="26461" spans="13:14" x14ac:dyDescent="0.2">
      <c r="M26461" s="126"/>
      <c r="N26461" s="119"/>
    </row>
    <row r="26462" spans="13:14" x14ac:dyDescent="0.2">
      <c r="M26462" s="126"/>
      <c r="N26462" s="119"/>
    </row>
    <row r="26463" spans="13:14" x14ac:dyDescent="0.2">
      <c r="M26463" s="126"/>
      <c r="N26463" s="119"/>
    </row>
    <row r="26464" spans="13:14" x14ac:dyDescent="0.2">
      <c r="M26464" s="126"/>
      <c r="N26464" s="119"/>
    </row>
    <row r="26465" spans="13:14" x14ac:dyDescent="0.2">
      <c r="M26465" s="126"/>
      <c r="N26465" s="119"/>
    </row>
    <row r="26466" spans="13:14" x14ac:dyDescent="0.2">
      <c r="M26466" s="126"/>
      <c r="N26466" s="119"/>
    </row>
    <row r="26467" spans="13:14" x14ac:dyDescent="0.2">
      <c r="M26467" s="126"/>
      <c r="N26467" s="119"/>
    </row>
    <row r="26468" spans="13:14" x14ac:dyDescent="0.2">
      <c r="M26468" s="126"/>
      <c r="N26468" s="119"/>
    </row>
    <row r="26469" spans="13:14" x14ac:dyDescent="0.2">
      <c r="M26469" s="126"/>
      <c r="N26469" s="119"/>
    </row>
    <row r="26470" spans="13:14" x14ac:dyDescent="0.2">
      <c r="M26470" s="126"/>
      <c r="N26470" s="119"/>
    </row>
    <row r="26471" spans="13:14" x14ac:dyDescent="0.2">
      <c r="M26471" s="126"/>
      <c r="N26471" s="119"/>
    </row>
    <row r="26472" spans="13:14" x14ac:dyDescent="0.2">
      <c r="M26472" s="126"/>
      <c r="N26472" s="119"/>
    </row>
    <row r="26473" spans="13:14" x14ac:dyDescent="0.2">
      <c r="M26473" s="126"/>
      <c r="N26473" s="119"/>
    </row>
    <row r="26474" spans="13:14" x14ac:dyDescent="0.2">
      <c r="M26474" s="126"/>
      <c r="N26474" s="119"/>
    </row>
    <row r="26475" spans="13:14" x14ac:dyDescent="0.2">
      <c r="M26475" s="126"/>
      <c r="N26475" s="119"/>
    </row>
    <row r="26476" spans="13:14" x14ac:dyDescent="0.2">
      <c r="M26476" s="126"/>
      <c r="N26476" s="119"/>
    </row>
    <row r="26477" spans="13:14" x14ac:dyDescent="0.2">
      <c r="M26477" s="126"/>
      <c r="N26477" s="119"/>
    </row>
    <row r="26478" spans="13:14" x14ac:dyDescent="0.2">
      <c r="M26478" s="126"/>
      <c r="N26478" s="119"/>
    </row>
    <row r="26479" spans="13:14" x14ac:dyDescent="0.2">
      <c r="M26479" s="126"/>
      <c r="N26479" s="119"/>
    </row>
    <row r="26480" spans="13:14" x14ac:dyDescent="0.2">
      <c r="M26480" s="126"/>
      <c r="N26480" s="119"/>
    </row>
    <row r="26481" spans="13:14" x14ac:dyDescent="0.2">
      <c r="M26481" s="126"/>
      <c r="N26481" s="119"/>
    </row>
    <row r="26482" spans="13:14" x14ac:dyDescent="0.2">
      <c r="M26482" s="126"/>
      <c r="N26482" s="119"/>
    </row>
    <row r="26483" spans="13:14" x14ac:dyDescent="0.2">
      <c r="M26483" s="126"/>
      <c r="N26483" s="119"/>
    </row>
    <row r="26484" spans="13:14" x14ac:dyDescent="0.2">
      <c r="M26484" s="126"/>
      <c r="N26484" s="119"/>
    </row>
    <row r="26485" spans="13:14" x14ac:dyDescent="0.2">
      <c r="M26485" s="126"/>
      <c r="N26485" s="119"/>
    </row>
    <row r="26486" spans="13:14" x14ac:dyDescent="0.2">
      <c r="M26486" s="126"/>
      <c r="N26486" s="119"/>
    </row>
    <row r="26487" spans="13:14" x14ac:dyDescent="0.2">
      <c r="M26487" s="126"/>
      <c r="N26487" s="119"/>
    </row>
    <row r="26488" spans="13:14" x14ac:dyDescent="0.2">
      <c r="M26488" s="126"/>
      <c r="N26488" s="119"/>
    </row>
    <row r="26489" spans="13:14" x14ac:dyDescent="0.2">
      <c r="M26489" s="126"/>
      <c r="N26489" s="119"/>
    </row>
    <row r="26490" spans="13:14" x14ac:dyDescent="0.2">
      <c r="M26490" s="126"/>
      <c r="N26490" s="119"/>
    </row>
    <row r="26491" spans="13:14" x14ac:dyDescent="0.2">
      <c r="M26491" s="126"/>
      <c r="N26491" s="119"/>
    </row>
    <row r="26492" spans="13:14" x14ac:dyDescent="0.2">
      <c r="M26492" s="126"/>
      <c r="N26492" s="119"/>
    </row>
    <row r="26493" spans="13:14" x14ac:dyDescent="0.2">
      <c r="M26493" s="126"/>
      <c r="N26493" s="119"/>
    </row>
    <row r="26494" spans="13:14" x14ac:dyDescent="0.2">
      <c r="M26494" s="126"/>
      <c r="N26494" s="119"/>
    </row>
    <row r="26495" spans="13:14" x14ac:dyDescent="0.2">
      <c r="M26495" s="126"/>
      <c r="N26495" s="119"/>
    </row>
    <row r="26496" spans="13:14" x14ac:dyDescent="0.2">
      <c r="M26496" s="126"/>
      <c r="N26496" s="119"/>
    </row>
    <row r="26497" spans="13:14" x14ac:dyDescent="0.2">
      <c r="M26497" s="126"/>
      <c r="N26497" s="119"/>
    </row>
    <row r="26498" spans="13:14" x14ac:dyDescent="0.2">
      <c r="M26498" s="126"/>
      <c r="N26498" s="119"/>
    </row>
    <row r="26499" spans="13:14" x14ac:dyDescent="0.2">
      <c r="M26499" s="126"/>
      <c r="N26499" s="119"/>
    </row>
    <row r="26500" spans="13:14" x14ac:dyDescent="0.2">
      <c r="M26500" s="126"/>
      <c r="N26500" s="119"/>
    </row>
    <row r="26501" spans="13:14" x14ac:dyDescent="0.2">
      <c r="M26501" s="126"/>
      <c r="N26501" s="119"/>
    </row>
    <row r="26502" spans="13:14" x14ac:dyDescent="0.2">
      <c r="M26502" s="126"/>
      <c r="N26502" s="119"/>
    </row>
    <row r="26503" spans="13:14" x14ac:dyDescent="0.2">
      <c r="M26503" s="126"/>
      <c r="N26503" s="119"/>
    </row>
    <row r="26504" spans="13:14" x14ac:dyDescent="0.2">
      <c r="M26504" s="126"/>
      <c r="N26504" s="119"/>
    </row>
    <row r="26505" spans="13:14" x14ac:dyDescent="0.2">
      <c r="M26505" s="126"/>
      <c r="N26505" s="119"/>
    </row>
    <row r="26506" spans="13:14" x14ac:dyDescent="0.2">
      <c r="M26506" s="126"/>
      <c r="N26506" s="119"/>
    </row>
    <row r="26507" spans="13:14" x14ac:dyDescent="0.2">
      <c r="M26507" s="126"/>
      <c r="N26507" s="119"/>
    </row>
    <row r="26508" spans="13:14" x14ac:dyDescent="0.2">
      <c r="M26508" s="126"/>
      <c r="N26508" s="119"/>
    </row>
    <row r="26509" spans="13:14" x14ac:dyDescent="0.2">
      <c r="M26509" s="126"/>
      <c r="N26509" s="119"/>
    </row>
    <row r="26510" spans="13:14" x14ac:dyDescent="0.2">
      <c r="M26510" s="126"/>
      <c r="N26510" s="119"/>
    </row>
    <row r="26511" spans="13:14" x14ac:dyDescent="0.2">
      <c r="M26511" s="126"/>
      <c r="N26511" s="119"/>
    </row>
    <row r="26512" spans="13:14" x14ac:dyDescent="0.2">
      <c r="M26512" s="126"/>
      <c r="N26512" s="119"/>
    </row>
    <row r="26513" spans="13:14" x14ac:dyDescent="0.2">
      <c r="M26513" s="126"/>
      <c r="N26513" s="119"/>
    </row>
    <row r="26514" spans="13:14" x14ac:dyDescent="0.2">
      <c r="M26514" s="126"/>
      <c r="N26514" s="119"/>
    </row>
    <row r="26515" spans="13:14" x14ac:dyDescent="0.2">
      <c r="M26515" s="126"/>
      <c r="N26515" s="119"/>
    </row>
    <row r="26516" spans="13:14" x14ac:dyDescent="0.2">
      <c r="M26516" s="126"/>
      <c r="N26516" s="119"/>
    </row>
    <row r="26517" spans="13:14" x14ac:dyDescent="0.2">
      <c r="M26517" s="126"/>
      <c r="N26517" s="119"/>
    </row>
    <row r="26518" spans="13:14" x14ac:dyDescent="0.2">
      <c r="M26518" s="126"/>
      <c r="N26518" s="119"/>
    </row>
    <row r="26519" spans="13:14" x14ac:dyDescent="0.2">
      <c r="M26519" s="126"/>
      <c r="N26519" s="119"/>
    </row>
    <row r="26520" spans="13:14" x14ac:dyDescent="0.2">
      <c r="M26520" s="126"/>
      <c r="N26520" s="119"/>
    </row>
    <row r="26521" spans="13:14" x14ac:dyDescent="0.2">
      <c r="M26521" s="126"/>
      <c r="N26521" s="119"/>
    </row>
    <row r="26522" spans="13:14" x14ac:dyDescent="0.2">
      <c r="M26522" s="126"/>
      <c r="N26522" s="119"/>
    </row>
    <row r="26523" spans="13:14" x14ac:dyDescent="0.2">
      <c r="M26523" s="126"/>
      <c r="N26523" s="119"/>
    </row>
    <row r="26524" spans="13:14" x14ac:dyDescent="0.2">
      <c r="M26524" s="126"/>
      <c r="N26524" s="119"/>
    </row>
    <row r="26525" spans="13:14" x14ac:dyDescent="0.2">
      <c r="M26525" s="126"/>
      <c r="N26525" s="119"/>
    </row>
    <row r="26526" spans="13:14" x14ac:dyDescent="0.2">
      <c r="M26526" s="126"/>
      <c r="N26526" s="119"/>
    </row>
    <row r="26527" spans="13:14" x14ac:dyDescent="0.2">
      <c r="M26527" s="126"/>
      <c r="N26527" s="119"/>
    </row>
    <row r="26528" spans="13:14" x14ac:dyDescent="0.2">
      <c r="M26528" s="126"/>
      <c r="N26528" s="119"/>
    </row>
    <row r="26529" spans="13:14" x14ac:dyDescent="0.2">
      <c r="M26529" s="126"/>
      <c r="N26529" s="119"/>
    </row>
    <row r="26530" spans="13:14" x14ac:dyDescent="0.2">
      <c r="M26530" s="126"/>
      <c r="N26530" s="119"/>
    </row>
    <row r="26531" spans="13:14" x14ac:dyDescent="0.2">
      <c r="M26531" s="126"/>
      <c r="N26531" s="119"/>
    </row>
    <row r="26532" spans="13:14" x14ac:dyDescent="0.2">
      <c r="M26532" s="126"/>
      <c r="N26532" s="119"/>
    </row>
    <row r="26533" spans="13:14" x14ac:dyDescent="0.2">
      <c r="M26533" s="126"/>
      <c r="N26533" s="119"/>
    </row>
    <row r="26534" spans="13:14" x14ac:dyDescent="0.2">
      <c r="M26534" s="126"/>
      <c r="N26534" s="119"/>
    </row>
    <row r="26535" spans="13:14" x14ac:dyDescent="0.2">
      <c r="M26535" s="126"/>
      <c r="N26535" s="119"/>
    </row>
    <row r="26536" spans="13:14" x14ac:dyDescent="0.2">
      <c r="M26536" s="126"/>
      <c r="N26536" s="119"/>
    </row>
    <row r="26537" spans="13:14" x14ac:dyDescent="0.2">
      <c r="M26537" s="126"/>
      <c r="N26537" s="119"/>
    </row>
    <row r="26538" spans="13:14" x14ac:dyDescent="0.2">
      <c r="M26538" s="126"/>
      <c r="N26538" s="119"/>
    </row>
    <row r="26539" spans="13:14" x14ac:dyDescent="0.2">
      <c r="M26539" s="126"/>
      <c r="N26539" s="119"/>
    </row>
    <row r="26540" spans="13:14" x14ac:dyDescent="0.2">
      <c r="M26540" s="126"/>
      <c r="N26540" s="119"/>
    </row>
    <row r="26541" spans="13:14" x14ac:dyDescent="0.2">
      <c r="M26541" s="126"/>
      <c r="N26541" s="119"/>
    </row>
    <row r="26542" spans="13:14" x14ac:dyDescent="0.2">
      <c r="M26542" s="126"/>
      <c r="N26542" s="119"/>
    </row>
    <row r="26543" spans="13:14" x14ac:dyDescent="0.2">
      <c r="M26543" s="126"/>
      <c r="N26543" s="119"/>
    </row>
    <row r="26544" spans="13:14" x14ac:dyDescent="0.2">
      <c r="M26544" s="126"/>
      <c r="N26544" s="119"/>
    </row>
    <row r="26545" spans="13:14" x14ac:dyDescent="0.2">
      <c r="M26545" s="126"/>
      <c r="N26545" s="119"/>
    </row>
    <row r="26546" spans="13:14" x14ac:dyDescent="0.2">
      <c r="M26546" s="126"/>
      <c r="N26546" s="119"/>
    </row>
    <row r="26547" spans="13:14" x14ac:dyDescent="0.2">
      <c r="M26547" s="126"/>
      <c r="N26547" s="119"/>
    </row>
    <row r="26548" spans="13:14" x14ac:dyDescent="0.2">
      <c r="M26548" s="126"/>
      <c r="N26548" s="119"/>
    </row>
    <row r="26549" spans="13:14" x14ac:dyDescent="0.2">
      <c r="M26549" s="126"/>
      <c r="N26549" s="119"/>
    </row>
    <row r="26550" spans="13:14" x14ac:dyDescent="0.2">
      <c r="M26550" s="126"/>
      <c r="N26550" s="119"/>
    </row>
    <row r="26551" spans="13:14" x14ac:dyDescent="0.2">
      <c r="M26551" s="126"/>
      <c r="N26551" s="119"/>
    </row>
    <row r="26552" spans="13:14" x14ac:dyDescent="0.2">
      <c r="M26552" s="126"/>
      <c r="N26552" s="119"/>
    </row>
    <row r="26553" spans="13:14" x14ac:dyDescent="0.2">
      <c r="M26553" s="126"/>
      <c r="N26553" s="119"/>
    </row>
    <row r="26554" spans="13:14" x14ac:dyDescent="0.2">
      <c r="M26554" s="126"/>
      <c r="N26554" s="119"/>
    </row>
    <row r="26555" spans="13:14" x14ac:dyDescent="0.2">
      <c r="M26555" s="126"/>
      <c r="N26555" s="119"/>
    </row>
    <row r="26556" spans="13:14" x14ac:dyDescent="0.2">
      <c r="M26556" s="126"/>
      <c r="N26556" s="119"/>
    </row>
    <row r="26557" spans="13:14" x14ac:dyDescent="0.2">
      <c r="M26557" s="126"/>
      <c r="N26557" s="119"/>
    </row>
    <row r="26558" spans="13:14" x14ac:dyDescent="0.2">
      <c r="M26558" s="126"/>
      <c r="N26558" s="119"/>
    </row>
    <row r="26559" spans="13:14" x14ac:dyDescent="0.2">
      <c r="M26559" s="126"/>
      <c r="N26559" s="119"/>
    </row>
    <row r="26560" spans="13:14" x14ac:dyDescent="0.2">
      <c r="M26560" s="126"/>
      <c r="N26560" s="119"/>
    </row>
    <row r="26561" spans="13:14" x14ac:dyDescent="0.2">
      <c r="M26561" s="126"/>
      <c r="N26561" s="119"/>
    </row>
    <row r="26562" spans="13:14" x14ac:dyDescent="0.2">
      <c r="M26562" s="126"/>
      <c r="N26562" s="119"/>
    </row>
    <row r="26563" spans="13:14" x14ac:dyDescent="0.2">
      <c r="M26563" s="126"/>
      <c r="N26563" s="119"/>
    </row>
    <row r="26564" spans="13:14" x14ac:dyDescent="0.2">
      <c r="M26564" s="126"/>
      <c r="N26564" s="119"/>
    </row>
    <row r="26565" spans="13:14" x14ac:dyDescent="0.2">
      <c r="M26565" s="126"/>
      <c r="N26565" s="119"/>
    </row>
    <row r="26566" spans="13:14" x14ac:dyDescent="0.2">
      <c r="M26566" s="126"/>
      <c r="N26566" s="119"/>
    </row>
    <row r="26567" spans="13:14" x14ac:dyDescent="0.2">
      <c r="M26567" s="126"/>
      <c r="N26567" s="119"/>
    </row>
    <row r="26568" spans="13:14" x14ac:dyDescent="0.2">
      <c r="M26568" s="126"/>
      <c r="N26568" s="119"/>
    </row>
    <row r="26569" spans="13:14" x14ac:dyDescent="0.2">
      <c r="M26569" s="126"/>
      <c r="N26569" s="119"/>
    </row>
    <row r="26570" spans="13:14" x14ac:dyDescent="0.2">
      <c r="M26570" s="126"/>
      <c r="N26570" s="119"/>
    </row>
    <row r="26571" spans="13:14" x14ac:dyDescent="0.2">
      <c r="M26571" s="126"/>
      <c r="N26571" s="119"/>
    </row>
    <row r="26572" spans="13:14" x14ac:dyDescent="0.2">
      <c r="M26572" s="126"/>
      <c r="N26572" s="119"/>
    </row>
    <row r="26573" spans="13:14" x14ac:dyDescent="0.2">
      <c r="M26573" s="126"/>
      <c r="N26573" s="119"/>
    </row>
    <row r="26574" spans="13:14" x14ac:dyDescent="0.2">
      <c r="M26574" s="126"/>
      <c r="N26574" s="119"/>
    </row>
    <row r="26575" spans="13:14" x14ac:dyDescent="0.2">
      <c r="M26575" s="126"/>
      <c r="N26575" s="119"/>
    </row>
    <row r="26576" spans="13:14" x14ac:dyDescent="0.2">
      <c r="M26576" s="126"/>
      <c r="N26576" s="119"/>
    </row>
    <row r="26577" spans="13:14" x14ac:dyDescent="0.2">
      <c r="M26577" s="126"/>
      <c r="N26577" s="119"/>
    </row>
    <row r="26578" spans="13:14" x14ac:dyDescent="0.2">
      <c r="M26578" s="126"/>
      <c r="N26578" s="119"/>
    </row>
    <row r="26579" spans="13:14" x14ac:dyDescent="0.2">
      <c r="M26579" s="126"/>
      <c r="N26579" s="119"/>
    </row>
    <row r="26580" spans="13:14" x14ac:dyDescent="0.2">
      <c r="M26580" s="126"/>
      <c r="N26580" s="119"/>
    </row>
    <row r="26581" spans="13:14" x14ac:dyDescent="0.2">
      <c r="M26581" s="126"/>
      <c r="N26581" s="119"/>
    </row>
    <row r="26582" spans="13:14" x14ac:dyDescent="0.2">
      <c r="M26582" s="126"/>
      <c r="N26582" s="119"/>
    </row>
    <row r="26583" spans="13:14" x14ac:dyDescent="0.2">
      <c r="M26583" s="126"/>
      <c r="N26583" s="119"/>
    </row>
    <row r="26584" spans="13:14" x14ac:dyDescent="0.2">
      <c r="M26584" s="126"/>
      <c r="N26584" s="119"/>
    </row>
    <row r="26585" spans="13:14" x14ac:dyDescent="0.2">
      <c r="M26585" s="126"/>
      <c r="N26585" s="119"/>
    </row>
    <row r="26586" spans="13:14" x14ac:dyDescent="0.2">
      <c r="M26586" s="126"/>
      <c r="N26586" s="119"/>
    </row>
    <row r="26587" spans="13:14" x14ac:dyDescent="0.2">
      <c r="M26587" s="126"/>
      <c r="N26587" s="119"/>
    </row>
    <row r="26588" spans="13:14" x14ac:dyDescent="0.2">
      <c r="M26588" s="126"/>
      <c r="N26588" s="119"/>
    </row>
    <row r="26589" spans="13:14" x14ac:dyDescent="0.2">
      <c r="M26589" s="126"/>
      <c r="N26589" s="119"/>
    </row>
    <row r="26590" spans="13:14" x14ac:dyDescent="0.2">
      <c r="M26590" s="126"/>
      <c r="N26590" s="119"/>
    </row>
    <row r="26591" spans="13:14" x14ac:dyDescent="0.2">
      <c r="M26591" s="126"/>
      <c r="N26591" s="119"/>
    </row>
    <row r="26592" spans="13:14" x14ac:dyDescent="0.2">
      <c r="M26592" s="126"/>
      <c r="N26592" s="119"/>
    </row>
    <row r="26593" spans="13:14" x14ac:dyDescent="0.2">
      <c r="M26593" s="126"/>
      <c r="N26593" s="119"/>
    </row>
    <row r="26594" spans="13:14" x14ac:dyDescent="0.2">
      <c r="M26594" s="126"/>
      <c r="N26594" s="119"/>
    </row>
    <row r="26595" spans="13:14" x14ac:dyDescent="0.2">
      <c r="M26595" s="126"/>
      <c r="N26595" s="119"/>
    </row>
    <row r="26596" spans="13:14" x14ac:dyDescent="0.2">
      <c r="M26596" s="126"/>
      <c r="N26596" s="119"/>
    </row>
    <row r="26597" spans="13:14" x14ac:dyDescent="0.2">
      <c r="M26597" s="126"/>
      <c r="N26597" s="119"/>
    </row>
    <row r="26598" spans="13:14" x14ac:dyDescent="0.2">
      <c r="M26598" s="126"/>
      <c r="N26598" s="119"/>
    </row>
    <row r="26599" spans="13:14" x14ac:dyDescent="0.2">
      <c r="M26599" s="126"/>
      <c r="N26599" s="119"/>
    </row>
    <row r="26600" spans="13:14" x14ac:dyDescent="0.2">
      <c r="M26600" s="126"/>
      <c r="N26600" s="119"/>
    </row>
    <row r="26601" spans="13:14" x14ac:dyDescent="0.2">
      <c r="M26601" s="126"/>
      <c r="N26601" s="119"/>
    </row>
    <row r="26602" spans="13:14" x14ac:dyDescent="0.2">
      <c r="M26602" s="126"/>
      <c r="N26602" s="119"/>
    </row>
    <row r="26603" spans="13:14" x14ac:dyDescent="0.2">
      <c r="M26603" s="126"/>
      <c r="N26603" s="119"/>
    </row>
    <row r="26604" spans="13:14" x14ac:dyDescent="0.2">
      <c r="M26604" s="126"/>
      <c r="N26604" s="119"/>
    </row>
    <row r="26605" spans="13:14" x14ac:dyDescent="0.2">
      <c r="M26605" s="126"/>
      <c r="N26605" s="119"/>
    </row>
    <row r="26606" spans="13:14" x14ac:dyDescent="0.2">
      <c r="M26606" s="126"/>
      <c r="N26606" s="119"/>
    </row>
    <row r="26607" spans="13:14" x14ac:dyDescent="0.2">
      <c r="M26607" s="126"/>
      <c r="N26607" s="119"/>
    </row>
    <row r="26608" spans="13:14" x14ac:dyDescent="0.2">
      <c r="M26608" s="126"/>
      <c r="N26608" s="119"/>
    </row>
    <row r="26609" spans="13:14" x14ac:dyDescent="0.2">
      <c r="M26609" s="126"/>
      <c r="N26609" s="119"/>
    </row>
    <row r="26610" spans="13:14" x14ac:dyDescent="0.2">
      <c r="M26610" s="126"/>
      <c r="N26610" s="119"/>
    </row>
    <row r="26611" spans="13:14" x14ac:dyDescent="0.2">
      <c r="M26611" s="126"/>
      <c r="N26611" s="119"/>
    </row>
    <row r="26612" spans="13:14" x14ac:dyDescent="0.2">
      <c r="M26612" s="126"/>
      <c r="N26612" s="119"/>
    </row>
    <row r="26613" spans="13:14" x14ac:dyDescent="0.2">
      <c r="M26613" s="126"/>
      <c r="N26613" s="119"/>
    </row>
    <row r="26614" spans="13:14" x14ac:dyDescent="0.2">
      <c r="M26614" s="126"/>
      <c r="N26614" s="119"/>
    </row>
    <row r="26615" spans="13:14" x14ac:dyDescent="0.2">
      <c r="M26615" s="126"/>
      <c r="N26615" s="119"/>
    </row>
    <row r="26616" spans="13:14" x14ac:dyDescent="0.2">
      <c r="M26616" s="126"/>
      <c r="N26616" s="119"/>
    </row>
    <row r="26617" spans="13:14" x14ac:dyDescent="0.2">
      <c r="M26617" s="126"/>
      <c r="N26617" s="119"/>
    </row>
    <row r="26618" spans="13:14" x14ac:dyDescent="0.2">
      <c r="M26618" s="126"/>
      <c r="N26618" s="119"/>
    </row>
    <row r="26619" spans="13:14" x14ac:dyDescent="0.2">
      <c r="M26619" s="126"/>
      <c r="N26619" s="119"/>
    </row>
    <row r="26620" spans="13:14" x14ac:dyDescent="0.2">
      <c r="M26620" s="126"/>
      <c r="N26620" s="119"/>
    </row>
    <row r="26621" spans="13:14" x14ac:dyDescent="0.2">
      <c r="M26621" s="126"/>
      <c r="N26621" s="119"/>
    </row>
    <row r="26622" spans="13:14" x14ac:dyDescent="0.2">
      <c r="M26622" s="126"/>
      <c r="N26622" s="119"/>
    </row>
    <row r="26623" spans="13:14" x14ac:dyDescent="0.2">
      <c r="M26623" s="126"/>
      <c r="N26623" s="119"/>
    </row>
    <row r="26624" spans="13:14" x14ac:dyDescent="0.2">
      <c r="M26624" s="126"/>
      <c r="N26624" s="119"/>
    </row>
    <row r="26625" spans="13:14" x14ac:dyDescent="0.2">
      <c r="M26625" s="126"/>
      <c r="N26625" s="119"/>
    </row>
    <row r="26626" spans="13:14" x14ac:dyDescent="0.2">
      <c r="M26626" s="126"/>
      <c r="N26626" s="119"/>
    </row>
    <row r="26627" spans="13:14" x14ac:dyDescent="0.2">
      <c r="M26627" s="126"/>
      <c r="N26627" s="119"/>
    </row>
    <row r="26628" spans="13:14" x14ac:dyDescent="0.2">
      <c r="M26628" s="126"/>
      <c r="N26628" s="119"/>
    </row>
    <row r="26629" spans="13:14" x14ac:dyDescent="0.2">
      <c r="M26629" s="126"/>
      <c r="N26629" s="119"/>
    </row>
    <row r="26630" spans="13:14" x14ac:dyDescent="0.2">
      <c r="M26630" s="126"/>
      <c r="N26630" s="119"/>
    </row>
    <row r="26631" spans="13:14" x14ac:dyDescent="0.2">
      <c r="M26631" s="126"/>
      <c r="N26631" s="119"/>
    </row>
    <row r="26632" spans="13:14" x14ac:dyDescent="0.2">
      <c r="M26632" s="126"/>
      <c r="N26632" s="119"/>
    </row>
    <row r="26633" spans="13:14" x14ac:dyDescent="0.2">
      <c r="M26633" s="126"/>
      <c r="N26633" s="119"/>
    </row>
    <row r="26634" spans="13:14" x14ac:dyDescent="0.2">
      <c r="M26634" s="126"/>
      <c r="N26634" s="119"/>
    </row>
    <row r="26635" spans="13:14" x14ac:dyDescent="0.2">
      <c r="M26635" s="126"/>
      <c r="N26635" s="119"/>
    </row>
    <row r="26636" spans="13:14" x14ac:dyDescent="0.2">
      <c r="M26636" s="126"/>
      <c r="N26636" s="119"/>
    </row>
    <row r="26637" spans="13:14" x14ac:dyDescent="0.2">
      <c r="M26637" s="126"/>
      <c r="N26637" s="119"/>
    </row>
    <row r="26638" spans="13:14" x14ac:dyDescent="0.2">
      <c r="M26638" s="126"/>
      <c r="N26638" s="119"/>
    </row>
    <row r="26639" spans="13:14" x14ac:dyDescent="0.2">
      <c r="M26639" s="126"/>
      <c r="N26639" s="119"/>
    </row>
    <row r="26640" spans="13:14" x14ac:dyDescent="0.2">
      <c r="M26640" s="126"/>
      <c r="N26640" s="119"/>
    </row>
    <row r="26641" spans="13:14" x14ac:dyDescent="0.2">
      <c r="M26641" s="126"/>
      <c r="N26641" s="119"/>
    </row>
    <row r="26642" spans="13:14" x14ac:dyDescent="0.2">
      <c r="M26642" s="126"/>
      <c r="N26642" s="119"/>
    </row>
    <row r="26643" spans="13:14" x14ac:dyDescent="0.2">
      <c r="M26643" s="126"/>
      <c r="N26643" s="119"/>
    </row>
    <row r="26644" spans="13:14" x14ac:dyDescent="0.2">
      <c r="M26644" s="126"/>
      <c r="N26644" s="119"/>
    </row>
    <row r="26645" spans="13:14" x14ac:dyDescent="0.2">
      <c r="M26645" s="126"/>
      <c r="N26645" s="119"/>
    </row>
    <row r="26646" spans="13:14" x14ac:dyDescent="0.2">
      <c r="M26646" s="126"/>
      <c r="N26646" s="119"/>
    </row>
    <row r="26647" spans="13:14" x14ac:dyDescent="0.2">
      <c r="M26647" s="126"/>
      <c r="N26647" s="119"/>
    </row>
    <row r="26648" spans="13:14" x14ac:dyDescent="0.2">
      <c r="M26648" s="126"/>
      <c r="N26648" s="119"/>
    </row>
    <row r="26649" spans="13:14" x14ac:dyDescent="0.2">
      <c r="M26649" s="126"/>
      <c r="N26649" s="119"/>
    </row>
    <row r="26650" spans="13:14" x14ac:dyDescent="0.2">
      <c r="M26650" s="126"/>
      <c r="N26650" s="119"/>
    </row>
    <row r="26651" spans="13:14" x14ac:dyDescent="0.2">
      <c r="M26651" s="126"/>
      <c r="N26651" s="119"/>
    </row>
    <row r="26652" spans="13:14" x14ac:dyDescent="0.2">
      <c r="M26652" s="126"/>
      <c r="N26652" s="119"/>
    </row>
    <row r="26653" spans="13:14" x14ac:dyDescent="0.2">
      <c r="M26653" s="126"/>
      <c r="N26653" s="119"/>
    </row>
    <row r="26654" spans="13:14" x14ac:dyDescent="0.2">
      <c r="M26654" s="126"/>
      <c r="N26654" s="119"/>
    </row>
    <row r="26655" spans="13:14" x14ac:dyDescent="0.2">
      <c r="M26655" s="126"/>
      <c r="N26655" s="119"/>
    </row>
    <row r="26656" spans="13:14" x14ac:dyDescent="0.2">
      <c r="M26656" s="126"/>
      <c r="N26656" s="119"/>
    </row>
    <row r="26657" spans="13:14" x14ac:dyDescent="0.2">
      <c r="M26657" s="126"/>
      <c r="N26657" s="119"/>
    </row>
    <row r="26658" spans="13:14" x14ac:dyDescent="0.2">
      <c r="M26658" s="126"/>
      <c r="N26658" s="119"/>
    </row>
    <row r="26659" spans="13:14" x14ac:dyDescent="0.2">
      <c r="M26659" s="126"/>
      <c r="N26659" s="119"/>
    </row>
    <row r="26660" spans="13:14" x14ac:dyDescent="0.2">
      <c r="M26660" s="126"/>
      <c r="N26660" s="119"/>
    </row>
    <row r="26661" spans="13:14" x14ac:dyDescent="0.2">
      <c r="M26661" s="126"/>
      <c r="N26661" s="119"/>
    </row>
    <row r="26662" spans="13:14" x14ac:dyDescent="0.2">
      <c r="M26662" s="126"/>
      <c r="N26662" s="119"/>
    </row>
    <row r="26663" spans="13:14" x14ac:dyDescent="0.2">
      <c r="M26663" s="126"/>
      <c r="N26663" s="119"/>
    </row>
    <row r="26664" spans="13:14" x14ac:dyDescent="0.2">
      <c r="M26664" s="126"/>
      <c r="N26664" s="119"/>
    </row>
    <row r="26665" spans="13:14" x14ac:dyDescent="0.2">
      <c r="M26665" s="126"/>
      <c r="N26665" s="119"/>
    </row>
    <row r="26666" spans="13:14" x14ac:dyDescent="0.2">
      <c r="M26666" s="126"/>
      <c r="N26666" s="119"/>
    </row>
    <row r="26667" spans="13:14" x14ac:dyDescent="0.2">
      <c r="M26667" s="126"/>
      <c r="N26667" s="119"/>
    </row>
    <row r="26668" spans="13:14" x14ac:dyDescent="0.2">
      <c r="M26668" s="126"/>
      <c r="N26668" s="119"/>
    </row>
    <row r="26669" spans="13:14" x14ac:dyDescent="0.2">
      <c r="M26669" s="126"/>
      <c r="N26669" s="119"/>
    </row>
    <row r="26670" spans="13:14" x14ac:dyDescent="0.2">
      <c r="M26670" s="126"/>
      <c r="N26670" s="119"/>
    </row>
    <row r="26671" spans="13:14" x14ac:dyDescent="0.2">
      <c r="M26671" s="126"/>
      <c r="N26671" s="119"/>
    </row>
    <row r="26672" spans="13:14" x14ac:dyDescent="0.2">
      <c r="M26672" s="126"/>
      <c r="N26672" s="119"/>
    </row>
    <row r="26673" spans="13:14" x14ac:dyDescent="0.2">
      <c r="M26673" s="126"/>
      <c r="N26673" s="119"/>
    </row>
    <row r="26674" spans="13:14" x14ac:dyDescent="0.2">
      <c r="M26674" s="126"/>
      <c r="N26674" s="119"/>
    </row>
    <row r="26675" spans="13:14" x14ac:dyDescent="0.2">
      <c r="M26675" s="126"/>
      <c r="N26675" s="119"/>
    </row>
    <row r="26676" spans="13:14" x14ac:dyDescent="0.2">
      <c r="M26676" s="126"/>
      <c r="N26676" s="119"/>
    </row>
    <row r="26677" spans="13:14" x14ac:dyDescent="0.2">
      <c r="M26677" s="126"/>
      <c r="N26677" s="119"/>
    </row>
    <row r="26678" spans="13:14" x14ac:dyDescent="0.2">
      <c r="M26678" s="126"/>
      <c r="N26678" s="119"/>
    </row>
    <row r="26679" spans="13:14" x14ac:dyDescent="0.2">
      <c r="M26679" s="126"/>
      <c r="N26679" s="119"/>
    </row>
    <row r="26680" spans="13:14" x14ac:dyDescent="0.2">
      <c r="M26680" s="126"/>
      <c r="N26680" s="119"/>
    </row>
    <row r="26681" spans="13:14" x14ac:dyDescent="0.2">
      <c r="M26681" s="126"/>
      <c r="N26681" s="119"/>
    </row>
    <row r="26682" spans="13:14" x14ac:dyDescent="0.2">
      <c r="M26682" s="126"/>
      <c r="N26682" s="119"/>
    </row>
    <row r="26683" spans="13:14" x14ac:dyDescent="0.2">
      <c r="M26683" s="126"/>
      <c r="N26683" s="119"/>
    </row>
    <row r="26684" spans="13:14" x14ac:dyDescent="0.2">
      <c r="M26684" s="126"/>
      <c r="N26684" s="119"/>
    </row>
    <row r="26685" spans="13:14" x14ac:dyDescent="0.2">
      <c r="M26685" s="126"/>
      <c r="N26685" s="119"/>
    </row>
    <row r="26686" spans="13:14" x14ac:dyDescent="0.2">
      <c r="M26686" s="126"/>
      <c r="N26686" s="119"/>
    </row>
    <row r="26687" spans="13:14" x14ac:dyDescent="0.2">
      <c r="M26687" s="126"/>
      <c r="N26687" s="119"/>
    </row>
    <row r="26688" spans="13:14" x14ac:dyDescent="0.2">
      <c r="M26688" s="126"/>
      <c r="N26688" s="119"/>
    </row>
    <row r="26689" spans="13:14" x14ac:dyDescent="0.2">
      <c r="M26689" s="126"/>
      <c r="N26689" s="119"/>
    </row>
    <row r="26690" spans="13:14" x14ac:dyDescent="0.2">
      <c r="M26690" s="126"/>
      <c r="N26690" s="119"/>
    </row>
    <row r="26691" spans="13:14" x14ac:dyDescent="0.2">
      <c r="M26691" s="126"/>
      <c r="N26691" s="119"/>
    </row>
    <row r="26692" spans="13:14" x14ac:dyDescent="0.2">
      <c r="M26692" s="126"/>
      <c r="N26692" s="119"/>
    </row>
    <row r="26693" spans="13:14" x14ac:dyDescent="0.2">
      <c r="M26693" s="126"/>
      <c r="N26693" s="119"/>
    </row>
    <row r="26694" spans="13:14" x14ac:dyDescent="0.2">
      <c r="M26694" s="126"/>
      <c r="N26694" s="119"/>
    </row>
    <row r="26695" spans="13:14" x14ac:dyDescent="0.2">
      <c r="M26695" s="126"/>
      <c r="N26695" s="119"/>
    </row>
    <row r="26696" spans="13:14" x14ac:dyDescent="0.2">
      <c r="M26696" s="126"/>
      <c r="N26696" s="119"/>
    </row>
    <row r="26697" spans="13:14" x14ac:dyDescent="0.2">
      <c r="M26697" s="126"/>
      <c r="N26697" s="119"/>
    </row>
    <row r="26698" spans="13:14" x14ac:dyDescent="0.2">
      <c r="M26698" s="126"/>
      <c r="N26698" s="119"/>
    </row>
    <row r="26699" spans="13:14" x14ac:dyDescent="0.2">
      <c r="M26699" s="126"/>
      <c r="N26699" s="119"/>
    </row>
    <row r="26700" spans="13:14" x14ac:dyDescent="0.2">
      <c r="M26700" s="126"/>
      <c r="N26700" s="119"/>
    </row>
    <row r="26701" spans="13:14" x14ac:dyDescent="0.2">
      <c r="M26701" s="126"/>
      <c r="N26701" s="119"/>
    </row>
    <row r="26702" spans="13:14" x14ac:dyDescent="0.2">
      <c r="M26702" s="126"/>
      <c r="N26702" s="119"/>
    </row>
    <row r="26703" spans="13:14" x14ac:dyDescent="0.2">
      <c r="M26703" s="126"/>
      <c r="N26703" s="119"/>
    </row>
    <row r="26704" spans="13:14" x14ac:dyDescent="0.2">
      <c r="M26704" s="126"/>
      <c r="N26704" s="119"/>
    </row>
    <row r="26705" spans="13:14" x14ac:dyDescent="0.2">
      <c r="M26705" s="126"/>
      <c r="N26705" s="119"/>
    </row>
    <row r="26706" spans="13:14" x14ac:dyDescent="0.2">
      <c r="M26706" s="126"/>
      <c r="N26706" s="119"/>
    </row>
    <row r="26707" spans="13:14" x14ac:dyDescent="0.2">
      <c r="M26707" s="126"/>
      <c r="N26707" s="119"/>
    </row>
    <row r="26708" spans="13:14" x14ac:dyDescent="0.2">
      <c r="M26708" s="126"/>
      <c r="N26708" s="119"/>
    </row>
    <row r="26709" spans="13:14" x14ac:dyDescent="0.2">
      <c r="M26709" s="126"/>
      <c r="N26709" s="119"/>
    </row>
    <row r="26710" spans="13:14" x14ac:dyDescent="0.2">
      <c r="M26710" s="126"/>
      <c r="N26710" s="119"/>
    </row>
    <row r="26711" spans="13:14" x14ac:dyDescent="0.2">
      <c r="M26711" s="126"/>
      <c r="N26711" s="119"/>
    </row>
    <row r="26712" spans="13:14" x14ac:dyDescent="0.2">
      <c r="M26712" s="126"/>
      <c r="N26712" s="119"/>
    </row>
    <row r="26713" spans="13:14" x14ac:dyDescent="0.2">
      <c r="M26713" s="126"/>
      <c r="N26713" s="119"/>
    </row>
    <row r="26714" spans="13:14" x14ac:dyDescent="0.2">
      <c r="M26714" s="126"/>
      <c r="N26714" s="119"/>
    </row>
    <row r="26715" spans="13:14" x14ac:dyDescent="0.2">
      <c r="M26715" s="126"/>
      <c r="N26715" s="119"/>
    </row>
    <row r="26716" spans="13:14" x14ac:dyDescent="0.2">
      <c r="M26716" s="126"/>
      <c r="N26716" s="119"/>
    </row>
    <row r="26717" spans="13:14" x14ac:dyDescent="0.2">
      <c r="M26717" s="126"/>
      <c r="N26717" s="119"/>
    </row>
    <row r="26718" spans="13:14" x14ac:dyDescent="0.2">
      <c r="M26718" s="126"/>
      <c r="N26718" s="119"/>
    </row>
    <row r="26719" spans="13:14" x14ac:dyDescent="0.2">
      <c r="M26719" s="126"/>
      <c r="N26719" s="119"/>
    </row>
    <row r="26720" spans="13:14" x14ac:dyDescent="0.2">
      <c r="M26720" s="126"/>
      <c r="N26720" s="119"/>
    </row>
    <row r="26721" spans="13:14" x14ac:dyDescent="0.2">
      <c r="M26721" s="126"/>
      <c r="N26721" s="119"/>
    </row>
    <row r="26722" spans="13:14" x14ac:dyDescent="0.2">
      <c r="M26722" s="126"/>
      <c r="N26722" s="119"/>
    </row>
    <row r="26723" spans="13:14" x14ac:dyDescent="0.2">
      <c r="M26723" s="126"/>
      <c r="N26723" s="119"/>
    </row>
    <row r="26724" spans="13:14" x14ac:dyDescent="0.2">
      <c r="M26724" s="126"/>
      <c r="N26724" s="119"/>
    </row>
    <row r="26725" spans="13:14" x14ac:dyDescent="0.2">
      <c r="M26725" s="126"/>
      <c r="N26725" s="119"/>
    </row>
    <row r="26726" spans="13:14" x14ac:dyDescent="0.2">
      <c r="M26726" s="126"/>
      <c r="N26726" s="119"/>
    </row>
    <row r="26727" spans="13:14" x14ac:dyDescent="0.2">
      <c r="M26727" s="126"/>
      <c r="N26727" s="119"/>
    </row>
    <row r="26728" spans="13:14" x14ac:dyDescent="0.2">
      <c r="M26728" s="126"/>
      <c r="N26728" s="119"/>
    </row>
    <row r="26729" spans="13:14" x14ac:dyDescent="0.2">
      <c r="M26729" s="126"/>
      <c r="N26729" s="119"/>
    </row>
    <row r="26730" spans="13:14" x14ac:dyDescent="0.2">
      <c r="M26730" s="126"/>
      <c r="N26730" s="119"/>
    </row>
    <row r="26731" spans="13:14" x14ac:dyDescent="0.2">
      <c r="M26731" s="126"/>
      <c r="N26731" s="119"/>
    </row>
    <row r="26732" spans="13:14" x14ac:dyDescent="0.2">
      <c r="M26732" s="126"/>
      <c r="N26732" s="119"/>
    </row>
    <row r="26733" spans="13:14" x14ac:dyDescent="0.2">
      <c r="M26733" s="126"/>
      <c r="N26733" s="119"/>
    </row>
    <row r="26734" spans="13:14" x14ac:dyDescent="0.2">
      <c r="M26734" s="126"/>
      <c r="N26734" s="119"/>
    </row>
    <row r="26735" spans="13:14" x14ac:dyDescent="0.2">
      <c r="M26735" s="126"/>
      <c r="N26735" s="119"/>
    </row>
    <row r="26736" spans="13:14" x14ac:dyDescent="0.2">
      <c r="M26736" s="126"/>
      <c r="N26736" s="119"/>
    </row>
    <row r="26737" spans="13:14" x14ac:dyDescent="0.2">
      <c r="M26737" s="126"/>
      <c r="N26737" s="119"/>
    </row>
    <row r="26738" spans="13:14" x14ac:dyDescent="0.2">
      <c r="M26738" s="126"/>
      <c r="N26738" s="119"/>
    </row>
    <row r="26739" spans="13:14" x14ac:dyDescent="0.2">
      <c r="M26739" s="126"/>
      <c r="N26739" s="119"/>
    </row>
    <row r="26740" spans="13:14" x14ac:dyDescent="0.2">
      <c r="M26740" s="126"/>
      <c r="N26740" s="119"/>
    </row>
    <row r="26741" spans="13:14" x14ac:dyDescent="0.2">
      <c r="M26741" s="126"/>
      <c r="N26741" s="119"/>
    </row>
    <row r="26742" spans="13:14" x14ac:dyDescent="0.2">
      <c r="M26742" s="126"/>
      <c r="N26742" s="119"/>
    </row>
    <row r="26743" spans="13:14" x14ac:dyDescent="0.2">
      <c r="M26743" s="126"/>
      <c r="N26743" s="119"/>
    </row>
    <row r="26744" spans="13:14" x14ac:dyDescent="0.2">
      <c r="M26744" s="126"/>
      <c r="N26744" s="119"/>
    </row>
    <row r="26745" spans="13:14" x14ac:dyDescent="0.2">
      <c r="M26745" s="126"/>
      <c r="N26745" s="119"/>
    </row>
    <row r="26746" spans="13:14" x14ac:dyDescent="0.2">
      <c r="M26746" s="126"/>
      <c r="N26746" s="119"/>
    </row>
    <row r="26747" spans="13:14" x14ac:dyDescent="0.2">
      <c r="M26747" s="126"/>
      <c r="N26747" s="119"/>
    </row>
    <row r="26748" spans="13:14" x14ac:dyDescent="0.2">
      <c r="M26748" s="126"/>
      <c r="N26748" s="119"/>
    </row>
    <row r="26749" spans="13:14" x14ac:dyDescent="0.2">
      <c r="M26749" s="126"/>
      <c r="N26749" s="119"/>
    </row>
    <row r="26750" spans="13:14" x14ac:dyDescent="0.2">
      <c r="M26750" s="126"/>
      <c r="N26750" s="119"/>
    </row>
    <row r="26751" spans="13:14" x14ac:dyDescent="0.2">
      <c r="M26751" s="126"/>
      <c r="N26751" s="119"/>
    </row>
    <row r="26752" spans="13:14" x14ac:dyDescent="0.2">
      <c r="M26752" s="126"/>
      <c r="N26752" s="119"/>
    </row>
    <row r="26753" spans="13:14" x14ac:dyDescent="0.2">
      <c r="M26753" s="126"/>
      <c r="N26753" s="119"/>
    </row>
    <row r="26754" spans="13:14" x14ac:dyDescent="0.2">
      <c r="M26754" s="126"/>
      <c r="N26754" s="119"/>
    </row>
    <row r="26755" spans="13:14" x14ac:dyDescent="0.2">
      <c r="M26755" s="126"/>
      <c r="N26755" s="119"/>
    </row>
    <row r="26756" spans="13:14" x14ac:dyDescent="0.2">
      <c r="M26756" s="126"/>
      <c r="N26756" s="119"/>
    </row>
    <row r="26757" spans="13:14" x14ac:dyDescent="0.2">
      <c r="M26757" s="126"/>
      <c r="N26757" s="119"/>
    </row>
    <row r="26758" spans="13:14" x14ac:dyDescent="0.2">
      <c r="M26758" s="126"/>
      <c r="N26758" s="119"/>
    </row>
    <row r="26759" spans="13:14" x14ac:dyDescent="0.2">
      <c r="M26759" s="126"/>
      <c r="N26759" s="119"/>
    </row>
    <row r="26760" spans="13:14" x14ac:dyDescent="0.2">
      <c r="M26760" s="126"/>
      <c r="N26760" s="119"/>
    </row>
    <row r="26761" spans="13:14" x14ac:dyDescent="0.2">
      <c r="M26761" s="126"/>
      <c r="N26761" s="119"/>
    </row>
    <row r="26762" spans="13:14" x14ac:dyDescent="0.2">
      <c r="M26762" s="126"/>
      <c r="N26762" s="119"/>
    </row>
    <row r="26763" spans="13:14" x14ac:dyDescent="0.2">
      <c r="M26763" s="126"/>
      <c r="N26763" s="119"/>
    </row>
    <row r="26764" spans="13:14" x14ac:dyDescent="0.2">
      <c r="M26764" s="126"/>
      <c r="N26764" s="119"/>
    </row>
    <row r="26765" spans="13:14" x14ac:dyDescent="0.2">
      <c r="M26765" s="126"/>
      <c r="N26765" s="119"/>
    </row>
    <row r="26766" spans="13:14" x14ac:dyDescent="0.2">
      <c r="M26766" s="126"/>
      <c r="N26766" s="119"/>
    </row>
    <row r="26767" spans="13:14" x14ac:dyDescent="0.2">
      <c r="M26767" s="126"/>
      <c r="N26767" s="119"/>
    </row>
    <row r="26768" spans="13:14" x14ac:dyDescent="0.2">
      <c r="M26768" s="126"/>
      <c r="N26768" s="119"/>
    </row>
    <row r="26769" spans="13:14" x14ac:dyDescent="0.2">
      <c r="M26769" s="126"/>
      <c r="N26769" s="119"/>
    </row>
    <row r="26770" spans="13:14" x14ac:dyDescent="0.2">
      <c r="M26770" s="126"/>
      <c r="N26770" s="119"/>
    </row>
    <row r="26771" spans="13:14" x14ac:dyDescent="0.2">
      <c r="M26771" s="126"/>
      <c r="N26771" s="119"/>
    </row>
    <row r="26772" spans="13:14" x14ac:dyDescent="0.2">
      <c r="M26772" s="126"/>
      <c r="N26772" s="119"/>
    </row>
    <row r="26773" spans="13:14" x14ac:dyDescent="0.2">
      <c r="M26773" s="126"/>
      <c r="N26773" s="119"/>
    </row>
    <row r="26774" spans="13:14" x14ac:dyDescent="0.2">
      <c r="M26774" s="126"/>
      <c r="N26774" s="119"/>
    </row>
    <row r="26775" spans="13:14" x14ac:dyDescent="0.2">
      <c r="M26775" s="126"/>
      <c r="N26775" s="119"/>
    </row>
    <row r="26776" spans="13:14" x14ac:dyDescent="0.2">
      <c r="M26776" s="126"/>
      <c r="N26776" s="119"/>
    </row>
    <row r="26777" spans="13:14" x14ac:dyDescent="0.2">
      <c r="M26777" s="126"/>
      <c r="N26777" s="119"/>
    </row>
    <row r="26778" spans="13:14" x14ac:dyDescent="0.2">
      <c r="M26778" s="126"/>
      <c r="N26778" s="119"/>
    </row>
    <row r="26779" spans="13:14" x14ac:dyDescent="0.2">
      <c r="M26779" s="126"/>
      <c r="N26779" s="119"/>
    </row>
    <row r="26780" spans="13:14" x14ac:dyDescent="0.2">
      <c r="M26780" s="126"/>
      <c r="N26780" s="119"/>
    </row>
    <row r="26781" spans="13:14" x14ac:dyDescent="0.2">
      <c r="M26781" s="126"/>
      <c r="N26781" s="119"/>
    </row>
    <row r="26782" spans="13:14" x14ac:dyDescent="0.2">
      <c r="M26782" s="126"/>
      <c r="N26782" s="119"/>
    </row>
    <row r="26783" spans="13:14" x14ac:dyDescent="0.2">
      <c r="M26783" s="126"/>
      <c r="N26783" s="119"/>
    </row>
    <row r="26784" spans="13:14" x14ac:dyDescent="0.2">
      <c r="M26784" s="126"/>
      <c r="N26784" s="119"/>
    </row>
    <row r="26785" spans="13:14" x14ac:dyDescent="0.2">
      <c r="M26785" s="126"/>
      <c r="N26785" s="119"/>
    </row>
    <row r="26786" spans="13:14" x14ac:dyDescent="0.2">
      <c r="M26786" s="126"/>
      <c r="N26786" s="119"/>
    </row>
    <row r="26787" spans="13:14" x14ac:dyDescent="0.2">
      <c r="M26787" s="126"/>
      <c r="N26787" s="119"/>
    </row>
    <row r="26788" spans="13:14" x14ac:dyDescent="0.2">
      <c r="M26788" s="126"/>
      <c r="N26788" s="119"/>
    </row>
    <row r="26789" spans="13:14" x14ac:dyDescent="0.2">
      <c r="M26789" s="126"/>
      <c r="N26789" s="119"/>
    </row>
    <row r="26790" spans="13:14" x14ac:dyDescent="0.2">
      <c r="M26790" s="126"/>
      <c r="N26790" s="119"/>
    </row>
    <row r="26791" spans="13:14" x14ac:dyDescent="0.2">
      <c r="M26791" s="126"/>
      <c r="N26791" s="119"/>
    </row>
    <row r="26792" spans="13:14" x14ac:dyDescent="0.2">
      <c r="M26792" s="126"/>
      <c r="N26792" s="119"/>
    </row>
    <row r="26793" spans="13:14" x14ac:dyDescent="0.2">
      <c r="M26793" s="126"/>
      <c r="N26793" s="119"/>
    </row>
    <row r="26794" spans="13:14" x14ac:dyDescent="0.2">
      <c r="M26794" s="126"/>
      <c r="N26794" s="119"/>
    </row>
    <row r="26795" spans="13:14" x14ac:dyDescent="0.2">
      <c r="M26795" s="126"/>
      <c r="N26795" s="119"/>
    </row>
    <row r="26796" spans="13:14" x14ac:dyDescent="0.2">
      <c r="M26796" s="126"/>
      <c r="N26796" s="119"/>
    </row>
    <row r="26797" spans="13:14" x14ac:dyDescent="0.2">
      <c r="M26797" s="126"/>
      <c r="N26797" s="119"/>
    </row>
    <row r="26798" spans="13:14" x14ac:dyDescent="0.2">
      <c r="M26798" s="126"/>
      <c r="N26798" s="119"/>
    </row>
    <row r="26799" spans="13:14" x14ac:dyDescent="0.2">
      <c r="M26799" s="126"/>
      <c r="N26799" s="119"/>
    </row>
    <row r="26800" spans="13:14" x14ac:dyDescent="0.2">
      <c r="M26800" s="126"/>
      <c r="N26800" s="119"/>
    </row>
    <row r="26801" spans="13:14" x14ac:dyDescent="0.2">
      <c r="M26801" s="126"/>
      <c r="N26801" s="119"/>
    </row>
    <row r="26802" spans="13:14" x14ac:dyDescent="0.2">
      <c r="M26802" s="126"/>
      <c r="N26802" s="119"/>
    </row>
    <row r="26803" spans="13:14" x14ac:dyDescent="0.2">
      <c r="M26803" s="126"/>
      <c r="N26803" s="119"/>
    </row>
    <row r="26804" spans="13:14" x14ac:dyDescent="0.2">
      <c r="M26804" s="126"/>
      <c r="N26804" s="119"/>
    </row>
    <row r="26805" spans="13:14" x14ac:dyDescent="0.2">
      <c r="M26805" s="126"/>
      <c r="N26805" s="119"/>
    </row>
    <row r="26806" spans="13:14" x14ac:dyDescent="0.2">
      <c r="M26806" s="126"/>
      <c r="N26806" s="119"/>
    </row>
    <row r="26807" spans="13:14" x14ac:dyDescent="0.2">
      <c r="M26807" s="126"/>
      <c r="N26807" s="119"/>
    </row>
    <row r="26808" spans="13:14" x14ac:dyDescent="0.2">
      <c r="M26808" s="126"/>
      <c r="N26808" s="119"/>
    </row>
    <row r="26809" spans="13:14" x14ac:dyDescent="0.2">
      <c r="M26809" s="126"/>
      <c r="N26809" s="119"/>
    </row>
    <row r="26810" spans="13:14" x14ac:dyDescent="0.2">
      <c r="M26810" s="126"/>
      <c r="N26810" s="119"/>
    </row>
    <row r="26811" spans="13:14" x14ac:dyDescent="0.2">
      <c r="M26811" s="126"/>
      <c r="N26811" s="119"/>
    </row>
    <row r="26812" spans="13:14" x14ac:dyDescent="0.2">
      <c r="M26812" s="126"/>
      <c r="N26812" s="119"/>
    </row>
    <row r="26813" spans="13:14" x14ac:dyDescent="0.2">
      <c r="M26813" s="126"/>
      <c r="N26813" s="119"/>
    </row>
    <row r="26814" spans="13:14" x14ac:dyDescent="0.2">
      <c r="M26814" s="126"/>
      <c r="N26814" s="119"/>
    </row>
    <row r="26815" spans="13:14" x14ac:dyDescent="0.2">
      <c r="M26815" s="126"/>
      <c r="N26815" s="119"/>
    </row>
    <row r="26816" spans="13:14" x14ac:dyDescent="0.2">
      <c r="M26816" s="126"/>
      <c r="N26816" s="119"/>
    </row>
    <row r="26817" spans="13:14" x14ac:dyDescent="0.2">
      <c r="M26817" s="126"/>
      <c r="N26817" s="119"/>
    </row>
    <row r="26818" spans="13:14" x14ac:dyDescent="0.2">
      <c r="M26818" s="126"/>
      <c r="N26818" s="119"/>
    </row>
    <row r="26819" spans="13:14" x14ac:dyDescent="0.2">
      <c r="M26819" s="126"/>
      <c r="N26819" s="119"/>
    </row>
    <row r="26820" spans="13:14" x14ac:dyDescent="0.2">
      <c r="M26820" s="126"/>
      <c r="N26820" s="119"/>
    </row>
    <row r="26821" spans="13:14" x14ac:dyDescent="0.2">
      <c r="M26821" s="126"/>
      <c r="N26821" s="119"/>
    </row>
    <row r="26822" spans="13:14" x14ac:dyDescent="0.2">
      <c r="M26822" s="126"/>
      <c r="N26822" s="119"/>
    </row>
    <row r="26823" spans="13:14" x14ac:dyDescent="0.2">
      <c r="M26823" s="126"/>
      <c r="N26823" s="119"/>
    </row>
    <row r="26824" spans="13:14" x14ac:dyDescent="0.2">
      <c r="M26824" s="126"/>
      <c r="N26824" s="119"/>
    </row>
    <row r="26825" spans="13:14" x14ac:dyDescent="0.2">
      <c r="M26825" s="126"/>
      <c r="N26825" s="119"/>
    </row>
    <row r="26826" spans="13:14" x14ac:dyDescent="0.2">
      <c r="M26826" s="126"/>
      <c r="N26826" s="119"/>
    </row>
    <row r="26827" spans="13:14" x14ac:dyDescent="0.2">
      <c r="M26827" s="126"/>
      <c r="N26827" s="119"/>
    </row>
    <row r="26828" spans="13:14" x14ac:dyDescent="0.2">
      <c r="M26828" s="126"/>
      <c r="N26828" s="119"/>
    </row>
    <row r="26829" spans="13:14" x14ac:dyDescent="0.2">
      <c r="M26829" s="126"/>
      <c r="N26829" s="119"/>
    </row>
    <row r="26830" spans="13:14" x14ac:dyDescent="0.2">
      <c r="M26830" s="126"/>
      <c r="N26830" s="119"/>
    </row>
    <row r="26831" spans="13:14" x14ac:dyDescent="0.2">
      <c r="M26831" s="126"/>
      <c r="N26831" s="119"/>
    </row>
    <row r="26832" spans="13:14" x14ac:dyDescent="0.2">
      <c r="M26832" s="126"/>
      <c r="N26832" s="119"/>
    </row>
    <row r="26833" spans="13:14" x14ac:dyDescent="0.2">
      <c r="M26833" s="126"/>
      <c r="N26833" s="119"/>
    </row>
    <row r="26834" spans="13:14" x14ac:dyDescent="0.2">
      <c r="M26834" s="126"/>
      <c r="N26834" s="119"/>
    </row>
    <row r="26835" spans="13:14" x14ac:dyDescent="0.2">
      <c r="M26835" s="126"/>
      <c r="N26835" s="119"/>
    </row>
    <row r="26836" spans="13:14" x14ac:dyDescent="0.2">
      <c r="M26836" s="126"/>
      <c r="N26836" s="119"/>
    </row>
    <row r="26837" spans="13:14" x14ac:dyDescent="0.2">
      <c r="M26837" s="126"/>
      <c r="N26837" s="119"/>
    </row>
    <row r="26838" spans="13:14" x14ac:dyDescent="0.2">
      <c r="M26838" s="126"/>
      <c r="N26838" s="119"/>
    </row>
    <row r="26839" spans="13:14" x14ac:dyDescent="0.2">
      <c r="M26839" s="126"/>
      <c r="N26839" s="119"/>
    </row>
    <row r="26840" spans="13:14" x14ac:dyDescent="0.2">
      <c r="M26840" s="126"/>
      <c r="N26840" s="119"/>
    </row>
    <row r="26841" spans="13:14" x14ac:dyDescent="0.2">
      <c r="M26841" s="126"/>
      <c r="N26841" s="119"/>
    </row>
    <row r="26842" spans="13:14" x14ac:dyDescent="0.2">
      <c r="M26842" s="126"/>
      <c r="N26842" s="119"/>
    </row>
    <row r="26843" spans="13:14" x14ac:dyDescent="0.2">
      <c r="M26843" s="126"/>
      <c r="N26843" s="119"/>
    </row>
    <row r="26844" spans="13:14" x14ac:dyDescent="0.2">
      <c r="M26844" s="126"/>
      <c r="N26844" s="119"/>
    </row>
    <row r="26845" spans="13:14" x14ac:dyDescent="0.2">
      <c r="M26845" s="126"/>
      <c r="N26845" s="119"/>
    </row>
    <row r="26846" spans="13:14" x14ac:dyDescent="0.2">
      <c r="M26846" s="126"/>
      <c r="N26846" s="119"/>
    </row>
    <row r="26847" spans="13:14" x14ac:dyDescent="0.2">
      <c r="M26847" s="126"/>
      <c r="N26847" s="119"/>
    </row>
    <row r="26848" spans="13:14" x14ac:dyDescent="0.2">
      <c r="M26848" s="126"/>
      <c r="N26848" s="119"/>
    </row>
    <row r="26849" spans="13:14" x14ac:dyDescent="0.2">
      <c r="M26849" s="126"/>
      <c r="N26849" s="119"/>
    </row>
    <row r="26850" spans="13:14" x14ac:dyDescent="0.2">
      <c r="M26850" s="126"/>
      <c r="N26850" s="119"/>
    </row>
    <row r="26851" spans="13:14" x14ac:dyDescent="0.2">
      <c r="M26851" s="126"/>
      <c r="N26851" s="119"/>
    </row>
    <row r="26852" spans="13:14" x14ac:dyDescent="0.2">
      <c r="M26852" s="126"/>
      <c r="N26852" s="119"/>
    </row>
    <row r="26853" spans="13:14" x14ac:dyDescent="0.2">
      <c r="M26853" s="126"/>
      <c r="N26853" s="119"/>
    </row>
    <row r="26854" spans="13:14" x14ac:dyDescent="0.2">
      <c r="M26854" s="126"/>
      <c r="N26854" s="119"/>
    </row>
    <row r="26855" spans="13:14" x14ac:dyDescent="0.2">
      <c r="M26855" s="126"/>
      <c r="N26855" s="119"/>
    </row>
    <row r="26856" spans="13:14" x14ac:dyDescent="0.2">
      <c r="M26856" s="126"/>
      <c r="N26856" s="119"/>
    </row>
    <row r="26857" spans="13:14" x14ac:dyDescent="0.2">
      <c r="M26857" s="126"/>
      <c r="N26857" s="119"/>
    </row>
    <row r="26858" spans="13:14" x14ac:dyDescent="0.2">
      <c r="M26858" s="126"/>
      <c r="N26858" s="119"/>
    </row>
    <row r="26859" spans="13:14" x14ac:dyDescent="0.2">
      <c r="M26859" s="126"/>
      <c r="N26859" s="119"/>
    </row>
    <row r="26860" spans="13:14" x14ac:dyDescent="0.2">
      <c r="M26860" s="126"/>
      <c r="N26860" s="119"/>
    </row>
    <row r="26861" spans="13:14" x14ac:dyDescent="0.2">
      <c r="M26861" s="126"/>
      <c r="N26861" s="119"/>
    </row>
    <row r="26862" spans="13:14" x14ac:dyDescent="0.2">
      <c r="M26862" s="126"/>
      <c r="N26862" s="119"/>
    </row>
    <row r="26863" spans="13:14" x14ac:dyDescent="0.2">
      <c r="M26863" s="126"/>
      <c r="N26863" s="119"/>
    </row>
    <row r="26864" spans="13:14" x14ac:dyDescent="0.2">
      <c r="M26864" s="126"/>
      <c r="N26864" s="119"/>
    </row>
    <row r="26865" spans="13:14" x14ac:dyDescent="0.2">
      <c r="M26865" s="126"/>
      <c r="N26865" s="119"/>
    </row>
    <row r="26866" spans="13:14" x14ac:dyDescent="0.2">
      <c r="M26866" s="126"/>
      <c r="N26866" s="119"/>
    </row>
    <row r="26867" spans="13:14" x14ac:dyDescent="0.2">
      <c r="M26867" s="126"/>
      <c r="N26867" s="119"/>
    </row>
    <row r="26868" spans="13:14" x14ac:dyDescent="0.2">
      <c r="M26868" s="126"/>
      <c r="N26868" s="119"/>
    </row>
    <row r="26869" spans="13:14" x14ac:dyDescent="0.2">
      <c r="M26869" s="126"/>
      <c r="N26869" s="119"/>
    </row>
    <row r="26870" spans="13:14" x14ac:dyDescent="0.2">
      <c r="M26870" s="126"/>
      <c r="N26870" s="119"/>
    </row>
    <row r="26871" spans="13:14" x14ac:dyDescent="0.2">
      <c r="M26871" s="126"/>
      <c r="N26871" s="119"/>
    </row>
    <row r="26872" spans="13:14" x14ac:dyDescent="0.2">
      <c r="M26872" s="126"/>
      <c r="N26872" s="119"/>
    </row>
    <row r="26873" spans="13:14" x14ac:dyDescent="0.2">
      <c r="M26873" s="126"/>
      <c r="N26873" s="119"/>
    </row>
    <row r="26874" spans="13:14" x14ac:dyDescent="0.2">
      <c r="M26874" s="126"/>
      <c r="N26874" s="119"/>
    </row>
    <row r="26875" spans="13:14" x14ac:dyDescent="0.2">
      <c r="M26875" s="126"/>
      <c r="N26875" s="119"/>
    </row>
    <row r="26876" spans="13:14" x14ac:dyDescent="0.2">
      <c r="M26876" s="126"/>
      <c r="N26876" s="119"/>
    </row>
    <row r="26877" spans="13:14" x14ac:dyDescent="0.2">
      <c r="M26877" s="126"/>
      <c r="N26877" s="119"/>
    </row>
    <row r="26878" spans="13:14" x14ac:dyDescent="0.2">
      <c r="M26878" s="126"/>
      <c r="N26878" s="119"/>
    </row>
    <row r="26879" spans="13:14" x14ac:dyDescent="0.2">
      <c r="M26879" s="126"/>
      <c r="N26879" s="119"/>
    </row>
    <row r="26880" spans="13:14" x14ac:dyDescent="0.2">
      <c r="M26880" s="126"/>
      <c r="N26880" s="119"/>
    </row>
    <row r="26881" spans="13:14" x14ac:dyDescent="0.2">
      <c r="M26881" s="126"/>
      <c r="N26881" s="119"/>
    </row>
    <row r="26882" spans="13:14" x14ac:dyDescent="0.2">
      <c r="M26882" s="126"/>
      <c r="N26882" s="119"/>
    </row>
    <row r="26883" spans="13:14" x14ac:dyDescent="0.2">
      <c r="M26883" s="126"/>
      <c r="N26883" s="119"/>
    </row>
    <row r="26884" spans="13:14" x14ac:dyDescent="0.2">
      <c r="M26884" s="126"/>
      <c r="N26884" s="119"/>
    </row>
    <row r="26885" spans="13:14" x14ac:dyDescent="0.2">
      <c r="M26885" s="126"/>
      <c r="N26885" s="119"/>
    </row>
    <row r="26886" spans="13:14" x14ac:dyDescent="0.2">
      <c r="M26886" s="126"/>
      <c r="N26886" s="119"/>
    </row>
    <row r="26887" spans="13:14" x14ac:dyDescent="0.2">
      <c r="M26887" s="126"/>
      <c r="N26887" s="119"/>
    </row>
    <row r="26888" spans="13:14" x14ac:dyDescent="0.2">
      <c r="M26888" s="126"/>
      <c r="N26888" s="119"/>
    </row>
    <row r="26889" spans="13:14" x14ac:dyDescent="0.2">
      <c r="M26889" s="126"/>
      <c r="N26889" s="119"/>
    </row>
    <row r="26890" spans="13:14" x14ac:dyDescent="0.2">
      <c r="M26890" s="126"/>
      <c r="N26890" s="119"/>
    </row>
    <row r="26891" spans="13:14" x14ac:dyDescent="0.2">
      <c r="M26891" s="126"/>
      <c r="N26891" s="119"/>
    </row>
    <row r="26892" spans="13:14" x14ac:dyDescent="0.2">
      <c r="M26892" s="126"/>
      <c r="N26892" s="119"/>
    </row>
    <row r="26893" spans="13:14" x14ac:dyDescent="0.2">
      <c r="M26893" s="126"/>
      <c r="N26893" s="119"/>
    </row>
    <row r="26894" spans="13:14" x14ac:dyDescent="0.2">
      <c r="M26894" s="126"/>
      <c r="N26894" s="119"/>
    </row>
    <row r="26895" spans="13:14" x14ac:dyDescent="0.2">
      <c r="M26895" s="126"/>
      <c r="N26895" s="119"/>
    </row>
    <row r="26896" spans="13:14" x14ac:dyDescent="0.2">
      <c r="M26896" s="126"/>
      <c r="N26896" s="119"/>
    </row>
    <row r="26897" spans="13:14" x14ac:dyDescent="0.2">
      <c r="M26897" s="126"/>
      <c r="N26897" s="119"/>
    </row>
    <row r="26898" spans="13:14" x14ac:dyDescent="0.2">
      <c r="M26898" s="126"/>
      <c r="N26898" s="119"/>
    </row>
    <row r="26899" spans="13:14" x14ac:dyDescent="0.2">
      <c r="M26899" s="126"/>
      <c r="N26899" s="119"/>
    </row>
    <row r="26900" spans="13:14" x14ac:dyDescent="0.2">
      <c r="M26900" s="126"/>
      <c r="N26900" s="119"/>
    </row>
    <row r="26901" spans="13:14" x14ac:dyDescent="0.2">
      <c r="M26901" s="126"/>
      <c r="N26901" s="119"/>
    </row>
    <row r="26902" spans="13:14" x14ac:dyDescent="0.2">
      <c r="M26902" s="126"/>
      <c r="N26902" s="119"/>
    </row>
    <row r="26903" spans="13:14" x14ac:dyDescent="0.2">
      <c r="M26903" s="126"/>
      <c r="N26903" s="119"/>
    </row>
    <row r="26904" spans="13:14" x14ac:dyDescent="0.2">
      <c r="M26904" s="126"/>
      <c r="N26904" s="119"/>
    </row>
    <row r="26905" spans="13:14" x14ac:dyDescent="0.2">
      <c r="M26905" s="126"/>
      <c r="N26905" s="119"/>
    </row>
    <row r="26906" spans="13:14" x14ac:dyDescent="0.2">
      <c r="M26906" s="126"/>
      <c r="N26906" s="119"/>
    </row>
    <row r="26907" spans="13:14" x14ac:dyDescent="0.2">
      <c r="M26907" s="126"/>
      <c r="N26907" s="119"/>
    </row>
    <row r="26908" spans="13:14" x14ac:dyDescent="0.2">
      <c r="M26908" s="126"/>
      <c r="N26908" s="119"/>
    </row>
    <row r="26909" spans="13:14" x14ac:dyDescent="0.2">
      <c r="M26909" s="126"/>
      <c r="N26909" s="119"/>
    </row>
    <row r="26910" spans="13:14" x14ac:dyDescent="0.2">
      <c r="M26910" s="126"/>
      <c r="N26910" s="119"/>
    </row>
    <row r="26911" spans="13:14" x14ac:dyDescent="0.2">
      <c r="M26911" s="126"/>
      <c r="N26911" s="119"/>
    </row>
    <row r="26912" spans="13:14" x14ac:dyDescent="0.2">
      <c r="M26912" s="126"/>
      <c r="N26912" s="119"/>
    </row>
    <row r="26913" spans="13:14" x14ac:dyDescent="0.2">
      <c r="M26913" s="126"/>
      <c r="N26913" s="119"/>
    </row>
    <row r="26914" spans="13:14" x14ac:dyDescent="0.2">
      <c r="M26914" s="126"/>
      <c r="N26914" s="119"/>
    </row>
    <row r="26915" spans="13:14" x14ac:dyDescent="0.2">
      <c r="M26915" s="126"/>
      <c r="N26915" s="119"/>
    </row>
    <row r="26916" spans="13:14" x14ac:dyDescent="0.2">
      <c r="M26916" s="126"/>
      <c r="N26916" s="119"/>
    </row>
    <row r="26917" spans="13:14" x14ac:dyDescent="0.2">
      <c r="M26917" s="126"/>
      <c r="N26917" s="119"/>
    </row>
    <row r="26918" spans="13:14" x14ac:dyDescent="0.2">
      <c r="M26918" s="126"/>
      <c r="N26918" s="119"/>
    </row>
    <row r="26919" spans="13:14" x14ac:dyDescent="0.2">
      <c r="M26919" s="126"/>
      <c r="N26919" s="119"/>
    </row>
    <row r="26920" spans="13:14" x14ac:dyDescent="0.2">
      <c r="M26920" s="126"/>
      <c r="N26920" s="119"/>
    </row>
    <row r="26921" spans="13:14" x14ac:dyDescent="0.2">
      <c r="M26921" s="126"/>
      <c r="N26921" s="119"/>
    </row>
    <row r="26922" spans="13:14" x14ac:dyDescent="0.2">
      <c r="M26922" s="126"/>
      <c r="N26922" s="119"/>
    </row>
    <row r="26923" spans="13:14" x14ac:dyDescent="0.2">
      <c r="M26923" s="126"/>
      <c r="N26923" s="119"/>
    </row>
    <row r="26924" spans="13:14" x14ac:dyDescent="0.2">
      <c r="M26924" s="126"/>
      <c r="N26924" s="119"/>
    </row>
    <row r="26925" spans="13:14" x14ac:dyDescent="0.2">
      <c r="M26925" s="126"/>
      <c r="N26925" s="119"/>
    </row>
    <row r="26926" spans="13:14" x14ac:dyDescent="0.2">
      <c r="M26926" s="126"/>
      <c r="N26926" s="119"/>
    </row>
    <row r="26927" spans="13:14" x14ac:dyDescent="0.2">
      <c r="M26927" s="126"/>
      <c r="N26927" s="119"/>
    </row>
    <row r="26928" spans="13:14" x14ac:dyDescent="0.2">
      <c r="M26928" s="126"/>
      <c r="N26928" s="119"/>
    </row>
    <row r="26929" spans="13:14" x14ac:dyDescent="0.2">
      <c r="M26929" s="126"/>
      <c r="N26929" s="119"/>
    </row>
    <row r="26930" spans="13:14" x14ac:dyDescent="0.2">
      <c r="M26930" s="126"/>
      <c r="N26930" s="119"/>
    </row>
    <row r="26931" spans="13:14" x14ac:dyDescent="0.2">
      <c r="M26931" s="126"/>
      <c r="N26931" s="119"/>
    </row>
    <row r="26932" spans="13:14" x14ac:dyDescent="0.2">
      <c r="M26932" s="126"/>
      <c r="N26932" s="119"/>
    </row>
    <row r="26933" spans="13:14" x14ac:dyDescent="0.2">
      <c r="M26933" s="126"/>
      <c r="N26933" s="119"/>
    </row>
    <row r="26934" spans="13:14" x14ac:dyDescent="0.2">
      <c r="M26934" s="126"/>
      <c r="N26934" s="119"/>
    </row>
    <row r="26935" spans="13:14" x14ac:dyDescent="0.2">
      <c r="M26935" s="126"/>
      <c r="N26935" s="119"/>
    </row>
    <row r="26936" spans="13:14" x14ac:dyDescent="0.2">
      <c r="M26936" s="126"/>
      <c r="N26936" s="119"/>
    </row>
    <row r="26937" spans="13:14" x14ac:dyDescent="0.2">
      <c r="M26937" s="126"/>
      <c r="N26937" s="119"/>
    </row>
    <row r="26938" spans="13:14" x14ac:dyDescent="0.2">
      <c r="M26938" s="126"/>
      <c r="N26938" s="119"/>
    </row>
    <row r="26939" spans="13:14" x14ac:dyDescent="0.2">
      <c r="M26939" s="126"/>
      <c r="N26939" s="119"/>
    </row>
    <row r="26940" spans="13:14" x14ac:dyDescent="0.2">
      <c r="M26940" s="126"/>
      <c r="N26940" s="119"/>
    </row>
    <row r="26941" spans="13:14" x14ac:dyDescent="0.2">
      <c r="M26941" s="126"/>
      <c r="N26941" s="119"/>
    </row>
    <row r="26942" spans="13:14" x14ac:dyDescent="0.2">
      <c r="M26942" s="126"/>
      <c r="N26942" s="119"/>
    </row>
    <row r="26943" spans="13:14" x14ac:dyDescent="0.2">
      <c r="M26943" s="126"/>
      <c r="N26943" s="119"/>
    </row>
    <row r="26944" spans="13:14" x14ac:dyDescent="0.2">
      <c r="M26944" s="126"/>
      <c r="N26944" s="119"/>
    </row>
    <row r="26945" spans="13:14" x14ac:dyDescent="0.2">
      <c r="M26945" s="126"/>
      <c r="N26945" s="119"/>
    </row>
    <row r="26946" spans="13:14" x14ac:dyDescent="0.2">
      <c r="M26946" s="126"/>
      <c r="N26946" s="119"/>
    </row>
    <row r="26947" spans="13:14" x14ac:dyDescent="0.2">
      <c r="M26947" s="126"/>
      <c r="N26947" s="119"/>
    </row>
    <row r="26948" spans="13:14" x14ac:dyDescent="0.2">
      <c r="M26948" s="126"/>
      <c r="N26948" s="119"/>
    </row>
    <row r="26949" spans="13:14" x14ac:dyDescent="0.2">
      <c r="M26949" s="126"/>
      <c r="N26949" s="119"/>
    </row>
    <row r="26950" spans="13:14" x14ac:dyDescent="0.2">
      <c r="M26950" s="126"/>
      <c r="N26950" s="119"/>
    </row>
    <row r="26951" spans="13:14" x14ac:dyDescent="0.2">
      <c r="M26951" s="126"/>
      <c r="N26951" s="119"/>
    </row>
    <row r="26952" spans="13:14" x14ac:dyDescent="0.2">
      <c r="M26952" s="126"/>
      <c r="N26952" s="119"/>
    </row>
    <row r="26953" spans="13:14" x14ac:dyDescent="0.2">
      <c r="M26953" s="126"/>
      <c r="N26953" s="119"/>
    </row>
    <row r="26954" spans="13:14" x14ac:dyDescent="0.2">
      <c r="M26954" s="126"/>
      <c r="N26954" s="119"/>
    </row>
    <row r="26955" spans="13:14" x14ac:dyDescent="0.2">
      <c r="M26955" s="126"/>
      <c r="N26955" s="119"/>
    </row>
    <row r="26956" spans="13:14" x14ac:dyDescent="0.2">
      <c r="M26956" s="126"/>
      <c r="N26956" s="119"/>
    </row>
    <row r="26957" spans="13:14" x14ac:dyDescent="0.2">
      <c r="M26957" s="126"/>
      <c r="N26957" s="119"/>
    </row>
    <row r="26958" spans="13:14" x14ac:dyDescent="0.2">
      <c r="M26958" s="126"/>
      <c r="N26958" s="119"/>
    </row>
    <row r="26959" spans="13:14" x14ac:dyDescent="0.2">
      <c r="M26959" s="126"/>
      <c r="N26959" s="119"/>
    </row>
    <row r="26960" spans="13:14" x14ac:dyDescent="0.2">
      <c r="M26960" s="126"/>
      <c r="N26960" s="119"/>
    </row>
    <row r="26961" spans="13:14" x14ac:dyDescent="0.2">
      <c r="M26961" s="126"/>
      <c r="N26961" s="119"/>
    </row>
    <row r="26962" spans="13:14" x14ac:dyDescent="0.2">
      <c r="M26962" s="126"/>
      <c r="N26962" s="119"/>
    </row>
    <row r="26963" spans="13:14" x14ac:dyDescent="0.2">
      <c r="M26963" s="126"/>
      <c r="N26963" s="119"/>
    </row>
    <row r="26964" spans="13:14" x14ac:dyDescent="0.2">
      <c r="M26964" s="126"/>
      <c r="N26964" s="119"/>
    </row>
    <row r="26965" spans="13:14" x14ac:dyDescent="0.2">
      <c r="M26965" s="126"/>
      <c r="N26965" s="119"/>
    </row>
    <row r="26966" spans="13:14" x14ac:dyDescent="0.2">
      <c r="M26966" s="126"/>
      <c r="N26966" s="119"/>
    </row>
    <row r="26967" spans="13:14" x14ac:dyDescent="0.2">
      <c r="M26967" s="126"/>
      <c r="N26967" s="119"/>
    </row>
    <row r="26968" spans="13:14" x14ac:dyDescent="0.2">
      <c r="M26968" s="126"/>
      <c r="N26968" s="119"/>
    </row>
    <row r="26969" spans="13:14" x14ac:dyDescent="0.2">
      <c r="M26969" s="126"/>
      <c r="N26969" s="119"/>
    </row>
    <row r="26970" spans="13:14" x14ac:dyDescent="0.2">
      <c r="M26970" s="126"/>
      <c r="N26970" s="119"/>
    </row>
    <row r="26971" spans="13:14" x14ac:dyDescent="0.2">
      <c r="M26971" s="126"/>
      <c r="N26971" s="119"/>
    </row>
    <row r="26972" spans="13:14" x14ac:dyDescent="0.2">
      <c r="M26972" s="126"/>
      <c r="N26972" s="119"/>
    </row>
    <row r="26973" spans="13:14" x14ac:dyDescent="0.2">
      <c r="M26973" s="126"/>
      <c r="N26973" s="119"/>
    </row>
    <row r="26974" spans="13:14" x14ac:dyDescent="0.2">
      <c r="M26974" s="126"/>
      <c r="N26974" s="119"/>
    </row>
    <row r="26975" spans="13:14" x14ac:dyDescent="0.2">
      <c r="M26975" s="126"/>
      <c r="N26975" s="119"/>
    </row>
    <row r="26976" spans="13:14" x14ac:dyDescent="0.2">
      <c r="M26976" s="126"/>
      <c r="N26976" s="119"/>
    </row>
    <row r="26977" spans="13:14" x14ac:dyDescent="0.2">
      <c r="M26977" s="126"/>
      <c r="N26977" s="119"/>
    </row>
    <row r="26978" spans="13:14" x14ac:dyDescent="0.2">
      <c r="M26978" s="126"/>
      <c r="N26978" s="119"/>
    </row>
    <row r="26979" spans="13:14" x14ac:dyDescent="0.2">
      <c r="M26979" s="126"/>
      <c r="N26979" s="119"/>
    </row>
    <row r="26980" spans="13:14" x14ac:dyDescent="0.2">
      <c r="M26980" s="126"/>
      <c r="N26980" s="119"/>
    </row>
    <row r="26981" spans="13:14" x14ac:dyDescent="0.2">
      <c r="M26981" s="126"/>
      <c r="N26981" s="119"/>
    </row>
    <row r="26982" spans="13:14" x14ac:dyDescent="0.2">
      <c r="M26982" s="126"/>
      <c r="N26982" s="119"/>
    </row>
    <row r="26983" spans="13:14" x14ac:dyDescent="0.2">
      <c r="M26983" s="126"/>
      <c r="N26983" s="119"/>
    </row>
    <row r="26984" spans="13:14" x14ac:dyDescent="0.2">
      <c r="M26984" s="126"/>
      <c r="N26984" s="119"/>
    </row>
    <row r="26985" spans="13:14" x14ac:dyDescent="0.2">
      <c r="M26985" s="126"/>
      <c r="N26985" s="119"/>
    </row>
    <row r="26986" spans="13:14" x14ac:dyDescent="0.2">
      <c r="M26986" s="126"/>
      <c r="N26986" s="119"/>
    </row>
    <row r="26987" spans="13:14" x14ac:dyDescent="0.2">
      <c r="M26987" s="126"/>
      <c r="N26987" s="119"/>
    </row>
    <row r="26988" spans="13:14" x14ac:dyDescent="0.2">
      <c r="M26988" s="126"/>
      <c r="N26988" s="119"/>
    </row>
    <row r="26989" spans="13:14" x14ac:dyDescent="0.2">
      <c r="M26989" s="126"/>
      <c r="N26989" s="119"/>
    </row>
    <row r="26990" spans="13:14" x14ac:dyDescent="0.2">
      <c r="M26990" s="126"/>
      <c r="N26990" s="119"/>
    </row>
    <row r="26991" spans="13:14" x14ac:dyDescent="0.2">
      <c r="M26991" s="126"/>
      <c r="N26991" s="119"/>
    </row>
    <row r="26992" spans="13:14" x14ac:dyDescent="0.2">
      <c r="M26992" s="126"/>
      <c r="N26992" s="119"/>
    </row>
    <row r="26993" spans="13:14" x14ac:dyDescent="0.2">
      <c r="M26993" s="126"/>
      <c r="N26993" s="119"/>
    </row>
    <row r="26994" spans="13:14" x14ac:dyDescent="0.2">
      <c r="M26994" s="126"/>
      <c r="N26994" s="119"/>
    </row>
    <row r="26995" spans="13:14" x14ac:dyDescent="0.2">
      <c r="M26995" s="126"/>
      <c r="N26995" s="119"/>
    </row>
    <row r="26996" spans="13:14" x14ac:dyDescent="0.2">
      <c r="M26996" s="126"/>
      <c r="N26996" s="119"/>
    </row>
    <row r="26997" spans="13:14" x14ac:dyDescent="0.2">
      <c r="M26997" s="126"/>
      <c r="N26997" s="119"/>
    </row>
    <row r="26998" spans="13:14" x14ac:dyDescent="0.2">
      <c r="M26998" s="126"/>
      <c r="N26998" s="119"/>
    </row>
    <row r="26999" spans="13:14" x14ac:dyDescent="0.2">
      <c r="M26999" s="126"/>
      <c r="N26999" s="119"/>
    </row>
    <row r="27000" spans="13:14" x14ac:dyDescent="0.2">
      <c r="M27000" s="126"/>
      <c r="N27000" s="119"/>
    </row>
    <row r="27001" spans="13:14" x14ac:dyDescent="0.2">
      <c r="M27001" s="126"/>
      <c r="N27001" s="119"/>
    </row>
    <row r="27002" spans="13:14" x14ac:dyDescent="0.2">
      <c r="M27002" s="126"/>
      <c r="N27002" s="119"/>
    </row>
    <row r="27003" spans="13:14" x14ac:dyDescent="0.2">
      <c r="M27003" s="126"/>
      <c r="N27003" s="119"/>
    </row>
    <row r="27004" spans="13:14" x14ac:dyDescent="0.2">
      <c r="M27004" s="126"/>
      <c r="N27004" s="119"/>
    </row>
    <row r="27005" spans="13:14" x14ac:dyDescent="0.2">
      <c r="M27005" s="126"/>
      <c r="N27005" s="119"/>
    </row>
    <row r="27006" spans="13:14" x14ac:dyDescent="0.2">
      <c r="M27006" s="126"/>
      <c r="N27006" s="119"/>
    </row>
    <row r="27007" spans="13:14" x14ac:dyDescent="0.2">
      <c r="M27007" s="126"/>
      <c r="N27007" s="119"/>
    </row>
    <row r="27008" spans="13:14" x14ac:dyDescent="0.2">
      <c r="M27008" s="126"/>
      <c r="N27008" s="119"/>
    </row>
    <row r="27009" spans="13:14" x14ac:dyDescent="0.2">
      <c r="M27009" s="126"/>
      <c r="N27009" s="119"/>
    </row>
    <row r="27010" spans="13:14" x14ac:dyDescent="0.2">
      <c r="M27010" s="126"/>
      <c r="N27010" s="119"/>
    </row>
    <row r="27011" spans="13:14" x14ac:dyDescent="0.2">
      <c r="M27011" s="126"/>
      <c r="N27011" s="119"/>
    </row>
    <row r="27012" spans="13:14" x14ac:dyDescent="0.2">
      <c r="M27012" s="126"/>
      <c r="N27012" s="119"/>
    </row>
    <row r="27013" spans="13:14" x14ac:dyDescent="0.2">
      <c r="M27013" s="126"/>
      <c r="N27013" s="119"/>
    </row>
    <row r="27014" spans="13:14" x14ac:dyDescent="0.2">
      <c r="M27014" s="126"/>
      <c r="N27014" s="119"/>
    </row>
    <row r="27015" spans="13:14" x14ac:dyDescent="0.2">
      <c r="M27015" s="126"/>
      <c r="N27015" s="119"/>
    </row>
    <row r="27016" spans="13:14" x14ac:dyDescent="0.2">
      <c r="M27016" s="126"/>
      <c r="N27016" s="119"/>
    </row>
    <row r="27017" spans="13:14" x14ac:dyDescent="0.2">
      <c r="M27017" s="126"/>
      <c r="N27017" s="119"/>
    </row>
    <row r="27018" spans="13:14" x14ac:dyDescent="0.2">
      <c r="M27018" s="126"/>
      <c r="N27018" s="119"/>
    </row>
    <row r="27019" spans="13:14" x14ac:dyDescent="0.2">
      <c r="M27019" s="126"/>
      <c r="N27019" s="119"/>
    </row>
    <row r="27020" spans="13:14" x14ac:dyDescent="0.2">
      <c r="M27020" s="126"/>
      <c r="N27020" s="119"/>
    </row>
    <row r="27021" spans="13:14" x14ac:dyDescent="0.2">
      <c r="M27021" s="126"/>
      <c r="N27021" s="119"/>
    </row>
    <row r="27022" spans="13:14" x14ac:dyDescent="0.2">
      <c r="M27022" s="126"/>
      <c r="N27022" s="119"/>
    </row>
    <row r="27023" spans="13:14" x14ac:dyDescent="0.2">
      <c r="M27023" s="126"/>
      <c r="N27023" s="119"/>
    </row>
    <row r="27024" spans="13:14" x14ac:dyDescent="0.2">
      <c r="M27024" s="126"/>
      <c r="N27024" s="119"/>
    </row>
    <row r="27025" spans="13:14" x14ac:dyDescent="0.2">
      <c r="M27025" s="126"/>
      <c r="N27025" s="119"/>
    </row>
    <row r="27026" spans="13:14" x14ac:dyDescent="0.2">
      <c r="M27026" s="126"/>
      <c r="N27026" s="119"/>
    </row>
    <row r="27027" spans="13:14" x14ac:dyDescent="0.2">
      <c r="M27027" s="126"/>
      <c r="N27027" s="119"/>
    </row>
    <row r="27028" spans="13:14" x14ac:dyDescent="0.2">
      <c r="M27028" s="126"/>
      <c r="N27028" s="119"/>
    </row>
    <row r="27029" spans="13:14" x14ac:dyDescent="0.2">
      <c r="M27029" s="126"/>
      <c r="N27029" s="119"/>
    </row>
    <row r="27030" spans="13:14" x14ac:dyDescent="0.2">
      <c r="M27030" s="126"/>
      <c r="N27030" s="119"/>
    </row>
    <row r="27031" spans="13:14" x14ac:dyDescent="0.2">
      <c r="M27031" s="126"/>
      <c r="N27031" s="119"/>
    </row>
    <row r="27032" spans="13:14" x14ac:dyDescent="0.2">
      <c r="M27032" s="126"/>
      <c r="N27032" s="119"/>
    </row>
    <row r="27033" spans="13:14" x14ac:dyDescent="0.2">
      <c r="M27033" s="126"/>
      <c r="N27033" s="119"/>
    </row>
    <row r="27034" spans="13:14" x14ac:dyDescent="0.2">
      <c r="M27034" s="126"/>
      <c r="N27034" s="119"/>
    </row>
    <row r="27035" spans="13:14" x14ac:dyDescent="0.2">
      <c r="M27035" s="126"/>
      <c r="N27035" s="119"/>
    </row>
    <row r="27036" spans="13:14" x14ac:dyDescent="0.2">
      <c r="M27036" s="126"/>
      <c r="N27036" s="119"/>
    </row>
    <row r="27037" spans="13:14" x14ac:dyDescent="0.2">
      <c r="M27037" s="126"/>
      <c r="N27037" s="119"/>
    </row>
    <row r="27038" spans="13:14" x14ac:dyDescent="0.2">
      <c r="M27038" s="126"/>
      <c r="N27038" s="119"/>
    </row>
    <row r="27039" spans="13:14" x14ac:dyDescent="0.2">
      <c r="M27039" s="126"/>
      <c r="N27039" s="119"/>
    </row>
    <row r="27040" spans="13:14" x14ac:dyDescent="0.2">
      <c r="M27040" s="126"/>
      <c r="N27040" s="119"/>
    </row>
    <row r="27041" spans="13:14" x14ac:dyDescent="0.2">
      <c r="M27041" s="126"/>
      <c r="N27041" s="119"/>
    </row>
    <row r="27042" spans="13:14" x14ac:dyDescent="0.2">
      <c r="M27042" s="126"/>
      <c r="N27042" s="119"/>
    </row>
    <row r="27043" spans="13:14" x14ac:dyDescent="0.2">
      <c r="M27043" s="126"/>
      <c r="N27043" s="119"/>
    </row>
    <row r="27044" spans="13:14" x14ac:dyDescent="0.2">
      <c r="M27044" s="126"/>
      <c r="N27044" s="119"/>
    </row>
    <row r="27045" spans="13:14" x14ac:dyDescent="0.2">
      <c r="M27045" s="126"/>
      <c r="N27045" s="119"/>
    </row>
    <row r="27046" spans="13:14" x14ac:dyDescent="0.2">
      <c r="M27046" s="126"/>
      <c r="N27046" s="119"/>
    </row>
    <row r="27047" spans="13:14" x14ac:dyDescent="0.2">
      <c r="M27047" s="126"/>
      <c r="N27047" s="119"/>
    </row>
    <row r="27048" spans="13:14" x14ac:dyDescent="0.2">
      <c r="M27048" s="126"/>
      <c r="N27048" s="119"/>
    </row>
    <row r="27049" spans="13:14" x14ac:dyDescent="0.2">
      <c r="M27049" s="126"/>
      <c r="N27049" s="119"/>
    </row>
    <row r="27050" spans="13:14" x14ac:dyDescent="0.2">
      <c r="M27050" s="126"/>
      <c r="N27050" s="119"/>
    </row>
    <row r="27051" spans="13:14" x14ac:dyDescent="0.2">
      <c r="M27051" s="126"/>
      <c r="N27051" s="119"/>
    </row>
    <row r="27052" spans="13:14" x14ac:dyDescent="0.2">
      <c r="M27052" s="126"/>
      <c r="N27052" s="119"/>
    </row>
    <row r="27053" spans="13:14" x14ac:dyDescent="0.2">
      <c r="M27053" s="126"/>
      <c r="N27053" s="119"/>
    </row>
    <row r="27054" spans="13:14" x14ac:dyDescent="0.2">
      <c r="M27054" s="126"/>
      <c r="N27054" s="119"/>
    </row>
    <row r="27055" spans="13:14" x14ac:dyDescent="0.2">
      <c r="M27055" s="126"/>
      <c r="N27055" s="119"/>
    </row>
    <row r="27056" spans="13:14" x14ac:dyDescent="0.2">
      <c r="M27056" s="126"/>
      <c r="N27056" s="119"/>
    </row>
    <row r="27057" spans="13:14" x14ac:dyDescent="0.2">
      <c r="M27057" s="126"/>
      <c r="N27057" s="119"/>
    </row>
    <row r="27058" spans="13:14" x14ac:dyDescent="0.2">
      <c r="M27058" s="126"/>
      <c r="N27058" s="119"/>
    </row>
    <row r="27059" spans="13:14" x14ac:dyDescent="0.2">
      <c r="M27059" s="126"/>
      <c r="N27059" s="119"/>
    </row>
    <row r="27060" spans="13:14" x14ac:dyDescent="0.2">
      <c r="M27060" s="126"/>
      <c r="N27060" s="119"/>
    </row>
    <row r="27061" spans="13:14" x14ac:dyDescent="0.2">
      <c r="M27061" s="126"/>
      <c r="N27061" s="119"/>
    </row>
    <row r="27062" spans="13:14" x14ac:dyDescent="0.2">
      <c r="M27062" s="126"/>
      <c r="N27062" s="119"/>
    </row>
    <row r="27063" spans="13:14" x14ac:dyDescent="0.2">
      <c r="M27063" s="126"/>
      <c r="N27063" s="119"/>
    </row>
    <row r="27064" spans="13:14" x14ac:dyDescent="0.2">
      <c r="M27064" s="126"/>
      <c r="N27064" s="119"/>
    </row>
    <row r="27065" spans="13:14" x14ac:dyDescent="0.2">
      <c r="M27065" s="126"/>
      <c r="N27065" s="119"/>
    </row>
    <row r="27066" spans="13:14" x14ac:dyDescent="0.2">
      <c r="M27066" s="126"/>
      <c r="N27066" s="119"/>
    </row>
    <row r="27067" spans="13:14" x14ac:dyDescent="0.2">
      <c r="M27067" s="126"/>
      <c r="N27067" s="119"/>
    </row>
    <row r="27068" spans="13:14" x14ac:dyDescent="0.2">
      <c r="M27068" s="126"/>
      <c r="N27068" s="119"/>
    </row>
    <row r="27069" spans="13:14" x14ac:dyDescent="0.2">
      <c r="M27069" s="126"/>
      <c r="N27069" s="119"/>
    </row>
    <row r="27070" spans="13:14" x14ac:dyDescent="0.2">
      <c r="M27070" s="126"/>
      <c r="N27070" s="119"/>
    </row>
    <row r="27071" spans="13:14" x14ac:dyDescent="0.2">
      <c r="M27071" s="126"/>
      <c r="N27071" s="119"/>
    </row>
    <row r="27072" spans="13:14" x14ac:dyDescent="0.2">
      <c r="M27072" s="126"/>
      <c r="N27072" s="119"/>
    </row>
    <row r="27073" spans="13:14" x14ac:dyDescent="0.2">
      <c r="M27073" s="126"/>
      <c r="N27073" s="119"/>
    </row>
    <row r="27074" spans="13:14" x14ac:dyDescent="0.2">
      <c r="M27074" s="126"/>
      <c r="N27074" s="119"/>
    </row>
    <row r="27075" spans="13:14" x14ac:dyDescent="0.2">
      <c r="M27075" s="126"/>
      <c r="N27075" s="119"/>
    </row>
    <row r="27076" spans="13:14" x14ac:dyDescent="0.2">
      <c r="M27076" s="126"/>
      <c r="N27076" s="119"/>
    </row>
    <row r="27077" spans="13:14" x14ac:dyDescent="0.2">
      <c r="M27077" s="126"/>
      <c r="N27077" s="119"/>
    </row>
    <row r="27078" spans="13:14" x14ac:dyDescent="0.2">
      <c r="M27078" s="126"/>
      <c r="N27078" s="119"/>
    </row>
    <row r="27079" spans="13:14" x14ac:dyDescent="0.2">
      <c r="M27079" s="126"/>
      <c r="N27079" s="119"/>
    </row>
    <row r="27080" spans="13:14" x14ac:dyDescent="0.2">
      <c r="M27080" s="126"/>
      <c r="N27080" s="119"/>
    </row>
    <row r="27081" spans="13:14" x14ac:dyDescent="0.2">
      <c r="M27081" s="126"/>
      <c r="N27081" s="119"/>
    </row>
    <row r="27082" spans="13:14" x14ac:dyDescent="0.2">
      <c r="M27082" s="126"/>
      <c r="N27082" s="119"/>
    </row>
    <row r="27083" spans="13:14" x14ac:dyDescent="0.2">
      <c r="M27083" s="126"/>
      <c r="N27083" s="119"/>
    </row>
    <row r="27084" spans="13:14" x14ac:dyDescent="0.2">
      <c r="M27084" s="126"/>
      <c r="N27084" s="119"/>
    </row>
    <row r="27085" spans="13:14" x14ac:dyDescent="0.2">
      <c r="M27085" s="126"/>
      <c r="N27085" s="119"/>
    </row>
    <row r="27086" spans="13:14" x14ac:dyDescent="0.2">
      <c r="M27086" s="126"/>
      <c r="N27086" s="119"/>
    </row>
    <row r="27087" spans="13:14" x14ac:dyDescent="0.2">
      <c r="M27087" s="126"/>
      <c r="N27087" s="119"/>
    </row>
    <row r="27088" spans="13:14" x14ac:dyDescent="0.2">
      <c r="M27088" s="126"/>
      <c r="N27088" s="119"/>
    </row>
    <row r="27089" spans="13:14" x14ac:dyDescent="0.2">
      <c r="M27089" s="126"/>
      <c r="N27089" s="119"/>
    </row>
    <row r="27090" spans="13:14" x14ac:dyDescent="0.2">
      <c r="M27090" s="126"/>
      <c r="N27090" s="119"/>
    </row>
    <row r="27091" spans="13:14" x14ac:dyDescent="0.2">
      <c r="M27091" s="126"/>
      <c r="N27091" s="119"/>
    </row>
    <row r="27092" spans="13:14" x14ac:dyDescent="0.2">
      <c r="M27092" s="126"/>
      <c r="N27092" s="119"/>
    </row>
    <row r="27093" spans="13:14" x14ac:dyDescent="0.2">
      <c r="M27093" s="126"/>
      <c r="N27093" s="119"/>
    </row>
    <row r="27094" spans="13:14" x14ac:dyDescent="0.2">
      <c r="M27094" s="126"/>
      <c r="N27094" s="119"/>
    </row>
    <row r="27095" spans="13:14" x14ac:dyDescent="0.2">
      <c r="M27095" s="126"/>
      <c r="N27095" s="119"/>
    </row>
    <row r="27096" spans="13:14" x14ac:dyDescent="0.2">
      <c r="M27096" s="126"/>
      <c r="N27096" s="119"/>
    </row>
    <row r="27097" spans="13:14" x14ac:dyDescent="0.2">
      <c r="M27097" s="126"/>
      <c r="N27097" s="119"/>
    </row>
    <row r="27098" spans="13:14" x14ac:dyDescent="0.2">
      <c r="M27098" s="126"/>
      <c r="N27098" s="119"/>
    </row>
    <row r="27099" spans="13:14" x14ac:dyDescent="0.2">
      <c r="M27099" s="126"/>
      <c r="N27099" s="119"/>
    </row>
    <row r="27100" spans="13:14" x14ac:dyDescent="0.2">
      <c r="M27100" s="126"/>
      <c r="N27100" s="119"/>
    </row>
    <row r="27101" spans="13:14" x14ac:dyDescent="0.2">
      <c r="M27101" s="126"/>
      <c r="N27101" s="119"/>
    </row>
    <row r="27102" spans="13:14" x14ac:dyDescent="0.2">
      <c r="M27102" s="126"/>
      <c r="N27102" s="119"/>
    </row>
    <row r="27103" spans="13:14" x14ac:dyDescent="0.2">
      <c r="M27103" s="126"/>
      <c r="N27103" s="119"/>
    </row>
    <row r="27104" spans="13:14" x14ac:dyDescent="0.2">
      <c r="M27104" s="126"/>
      <c r="N27104" s="119"/>
    </row>
    <row r="27105" spans="13:14" x14ac:dyDescent="0.2">
      <c r="M27105" s="126"/>
      <c r="N27105" s="119"/>
    </row>
    <row r="27106" spans="13:14" x14ac:dyDescent="0.2">
      <c r="M27106" s="126"/>
      <c r="N27106" s="119"/>
    </row>
    <row r="27107" spans="13:14" x14ac:dyDescent="0.2">
      <c r="M27107" s="126"/>
      <c r="N27107" s="119"/>
    </row>
    <row r="27108" spans="13:14" x14ac:dyDescent="0.2">
      <c r="M27108" s="126"/>
      <c r="N27108" s="119"/>
    </row>
    <row r="27109" spans="13:14" x14ac:dyDescent="0.2">
      <c r="M27109" s="126"/>
      <c r="N27109" s="119"/>
    </row>
    <row r="27110" spans="13:14" x14ac:dyDescent="0.2">
      <c r="M27110" s="126"/>
      <c r="N27110" s="119"/>
    </row>
    <row r="27111" spans="13:14" x14ac:dyDescent="0.2">
      <c r="M27111" s="126"/>
      <c r="N27111" s="119"/>
    </row>
    <row r="27112" spans="13:14" x14ac:dyDescent="0.2">
      <c r="M27112" s="126"/>
      <c r="N27112" s="119"/>
    </row>
    <row r="27113" spans="13:14" x14ac:dyDescent="0.2">
      <c r="M27113" s="126"/>
      <c r="N27113" s="119"/>
    </row>
    <row r="27114" spans="13:14" x14ac:dyDescent="0.2">
      <c r="M27114" s="126"/>
      <c r="N27114" s="119"/>
    </row>
    <row r="27115" spans="13:14" x14ac:dyDescent="0.2">
      <c r="M27115" s="126"/>
      <c r="N27115" s="119"/>
    </row>
    <row r="27116" spans="13:14" x14ac:dyDescent="0.2">
      <c r="M27116" s="126"/>
      <c r="N27116" s="119"/>
    </row>
    <row r="27117" spans="13:14" x14ac:dyDescent="0.2">
      <c r="M27117" s="126"/>
      <c r="N27117" s="119"/>
    </row>
    <row r="27118" spans="13:14" x14ac:dyDescent="0.2">
      <c r="M27118" s="126"/>
      <c r="N27118" s="119"/>
    </row>
    <row r="27119" spans="13:14" x14ac:dyDescent="0.2">
      <c r="M27119" s="126"/>
      <c r="N27119" s="119"/>
    </row>
    <row r="27120" spans="13:14" x14ac:dyDescent="0.2">
      <c r="M27120" s="126"/>
      <c r="N27120" s="119"/>
    </row>
    <row r="27121" spans="13:14" x14ac:dyDescent="0.2">
      <c r="M27121" s="126"/>
      <c r="N27121" s="119"/>
    </row>
    <row r="27122" spans="13:14" x14ac:dyDescent="0.2">
      <c r="M27122" s="126"/>
      <c r="N27122" s="119"/>
    </row>
    <row r="27123" spans="13:14" x14ac:dyDescent="0.2">
      <c r="M27123" s="126"/>
      <c r="N27123" s="119"/>
    </row>
    <row r="27124" spans="13:14" x14ac:dyDescent="0.2">
      <c r="M27124" s="126"/>
      <c r="N27124" s="119"/>
    </row>
    <row r="27125" spans="13:14" x14ac:dyDescent="0.2">
      <c r="M27125" s="126"/>
      <c r="N27125" s="119"/>
    </row>
    <row r="27126" spans="13:14" x14ac:dyDescent="0.2">
      <c r="M27126" s="126"/>
      <c r="N27126" s="119"/>
    </row>
    <row r="27127" spans="13:14" x14ac:dyDescent="0.2">
      <c r="M27127" s="126"/>
      <c r="N27127" s="119"/>
    </row>
    <row r="27128" spans="13:14" x14ac:dyDescent="0.2">
      <c r="M27128" s="126"/>
      <c r="N27128" s="119"/>
    </row>
    <row r="27129" spans="13:14" x14ac:dyDescent="0.2">
      <c r="M27129" s="126"/>
      <c r="N27129" s="119"/>
    </row>
    <row r="27130" spans="13:14" x14ac:dyDescent="0.2">
      <c r="M27130" s="126"/>
      <c r="N27130" s="119"/>
    </row>
    <row r="27131" spans="13:14" x14ac:dyDescent="0.2">
      <c r="M27131" s="126"/>
      <c r="N27131" s="119"/>
    </row>
    <row r="27132" spans="13:14" x14ac:dyDescent="0.2">
      <c r="M27132" s="126"/>
      <c r="N27132" s="119"/>
    </row>
    <row r="27133" spans="13:14" x14ac:dyDescent="0.2">
      <c r="M27133" s="126"/>
      <c r="N27133" s="119"/>
    </row>
    <row r="27134" spans="13:14" x14ac:dyDescent="0.2">
      <c r="M27134" s="126"/>
      <c r="N27134" s="119"/>
    </row>
    <row r="27135" spans="13:14" x14ac:dyDescent="0.2">
      <c r="M27135" s="126"/>
      <c r="N27135" s="119"/>
    </row>
    <row r="27136" spans="13:14" x14ac:dyDescent="0.2">
      <c r="M27136" s="126"/>
      <c r="N27136" s="119"/>
    </row>
    <row r="27137" spans="13:14" x14ac:dyDescent="0.2">
      <c r="M27137" s="126"/>
      <c r="N27137" s="119"/>
    </row>
    <row r="27138" spans="13:14" x14ac:dyDescent="0.2">
      <c r="M27138" s="126"/>
      <c r="N27138" s="119"/>
    </row>
    <row r="27139" spans="13:14" x14ac:dyDescent="0.2">
      <c r="M27139" s="126"/>
      <c r="N27139" s="119"/>
    </row>
    <row r="27140" spans="13:14" x14ac:dyDescent="0.2">
      <c r="M27140" s="126"/>
      <c r="N27140" s="119"/>
    </row>
    <row r="27141" spans="13:14" x14ac:dyDescent="0.2">
      <c r="M27141" s="126"/>
      <c r="N27141" s="119"/>
    </row>
    <row r="27142" spans="13:14" x14ac:dyDescent="0.2">
      <c r="M27142" s="126"/>
      <c r="N27142" s="119"/>
    </row>
    <row r="27143" spans="13:14" x14ac:dyDescent="0.2">
      <c r="M27143" s="126"/>
      <c r="N27143" s="119"/>
    </row>
    <row r="27144" spans="13:14" x14ac:dyDescent="0.2">
      <c r="M27144" s="126"/>
      <c r="N27144" s="119"/>
    </row>
    <row r="27145" spans="13:14" x14ac:dyDescent="0.2">
      <c r="M27145" s="126"/>
      <c r="N27145" s="119"/>
    </row>
    <row r="27146" spans="13:14" x14ac:dyDescent="0.2">
      <c r="M27146" s="126"/>
      <c r="N27146" s="119"/>
    </row>
    <row r="27147" spans="13:14" x14ac:dyDescent="0.2">
      <c r="M27147" s="126"/>
      <c r="N27147" s="119"/>
    </row>
    <row r="27148" spans="13:14" x14ac:dyDescent="0.2">
      <c r="M27148" s="126"/>
      <c r="N27148" s="119"/>
    </row>
    <row r="27149" spans="13:14" x14ac:dyDescent="0.2">
      <c r="M27149" s="126"/>
      <c r="N27149" s="119"/>
    </row>
    <row r="27150" spans="13:14" x14ac:dyDescent="0.2">
      <c r="M27150" s="126"/>
      <c r="N27150" s="119"/>
    </row>
    <row r="27151" spans="13:14" x14ac:dyDescent="0.2">
      <c r="M27151" s="126"/>
      <c r="N27151" s="119"/>
    </row>
    <row r="27152" spans="13:14" x14ac:dyDescent="0.2">
      <c r="M27152" s="126"/>
      <c r="N27152" s="119"/>
    </row>
    <row r="27153" spans="13:14" x14ac:dyDescent="0.2">
      <c r="M27153" s="126"/>
      <c r="N27153" s="119"/>
    </row>
    <row r="27154" spans="13:14" x14ac:dyDescent="0.2">
      <c r="M27154" s="126"/>
      <c r="N27154" s="119"/>
    </row>
    <row r="27155" spans="13:14" x14ac:dyDescent="0.2">
      <c r="M27155" s="126"/>
      <c r="N27155" s="119"/>
    </row>
    <row r="27156" spans="13:14" x14ac:dyDescent="0.2">
      <c r="M27156" s="126"/>
      <c r="N27156" s="119"/>
    </row>
    <row r="27157" spans="13:14" x14ac:dyDescent="0.2">
      <c r="M27157" s="126"/>
      <c r="N27157" s="119"/>
    </row>
    <row r="27158" spans="13:14" x14ac:dyDescent="0.2">
      <c r="M27158" s="126"/>
      <c r="N27158" s="119"/>
    </row>
    <row r="27159" spans="13:14" x14ac:dyDescent="0.2">
      <c r="M27159" s="126"/>
      <c r="N27159" s="119"/>
    </row>
    <row r="27160" spans="13:14" x14ac:dyDescent="0.2">
      <c r="M27160" s="126"/>
      <c r="N27160" s="119"/>
    </row>
    <row r="27161" spans="13:14" x14ac:dyDescent="0.2">
      <c r="M27161" s="126"/>
      <c r="N27161" s="119"/>
    </row>
    <row r="27162" spans="13:14" x14ac:dyDescent="0.2">
      <c r="M27162" s="126"/>
      <c r="N27162" s="119"/>
    </row>
    <row r="27163" spans="13:14" x14ac:dyDescent="0.2">
      <c r="M27163" s="126"/>
      <c r="N27163" s="119"/>
    </row>
    <row r="27164" spans="13:14" x14ac:dyDescent="0.2">
      <c r="M27164" s="126"/>
      <c r="N27164" s="119"/>
    </row>
    <row r="27165" spans="13:14" x14ac:dyDescent="0.2">
      <c r="M27165" s="126"/>
      <c r="N27165" s="119"/>
    </row>
    <row r="27166" spans="13:14" x14ac:dyDescent="0.2">
      <c r="M27166" s="126"/>
      <c r="N27166" s="119"/>
    </row>
    <row r="27167" spans="13:14" x14ac:dyDescent="0.2">
      <c r="M27167" s="126"/>
      <c r="N27167" s="119"/>
    </row>
    <row r="27168" spans="13:14" x14ac:dyDescent="0.2">
      <c r="M27168" s="126"/>
      <c r="N27168" s="119"/>
    </row>
    <row r="27169" spans="13:14" x14ac:dyDescent="0.2">
      <c r="M27169" s="126"/>
      <c r="N27169" s="119"/>
    </row>
    <row r="27170" spans="13:14" x14ac:dyDescent="0.2">
      <c r="M27170" s="126"/>
      <c r="N27170" s="119"/>
    </row>
    <row r="27171" spans="13:14" x14ac:dyDescent="0.2">
      <c r="M27171" s="126"/>
      <c r="N27171" s="119"/>
    </row>
    <row r="27172" spans="13:14" x14ac:dyDescent="0.2">
      <c r="M27172" s="126"/>
      <c r="N27172" s="119"/>
    </row>
    <row r="27173" spans="13:14" x14ac:dyDescent="0.2">
      <c r="M27173" s="126"/>
      <c r="N27173" s="119"/>
    </row>
    <row r="27174" spans="13:14" x14ac:dyDescent="0.2">
      <c r="M27174" s="126"/>
      <c r="N27174" s="119"/>
    </row>
    <row r="27175" spans="13:14" x14ac:dyDescent="0.2">
      <c r="M27175" s="126"/>
      <c r="N27175" s="119"/>
    </row>
    <row r="27176" spans="13:14" x14ac:dyDescent="0.2">
      <c r="M27176" s="126"/>
      <c r="N27176" s="119"/>
    </row>
    <row r="27177" spans="13:14" x14ac:dyDescent="0.2">
      <c r="M27177" s="126"/>
      <c r="N27177" s="119"/>
    </row>
    <row r="27178" spans="13:14" x14ac:dyDescent="0.2">
      <c r="M27178" s="126"/>
      <c r="N27178" s="119"/>
    </row>
    <row r="27179" spans="13:14" x14ac:dyDescent="0.2">
      <c r="M27179" s="126"/>
      <c r="N27179" s="119"/>
    </row>
    <row r="27180" spans="13:14" x14ac:dyDescent="0.2">
      <c r="M27180" s="126"/>
      <c r="N27180" s="119"/>
    </row>
    <row r="27181" spans="13:14" x14ac:dyDescent="0.2">
      <c r="M27181" s="126"/>
      <c r="N27181" s="119"/>
    </row>
    <row r="27182" spans="13:14" x14ac:dyDescent="0.2">
      <c r="M27182" s="126"/>
      <c r="N27182" s="119"/>
    </row>
    <row r="27183" spans="13:14" x14ac:dyDescent="0.2">
      <c r="M27183" s="126"/>
      <c r="N27183" s="119"/>
    </row>
    <row r="27184" spans="13:14" x14ac:dyDescent="0.2">
      <c r="M27184" s="126"/>
      <c r="N27184" s="119"/>
    </row>
    <row r="27185" spans="13:14" x14ac:dyDescent="0.2">
      <c r="M27185" s="126"/>
      <c r="N27185" s="119"/>
    </row>
    <row r="27186" spans="13:14" x14ac:dyDescent="0.2">
      <c r="M27186" s="126"/>
      <c r="N27186" s="119"/>
    </row>
    <row r="27187" spans="13:14" x14ac:dyDescent="0.2">
      <c r="M27187" s="126"/>
      <c r="N27187" s="119"/>
    </row>
    <row r="27188" spans="13:14" x14ac:dyDescent="0.2">
      <c r="M27188" s="126"/>
      <c r="N27188" s="119"/>
    </row>
    <row r="27189" spans="13:14" x14ac:dyDescent="0.2">
      <c r="M27189" s="126"/>
      <c r="N27189" s="119"/>
    </row>
    <row r="27190" spans="13:14" x14ac:dyDescent="0.2">
      <c r="M27190" s="126"/>
      <c r="N27190" s="119"/>
    </row>
    <row r="27191" spans="13:14" x14ac:dyDescent="0.2">
      <c r="M27191" s="126"/>
      <c r="N27191" s="119"/>
    </row>
    <row r="27192" spans="13:14" x14ac:dyDescent="0.2">
      <c r="M27192" s="126"/>
      <c r="N27192" s="119"/>
    </row>
    <row r="27193" spans="13:14" x14ac:dyDescent="0.2">
      <c r="M27193" s="126"/>
      <c r="N27193" s="119"/>
    </row>
    <row r="27194" spans="13:14" x14ac:dyDescent="0.2">
      <c r="M27194" s="126"/>
      <c r="N27194" s="119"/>
    </row>
    <row r="27195" spans="13:14" x14ac:dyDescent="0.2">
      <c r="M27195" s="126"/>
      <c r="N27195" s="119"/>
    </row>
    <row r="27196" spans="13:14" x14ac:dyDescent="0.2">
      <c r="M27196" s="126"/>
      <c r="N27196" s="119"/>
    </row>
    <row r="27197" spans="13:14" x14ac:dyDescent="0.2">
      <c r="M27197" s="126"/>
      <c r="N27197" s="119"/>
    </row>
    <row r="27198" spans="13:14" x14ac:dyDescent="0.2">
      <c r="M27198" s="126"/>
      <c r="N27198" s="119"/>
    </row>
    <row r="27199" spans="13:14" x14ac:dyDescent="0.2">
      <c r="M27199" s="126"/>
      <c r="N27199" s="119"/>
    </row>
    <row r="27200" spans="13:14" x14ac:dyDescent="0.2">
      <c r="M27200" s="126"/>
      <c r="N27200" s="119"/>
    </row>
    <row r="27201" spans="13:14" x14ac:dyDescent="0.2">
      <c r="M27201" s="126"/>
      <c r="N27201" s="119"/>
    </row>
    <row r="27202" spans="13:14" x14ac:dyDescent="0.2">
      <c r="M27202" s="126"/>
      <c r="N27202" s="119"/>
    </row>
    <row r="27203" spans="13:14" x14ac:dyDescent="0.2">
      <c r="M27203" s="126"/>
      <c r="N27203" s="119"/>
    </row>
    <row r="27204" spans="13:14" x14ac:dyDescent="0.2">
      <c r="M27204" s="126"/>
      <c r="N27204" s="119"/>
    </row>
    <row r="27205" spans="13:14" x14ac:dyDescent="0.2">
      <c r="M27205" s="126"/>
      <c r="N27205" s="119"/>
    </row>
    <row r="27206" spans="13:14" x14ac:dyDescent="0.2">
      <c r="M27206" s="126"/>
      <c r="N27206" s="119"/>
    </row>
    <row r="27207" spans="13:14" x14ac:dyDescent="0.2">
      <c r="M27207" s="126"/>
      <c r="N27207" s="119"/>
    </row>
    <row r="27208" spans="13:14" x14ac:dyDescent="0.2">
      <c r="M27208" s="126"/>
      <c r="N27208" s="119"/>
    </row>
    <row r="27209" spans="13:14" x14ac:dyDescent="0.2">
      <c r="M27209" s="126"/>
      <c r="N27209" s="119"/>
    </row>
    <row r="27210" spans="13:14" x14ac:dyDescent="0.2">
      <c r="M27210" s="126"/>
      <c r="N27210" s="119"/>
    </row>
    <row r="27211" spans="13:14" x14ac:dyDescent="0.2">
      <c r="M27211" s="126"/>
      <c r="N27211" s="119"/>
    </row>
    <row r="27212" spans="13:14" x14ac:dyDescent="0.2">
      <c r="M27212" s="126"/>
      <c r="N27212" s="119"/>
    </row>
    <row r="27213" spans="13:14" x14ac:dyDescent="0.2">
      <c r="M27213" s="126"/>
      <c r="N27213" s="119"/>
    </row>
    <row r="27214" spans="13:14" x14ac:dyDescent="0.2">
      <c r="M27214" s="126"/>
      <c r="N27214" s="119"/>
    </row>
    <row r="27215" spans="13:14" x14ac:dyDescent="0.2">
      <c r="M27215" s="126"/>
      <c r="N27215" s="119"/>
    </row>
    <row r="27216" spans="13:14" x14ac:dyDescent="0.2">
      <c r="M27216" s="126"/>
      <c r="N27216" s="119"/>
    </row>
    <row r="27217" spans="13:14" x14ac:dyDescent="0.2">
      <c r="M27217" s="126"/>
      <c r="N27217" s="119"/>
    </row>
    <row r="27218" spans="13:14" x14ac:dyDescent="0.2">
      <c r="M27218" s="126"/>
      <c r="N27218" s="119"/>
    </row>
    <row r="27219" spans="13:14" x14ac:dyDescent="0.2">
      <c r="M27219" s="126"/>
      <c r="N27219" s="119"/>
    </row>
    <row r="27220" spans="13:14" x14ac:dyDescent="0.2">
      <c r="M27220" s="126"/>
      <c r="N27220" s="119"/>
    </row>
    <row r="27221" spans="13:14" x14ac:dyDescent="0.2">
      <c r="M27221" s="126"/>
      <c r="N27221" s="119"/>
    </row>
    <row r="27222" spans="13:14" x14ac:dyDescent="0.2">
      <c r="M27222" s="126"/>
      <c r="N27222" s="119"/>
    </row>
    <row r="27223" spans="13:14" x14ac:dyDescent="0.2">
      <c r="M27223" s="126"/>
      <c r="N27223" s="119"/>
    </row>
    <row r="27224" spans="13:14" x14ac:dyDescent="0.2">
      <c r="M27224" s="126"/>
      <c r="N27224" s="119"/>
    </row>
    <row r="27225" spans="13:14" x14ac:dyDescent="0.2">
      <c r="M27225" s="126"/>
      <c r="N27225" s="119"/>
    </row>
    <row r="27226" spans="13:14" x14ac:dyDescent="0.2">
      <c r="M27226" s="126"/>
      <c r="N27226" s="119"/>
    </row>
    <row r="27227" spans="13:14" x14ac:dyDescent="0.2">
      <c r="M27227" s="126"/>
      <c r="N27227" s="119"/>
    </row>
    <row r="27228" spans="13:14" x14ac:dyDescent="0.2">
      <c r="M27228" s="126"/>
      <c r="N27228" s="119"/>
    </row>
    <row r="27229" spans="13:14" x14ac:dyDescent="0.2">
      <c r="M27229" s="126"/>
      <c r="N27229" s="119"/>
    </row>
    <row r="27230" spans="13:14" x14ac:dyDescent="0.2">
      <c r="M27230" s="126"/>
      <c r="N27230" s="119"/>
    </row>
    <row r="27231" spans="13:14" x14ac:dyDescent="0.2">
      <c r="M27231" s="126"/>
      <c r="N27231" s="119"/>
    </row>
    <row r="27232" spans="13:14" x14ac:dyDescent="0.2">
      <c r="M27232" s="126"/>
      <c r="N27232" s="119"/>
    </row>
    <row r="27233" spans="13:14" x14ac:dyDescent="0.2">
      <c r="M27233" s="126"/>
      <c r="N27233" s="119"/>
    </row>
    <row r="27234" spans="13:14" x14ac:dyDescent="0.2">
      <c r="M27234" s="126"/>
      <c r="N27234" s="119"/>
    </row>
    <row r="27235" spans="13:14" x14ac:dyDescent="0.2">
      <c r="M27235" s="126"/>
      <c r="N27235" s="119"/>
    </row>
    <row r="27236" spans="13:14" x14ac:dyDescent="0.2">
      <c r="M27236" s="126"/>
      <c r="N27236" s="119"/>
    </row>
    <row r="27237" spans="13:14" x14ac:dyDescent="0.2">
      <c r="M27237" s="126"/>
      <c r="N27237" s="119"/>
    </row>
    <row r="27238" spans="13:14" x14ac:dyDescent="0.2">
      <c r="M27238" s="126"/>
      <c r="N27238" s="119"/>
    </row>
    <row r="27239" spans="13:14" x14ac:dyDescent="0.2">
      <c r="M27239" s="126"/>
      <c r="N27239" s="119"/>
    </row>
    <row r="27240" spans="13:14" x14ac:dyDescent="0.2">
      <c r="M27240" s="126"/>
      <c r="N27240" s="119"/>
    </row>
    <row r="27241" spans="13:14" x14ac:dyDescent="0.2">
      <c r="M27241" s="126"/>
      <c r="N27241" s="119"/>
    </row>
    <row r="27242" spans="13:14" x14ac:dyDescent="0.2">
      <c r="M27242" s="126"/>
      <c r="N27242" s="119"/>
    </row>
    <row r="27243" spans="13:14" x14ac:dyDescent="0.2">
      <c r="M27243" s="126"/>
      <c r="N27243" s="119"/>
    </row>
    <row r="27244" spans="13:14" x14ac:dyDescent="0.2">
      <c r="M27244" s="126"/>
      <c r="N27244" s="119"/>
    </row>
    <row r="27245" spans="13:14" x14ac:dyDescent="0.2">
      <c r="M27245" s="126"/>
      <c r="N27245" s="119"/>
    </row>
    <row r="27246" spans="13:14" x14ac:dyDescent="0.2">
      <c r="M27246" s="126"/>
      <c r="N27246" s="119"/>
    </row>
    <row r="27247" spans="13:14" x14ac:dyDescent="0.2">
      <c r="M27247" s="126"/>
      <c r="N27247" s="119"/>
    </row>
    <row r="27248" spans="13:14" x14ac:dyDescent="0.2">
      <c r="M27248" s="126"/>
      <c r="N27248" s="119"/>
    </row>
    <row r="27249" spans="13:14" x14ac:dyDescent="0.2">
      <c r="M27249" s="126"/>
      <c r="N27249" s="119"/>
    </row>
    <row r="27250" spans="13:14" x14ac:dyDescent="0.2">
      <c r="M27250" s="126"/>
      <c r="N27250" s="119"/>
    </row>
    <row r="27251" spans="13:14" x14ac:dyDescent="0.2">
      <c r="M27251" s="126"/>
      <c r="N27251" s="119"/>
    </row>
    <row r="27252" spans="13:14" x14ac:dyDescent="0.2">
      <c r="M27252" s="126"/>
      <c r="N27252" s="119"/>
    </row>
    <row r="27253" spans="13:14" x14ac:dyDescent="0.2">
      <c r="M27253" s="126"/>
      <c r="N27253" s="119"/>
    </row>
    <row r="27254" spans="13:14" x14ac:dyDescent="0.2">
      <c r="M27254" s="126"/>
      <c r="N27254" s="119"/>
    </row>
    <row r="27255" spans="13:14" x14ac:dyDescent="0.2">
      <c r="M27255" s="126"/>
      <c r="N27255" s="119"/>
    </row>
    <row r="27256" spans="13:14" x14ac:dyDescent="0.2">
      <c r="M27256" s="126"/>
      <c r="N27256" s="119"/>
    </row>
    <row r="27257" spans="13:14" x14ac:dyDescent="0.2">
      <c r="M27257" s="126"/>
      <c r="N27257" s="119"/>
    </row>
    <row r="27258" spans="13:14" x14ac:dyDescent="0.2">
      <c r="M27258" s="126"/>
      <c r="N27258" s="119"/>
    </row>
    <row r="27259" spans="13:14" x14ac:dyDescent="0.2">
      <c r="M27259" s="126"/>
      <c r="N27259" s="119"/>
    </row>
    <row r="27260" spans="13:14" x14ac:dyDescent="0.2">
      <c r="M27260" s="126"/>
      <c r="N27260" s="119"/>
    </row>
    <row r="27261" spans="13:14" x14ac:dyDescent="0.2">
      <c r="M27261" s="126"/>
      <c r="N27261" s="119"/>
    </row>
    <row r="27262" spans="13:14" x14ac:dyDescent="0.2">
      <c r="M27262" s="126"/>
      <c r="N27262" s="119"/>
    </row>
    <row r="27263" spans="13:14" x14ac:dyDescent="0.2">
      <c r="M27263" s="126"/>
      <c r="N27263" s="119"/>
    </row>
    <row r="27264" spans="13:14" x14ac:dyDescent="0.2">
      <c r="M27264" s="126"/>
      <c r="N27264" s="119"/>
    </row>
    <row r="27265" spans="13:14" x14ac:dyDescent="0.2">
      <c r="M27265" s="126"/>
      <c r="N27265" s="119"/>
    </row>
    <row r="27266" spans="13:14" x14ac:dyDescent="0.2">
      <c r="M27266" s="126"/>
      <c r="N27266" s="119"/>
    </row>
    <row r="27267" spans="13:14" x14ac:dyDescent="0.2">
      <c r="M27267" s="126"/>
      <c r="N27267" s="119"/>
    </row>
    <row r="27268" spans="13:14" x14ac:dyDescent="0.2">
      <c r="M27268" s="126"/>
      <c r="N27268" s="119"/>
    </row>
    <row r="27269" spans="13:14" x14ac:dyDescent="0.2">
      <c r="M27269" s="126"/>
      <c r="N27269" s="119"/>
    </row>
    <row r="27270" spans="13:14" x14ac:dyDescent="0.2">
      <c r="M27270" s="126"/>
      <c r="N27270" s="119"/>
    </row>
    <row r="27271" spans="13:14" x14ac:dyDescent="0.2">
      <c r="M27271" s="126"/>
      <c r="N27271" s="119"/>
    </row>
    <row r="27272" spans="13:14" x14ac:dyDescent="0.2">
      <c r="M27272" s="126"/>
      <c r="N27272" s="119"/>
    </row>
    <row r="27273" spans="13:14" x14ac:dyDescent="0.2">
      <c r="M27273" s="126"/>
      <c r="N27273" s="119"/>
    </row>
    <row r="27274" spans="13:14" x14ac:dyDescent="0.2">
      <c r="M27274" s="126"/>
      <c r="N27274" s="119"/>
    </row>
    <row r="27275" spans="13:14" x14ac:dyDescent="0.2">
      <c r="M27275" s="126"/>
      <c r="N27275" s="119"/>
    </row>
    <row r="27276" spans="13:14" x14ac:dyDescent="0.2">
      <c r="M27276" s="126"/>
      <c r="N27276" s="119"/>
    </row>
    <row r="27277" spans="13:14" x14ac:dyDescent="0.2">
      <c r="M27277" s="126"/>
      <c r="N27277" s="119"/>
    </row>
    <row r="27278" spans="13:14" x14ac:dyDescent="0.2">
      <c r="M27278" s="126"/>
      <c r="N27278" s="119"/>
    </row>
    <row r="27279" spans="13:14" x14ac:dyDescent="0.2">
      <c r="M27279" s="126"/>
      <c r="N27279" s="119"/>
    </row>
    <row r="27280" spans="13:14" x14ac:dyDescent="0.2">
      <c r="M27280" s="126"/>
      <c r="N27280" s="119"/>
    </row>
    <row r="27281" spans="13:14" x14ac:dyDescent="0.2">
      <c r="M27281" s="126"/>
      <c r="N27281" s="119"/>
    </row>
    <row r="27282" spans="13:14" x14ac:dyDescent="0.2">
      <c r="M27282" s="126"/>
      <c r="N27282" s="119"/>
    </row>
    <row r="27283" spans="13:14" x14ac:dyDescent="0.2">
      <c r="M27283" s="126"/>
      <c r="N27283" s="119"/>
    </row>
    <row r="27284" spans="13:14" x14ac:dyDescent="0.2">
      <c r="M27284" s="126"/>
      <c r="N27284" s="119"/>
    </row>
    <row r="27285" spans="13:14" x14ac:dyDescent="0.2">
      <c r="M27285" s="126"/>
      <c r="N27285" s="119"/>
    </row>
    <row r="27286" spans="13:14" x14ac:dyDescent="0.2">
      <c r="M27286" s="126"/>
      <c r="N27286" s="119"/>
    </row>
    <row r="27287" spans="13:14" x14ac:dyDescent="0.2">
      <c r="M27287" s="126"/>
      <c r="N27287" s="119"/>
    </row>
    <row r="27288" spans="13:14" x14ac:dyDescent="0.2">
      <c r="M27288" s="126"/>
      <c r="N27288" s="119"/>
    </row>
    <row r="27289" spans="13:14" x14ac:dyDescent="0.2">
      <c r="M27289" s="126"/>
      <c r="N27289" s="119"/>
    </row>
    <row r="27290" spans="13:14" x14ac:dyDescent="0.2">
      <c r="M27290" s="126"/>
      <c r="N27290" s="119"/>
    </row>
    <row r="27291" spans="13:14" x14ac:dyDescent="0.2">
      <c r="M27291" s="126"/>
      <c r="N27291" s="119"/>
    </row>
    <row r="27292" spans="13:14" x14ac:dyDescent="0.2">
      <c r="M27292" s="126"/>
      <c r="N27292" s="119"/>
    </row>
    <row r="27293" spans="13:14" x14ac:dyDescent="0.2">
      <c r="M27293" s="126"/>
      <c r="N27293" s="119"/>
    </row>
    <row r="27294" spans="13:14" x14ac:dyDescent="0.2">
      <c r="M27294" s="126"/>
      <c r="N27294" s="119"/>
    </row>
    <row r="27295" spans="13:14" x14ac:dyDescent="0.2">
      <c r="M27295" s="126"/>
      <c r="N27295" s="119"/>
    </row>
    <row r="27296" spans="13:14" x14ac:dyDescent="0.2">
      <c r="M27296" s="126"/>
      <c r="N27296" s="119"/>
    </row>
    <row r="27297" spans="13:14" x14ac:dyDescent="0.2">
      <c r="M27297" s="126"/>
      <c r="N27297" s="119"/>
    </row>
    <row r="27298" spans="13:14" x14ac:dyDescent="0.2">
      <c r="M27298" s="126"/>
      <c r="N27298" s="119"/>
    </row>
    <row r="27299" spans="13:14" x14ac:dyDescent="0.2">
      <c r="M27299" s="126"/>
      <c r="N27299" s="119"/>
    </row>
    <row r="27300" spans="13:14" x14ac:dyDescent="0.2">
      <c r="M27300" s="126"/>
      <c r="N27300" s="119"/>
    </row>
    <row r="27301" spans="13:14" x14ac:dyDescent="0.2">
      <c r="M27301" s="126"/>
      <c r="N27301" s="119"/>
    </row>
    <row r="27302" spans="13:14" x14ac:dyDescent="0.2">
      <c r="M27302" s="126"/>
      <c r="N27302" s="119"/>
    </row>
    <row r="27303" spans="13:14" x14ac:dyDescent="0.2">
      <c r="M27303" s="126"/>
      <c r="N27303" s="119"/>
    </row>
    <row r="27304" spans="13:14" x14ac:dyDescent="0.2">
      <c r="M27304" s="126"/>
      <c r="N27304" s="119"/>
    </row>
    <row r="27305" spans="13:14" x14ac:dyDescent="0.2">
      <c r="M27305" s="126"/>
      <c r="N27305" s="119"/>
    </row>
    <row r="27306" spans="13:14" x14ac:dyDescent="0.2">
      <c r="M27306" s="126"/>
      <c r="N27306" s="119"/>
    </row>
    <row r="27307" spans="13:14" x14ac:dyDescent="0.2">
      <c r="M27307" s="126"/>
      <c r="N27307" s="119"/>
    </row>
    <row r="27308" spans="13:14" x14ac:dyDescent="0.2">
      <c r="M27308" s="126"/>
      <c r="N27308" s="119"/>
    </row>
    <row r="27309" spans="13:14" x14ac:dyDescent="0.2">
      <c r="M27309" s="126"/>
      <c r="N27309" s="119"/>
    </row>
    <row r="27310" spans="13:14" x14ac:dyDescent="0.2">
      <c r="M27310" s="126"/>
      <c r="N27310" s="119"/>
    </row>
    <row r="27311" spans="13:14" x14ac:dyDescent="0.2">
      <c r="M27311" s="126"/>
      <c r="N27311" s="119"/>
    </row>
    <row r="27312" spans="13:14" x14ac:dyDescent="0.2">
      <c r="M27312" s="126"/>
      <c r="N27312" s="119"/>
    </row>
    <row r="27313" spans="13:14" x14ac:dyDescent="0.2">
      <c r="M27313" s="126"/>
      <c r="N27313" s="119"/>
    </row>
    <row r="27314" spans="13:14" x14ac:dyDescent="0.2">
      <c r="M27314" s="126"/>
      <c r="N27314" s="119"/>
    </row>
    <row r="27315" spans="13:14" x14ac:dyDescent="0.2">
      <c r="M27315" s="126"/>
      <c r="N27315" s="119"/>
    </row>
    <row r="27316" spans="13:14" x14ac:dyDescent="0.2">
      <c r="M27316" s="126"/>
      <c r="N27316" s="119"/>
    </row>
    <row r="27317" spans="13:14" x14ac:dyDescent="0.2">
      <c r="M27317" s="126"/>
      <c r="N27317" s="119"/>
    </row>
    <row r="27318" spans="13:14" x14ac:dyDescent="0.2">
      <c r="M27318" s="126"/>
      <c r="N27318" s="119"/>
    </row>
    <row r="27319" spans="13:14" x14ac:dyDescent="0.2">
      <c r="M27319" s="126"/>
      <c r="N27319" s="119"/>
    </row>
    <row r="27320" spans="13:14" x14ac:dyDescent="0.2">
      <c r="M27320" s="126"/>
      <c r="N27320" s="119"/>
    </row>
    <row r="27321" spans="13:14" x14ac:dyDescent="0.2">
      <c r="M27321" s="126"/>
      <c r="N27321" s="119"/>
    </row>
    <row r="27322" spans="13:14" x14ac:dyDescent="0.2">
      <c r="M27322" s="126"/>
      <c r="N27322" s="119"/>
    </row>
    <row r="27323" spans="13:14" x14ac:dyDescent="0.2">
      <c r="M27323" s="126"/>
      <c r="N27323" s="119"/>
    </row>
    <row r="27324" spans="13:14" x14ac:dyDescent="0.2">
      <c r="M27324" s="126"/>
      <c r="N27324" s="119"/>
    </row>
    <row r="27325" spans="13:14" x14ac:dyDescent="0.2">
      <c r="M27325" s="126"/>
      <c r="N27325" s="119"/>
    </row>
    <row r="27326" spans="13:14" x14ac:dyDescent="0.2">
      <c r="M27326" s="126"/>
      <c r="N27326" s="119"/>
    </row>
    <row r="27327" spans="13:14" x14ac:dyDescent="0.2">
      <c r="M27327" s="126"/>
      <c r="N27327" s="119"/>
    </row>
    <row r="27328" spans="13:14" x14ac:dyDescent="0.2">
      <c r="M27328" s="126"/>
      <c r="N27328" s="119"/>
    </row>
    <row r="27329" spans="13:14" x14ac:dyDescent="0.2">
      <c r="M27329" s="126"/>
      <c r="N27329" s="119"/>
    </row>
    <row r="27330" spans="13:14" x14ac:dyDescent="0.2">
      <c r="M27330" s="126"/>
      <c r="N27330" s="119"/>
    </row>
    <row r="27331" spans="13:14" x14ac:dyDescent="0.2">
      <c r="M27331" s="126"/>
      <c r="N27331" s="119"/>
    </row>
    <row r="27332" spans="13:14" x14ac:dyDescent="0.2">
      <c r="M27332" s="126"/>
      <c r="N27332" s="119"/>
    </row>
    <row r="27333" spans="13:14" x14ac:dyDescent="0.2">
      <c r="M27333" s="126"/>
      <c r="N27333" s="119"/>
    </row>
    <row r="27334" spans="13:14" x14ac:dyDescent="0.2">
      <c r="M27334" s="126"/>
      <c r="N27334" s="119"/>
    </row>
    <row r="27335" spans="13:14" x14ac:dyDescent="0.2">
      <c r="M27335" s="126"/>
      <c r="N27335" s="119"/>
    </row>
    <row r="27336" spans="13:14" x14ac:dyDescent="0.2">
      <c r="M27336" s="126"/>
      <c r="N27336" s="119"/>
    </row>
    <row r="27337" spans="13:14" x14ac:dyDescent="0.2">
      <c r="M27337" s="126"/>
      <c r="N27337" s="119"/>
    </row>
    <row r="27338" spans="13:14" x14ac:dyDescent="0.2">
      <c r="M27338" s="126"/>
      <c r="N27338" s="119"/>
    </row>
    <row r="27339" spans="13:14" x14ac:dyDescent="0.2">
      <c r="M27339" s="126"/>
      <c r="N27339" s="119"/>
    </row>
    <row r="27340" spans="13:14" x14ac:dyDescent="0.2">
      <c r="M27340" s="126"/>
      <c r="N27340" s="119"/>
    </row>
    <row r="27341" spans="13:14" x14ac:dyDescent="0.2">
      <c r="M27341" s="126"/>
      <c r="N27341" s="119"/>
    </row>
    <row r="27342" spans="13:14" x14ac:dyDescent="0.2">
      <c r="M27342" s="126"/>
      <c r="N27342" s="119"/>
    </row>
    <row r="27343" spans="13:14" x14ac:dyDescent="0.2">
      <c r="M27343" s="126"/>
      <c r="N27343" s="119"/>
    </row>
    <row r="27344" spans="13:14" x14ac:dyDescent="0.2">
      <c r="M27344" s="126"/>
      <c r="N27344" s="119"/>
    </row>
    <row r="27345" spans="13:14" x14ac:dyDescent="0.2">
      <c r="M27345" s="126"/>
      <c r="N27345" s="119"/>
    </row>
    <row r="27346" spans="13:14" x14ac:dyDescent="0.2">
      <c r="M27346" s="126"/>
      <c r="N27346" s="119"/>
    </row>
    <row r="27347" spans="13:14" x14ac:dyDescent="0.2">
      <c r="M27347" s="126"/>
      <c r="N27347" s="119"/>
    </row>
    <row r="27348" spans="13:14" x14ac:dyDescent="0.2">
      <c r="M27348" s="126"/>
      <c r="N27348" s="119"/>
    </row>
    <row r="27349" spans="13:14" x14ac:dyDescent="0.2">
      <c r="M27349" s="126"/>
      <c r="N27349" s="119"/>
    </row>
    <row r="27350" spans="13:14" x14ac:dyDescent="0.2">
      <c r="M27350" s="126"/>
      <c r="N27350" s="119"/>
    </row>
    <row r="27351" spans="13:14" x14ac:dyDescent="0.2">
      <c r="M27351" s="126"/>
      <c r="N27351" s="119"/>
    </row>
    <row r="27352" spans="13:14" x14ac:dyDescent="0.2">
      <c r="M27352" s="126"/>
      <c r="N27352" s="119"/>
    </row>
    <row r="27353" spans="13:14" x14ac:dyDescent="0.2">
      <c r="M27353" s="126"/>
      <c r="N27353" s="119"/>
    </row>
    <row r="27354" spans="13:14" x14ac:dyDescent="0.2">
      <c r="M27354" s="126"/>
      <c r="N27354" s="119"/>
    </row>
    <row r="27355" spans="13:14" x14ac:dyDescent="0.2">
      <c r="M27355" s="126"/>
      <c r="N27355" s="119"/>
    </row>
    <row r="27356" spans="13:14" x14ac:dyDescent="0.2">
      <c r="M27356" s="126"/>
      <c r="N27356" s="119"/>
    </row>
    <row r="27357" spans="13:14" x14ac:dyDescent="0.2">
      <c r="M27357" s="126"/>
      <c r="N27357" s="119"/>
    </row>
    <row r="27358" spans="13:14" x14ac:dyDescent="0.2">
      <c r="M27358" s="126"/>
      <c r="N27358" s="119"/>
    </row>
    <row r="27359" spans="13:14" x14ac:dyDescent="0.2">
      <c r="M27359" s="126"/>
      <c r="N27359" s="119"/>
    </row>
    <row r="27360" spans="13:14" x14ac:dyDescent="0.2">
      <c r="M27360" s="126"/>
      <c r="N27360" s="119"/>
    </row>
    <row r="27361" spans="13:14" x14ac:dyDescent="0.2">
      <c r="M27361" s="126"/>
      <c r="N27361" s="119"/>
    </row>
    <row r="27362" spans="13:14" x14ac:dyDescent="0.2">
      <c r="M27362" s="126"/>
      <c r="N27362" s="119"/>
    </row>
    <row r="27363" spans="13:14" x14ac:dyDescent="0.2">
      <c r="M27363" s="126"/>
      <c r="N27363" s="119"/>
    </row>
    <row r="27364" spans="13:14" x14ac:dyDescent="0.2">
      <c r="M27364" s="126"/>
      <c r="N27364" s="119"/>
    </row>
    <row r="27365" spans="13:14" x14ac:dyDescent="0.2">
      <c r="M27365" s="126"/>
      <c r="N27365" s="119"/>
    </row>
    <row r="27366" spans="13:14" x14ac:dyDescent="0.2">
      <c r="M27366" s="126"/>
      <c r="N27366" s="119"/>
    </row>
    <row r="27367" spans="13:14" x14ac:dyDescent="0.2">
      <c r="M27367" s="126"/>
      <c r="N27367" s="119"/>
    </row>
    <row r="27368" spans="13:14" x14ac:dyDescent="0.2">
      <c r="M27368" s="126"/>
      <c r="N27368" s="119"/>
    </row>
    <row r="27369" spans="13:14" x14ac:dyDescent="0.2">
      <c r="M27369" s="126"/>
      <c r="N27369" s="119"/>
    </row>
    <row r="27370" spans="13:14" x14ac:dyDescent="0.2">
      <c r="M27370" s="126"/>
      <c r="N27370" s="119"/>
    </row>
    <row r="27371" spans="13:14" x14ac:dyDescent="0.2">
      <c r="M27371" s="126"/>
      <c r="N27371" s="119"/>
    </row>
    <row r="27372" spans="13:14" x14ac:dyDescent="0.2">
      <c r="M27372" s="126"/>
      <c r="N27372" s="119"/>
    </row>
    <row r="27373" spans="13:14" x14ac:dyDescent="0.2">
      <c r="M27373" s="126"/>
      <c r="N27373" s="119"/>
    </row>
    <row r="27374" spans="13:14" x14ac:dyDescent="0.2">
      <c r="M27374" s="126"/>
      <c r="N27374" s="119"/>
    </row>
    <row r="27375" spans="13:14" x14ac:dyDescent="0.2">
      <c r="M27375" s="126"/>
      <c r="N27375" s="119"/>
    </row>
    <row r="27376" spans="13:14" x14ac:dyDescent="0.2">
      <c r="M27376" s="126"/>
      <c r="N27376" s="119"/>
    </row>
    <row r="27377" spans="13:14" x14ac:dyDescent="0.2">
      <c r="M27377" s="126"/>
      <c r="N27377" s="119"/>
    </row>
    <row r="27378" spans="13:14" x14ac:dyDescent="0.2">
      <c r="M27378" s="126"/>
      <c r="N27378" s="119"/>
    </row>
    <row r="27379" spans="13:14" x14ac:dyDescent="0.2">
      <c r="M27379" s="126"/>
      <c r="N27379" s="119"/>
    </row>
    <row r="27380" spans="13:14" x14ac:dyDescent="0.2">
      <c r="M27380" s="126"/>
      <c r="N27380" s="119"/>
    </row>
    <row r="27381" spans="13:14" x14ac:dyDescent="0.2">
      <c r="M27381" s="126"/>
      <c r="N27381" s="119"/>
    </row>
    <row r="27382" spans="13:14" x14ac:dyDescent="0.2">
      <c r="M27382" s="126"/>
      <c r="N27382" s="119"/>
    </row>
    <row r="27383" spans="13:14" x14ac:dyDescent="0.2">
      <c r="M27383" s="126"/>
      <c r="N27383" s="119"/>
    </row>
    <row r="27384" spans="13:14" x14ac:dyDescent="0.2">
      <c r="M27384" s="126"/>
      <c r="N27384" s="119"/>
    </row>
    <row r="27385" spans="13:14" x14ac:dyDescent="0.2">
      <c r="M27385" s="126"/>
      <c r="N27385" s="119"/>
    </row>
    <row r="27386" spans="13:14" x14ac:dyDescent="0.2">
      <c r="M27386" s="126"/>
      <c r="N27386" s="119"/>
    </row>
    <row r="27387" spans="13:14" x14ac:dyDescent="0.2">
      <c r="M27387" s="126"/>
      <c r="N27387" s="119"/>
    </row>
    <row r="27388" spans="13:14" x14ac:dyDescent="0.2">
      <c r="M27388" s="126"/>
      <c r="N27388" s="119"/>
    </row>
    <row r="27389" spans="13:14" x14ac:dyDescent="0.2">
      <c r="M27389" s="126"/>
      <c r="N27389" s="119"/>
    </row>
    <row r="27390" spans="13:14" x14ac:dyDescent="0.2">
      <c r="M27390" s="126"/>
      <c r="N27390" s="119"/>
    </row>
    <row r="27391" spans="13:14" x14ac:dyDescent="0.2">
      <c r="M27391" s="126"/>
      <c r="N27391" s="119"/>
    </row>
    <row r="27392" spans="13:14" x14ac:dyDescent="0.2">
      <c r="M27392" s="126"/>
      <c r="N27392" s="119"/>
    </row>
    <row r="27393" spans="13:14" x14ac:dyDescent="0.2">
      <c r="M27393" s="126"/>
      <c r="N27393" s="119"/>
    </row>
    <row r="27394" spans="13:14" x14ac:dyDescent="0.2">
      <c r="M27394" s="126"/>
      <c r="N27394" s="119"/>
    </row>
    <row r="27395" spans="13:14" x14ac:dyDescent="0.2">
      <c r="M27395" s="126"/>
      <c r="N27395" s="119"/>
    </row>
    <row r="27396" spans="13:14" x14ac:dyDescent="0.2">
      <c r="M27396" s="126"/>
      <c r="N27396" s="119"/>
    </row>
    <row r="27397" spans="13:14" x14ac:dyDescent="0.2">
      <c r="M27397" s="126"/>
      <c r="N27397" s="119"/>
    </row>
    <row r="27398" spans="13:14" x14ac:dyDescent="0.2">
      <c r="M27398" s="126"/>
      <c r="N27398" s="119"/>
    </row>
    <row r="27399" spans="13:14" x14ac:dyDescent="0.2">
      <c r="M27399" s="126"/>
      <c r="N27399" s="119"/>
    </row>
    <row r="27400" spans="13:14" x14ac:dyDescent="0.2">
      <c r="M27400" s="126"/>
      <c r="N27400" s="119"/>
    </row>
    <row r="27401" spans="13:14" x14ac:dyDescent="0.2">
      <c r="M27401" s="126"/>
      <c r="N27401" s="119"/>
    </row>
    <row r="27402" spans="13:14" x14ac:dyDescent="0.2">
      <c r="M27402" s="126"/>
      <c r="N27402" s="119"/>
    </row>
    <row r="27403" spans="13:14" x14ac:dyDescent="0.2">
      <c r="M27403" s="126"/>
      <c r="N27403" s="119"/>
    </row>
    <row r="27404" spans="13:14" x14ac:dyDescent="0.2">
      <c r="M27404" s="126"/>
      <c r="N27404" s="119"/>
    </row>
    <row r="27405" spans="13:14" x14ac:dyDescent="0.2">
      <c r="M27405" s="126"/>
      <c r="N27405" s="119"/>
    </row>
    <row r="27406" spans="13:14" x14ac:dyDescent="0.2">
      <c r="M27406" s="126"/>
      <c r="N27406" s="119"/>
    </row>
    <row r="27407" spans="13:14" x14ac:dyDescent="0.2">
      <c r="M27407" s="126"/>
      <c r="N27407" s="119"/>
    </row>
    <row r="27408" spans="13:14" x14ac:dyDescent="0.2">
      <c r="M27408" s="126"/>
      <c r="N27408" s="119"/>
    </row>
    <row r="27409" spans="13:14" x14ac:dyDescent="0.2">
      <c r="M27409" s="126"/>
      <c r="N27409" s="119"/>
    </row>
    <row r="27410" spans="13:14" x14ac:dyDescent="0.2">
      <c r="M27410" s="126"/>
      <c r="N27410" s="119"/>
    </row>
    <row r="27411" spans="13:14" x14ac:dyDescent="0.2">
      <c r="M27411" s="126"/>
      <c r="N27411" s="119"/>
    </row>
    <row r="27412" spans="13:14" x14ac:dyDescent="0.2">
      <c r="M27412" s="126"/>
      <c r="N27412" s="119"/>
    </row>
    <row r="27413" spans="13:14" x14ac:dyDescent="0.2">
      <c r="M27413" s="126"/>
      <c r="N27413" s="119"/>
    </row>
    <row r="27414" spans="13:14" x14ac:dyDescent="0.2">
      <c r="M27414" s="126"/>
      <c r="N27414" s="119"/>
    </row>
    <row r="27415" spans="13:14" x14ac:dyDescent="0.2">
      <c r="M27415" s="126"/>
      <c r="N27415" s="119"/>
    </row>
    <row r="27416" spans="13:14" x14ac:dyDescent="0.2">
      <c r="M27416" s="126"/>
      <c r="N27416" s="119"/>
    </row>
    <row r="27417" spans="13:14" x14ac:dyDescent="0.2">
      <c r="M27417" s="126"/>
      <c r="N27417" s="119"/>
    </row>
    <row r="27418" spans="13:14" x14ac:dyDescent="0.2">
      <c r="M27418" s="126"/>
      <c r="N27418" s="119"/>
    </row>
    <row r="27419" spans="13:14" x14ac:dyDescent="0.2">
      <c r="M27419" s="126"/>
      <c r="N27419" s="119"/>
    </row>
    <row r="27420" spans="13:14" x14ac:dyDescent="0.2">
      <c r="M27420" s="126"/>
      <c r="N27420" s="119"/>
    </row>
    <row r="27421" spans="13:14" x14ac:dyDescent="0.2">
      <c r="M27421" s="126"/>
      <c r="N27421" s="119"/>
    </row>
    <row r="27422" spans="13:14" x14ac:dyDescent="0.2">
      <c r="M27422" s="126"/>
      <c r="N27422" s="119"/>
    </row>
    <row r="27423" spans="13:14" x14ac:dyDescent="0.2">
      <c r="M27423" s="126"/>
      <c r="N27423" s="119"/>
    </row>
    <row r="27424" spans="13:14" x14ac:dyDescent="0.2">
      <c r="M27424" s="126"/>
      <c r="N27424" s="119"/>
    </row>
    <row r="27425" spans="13:14" x14ac:dyDescent="0.2">
      <c r="M27425" s="126"/>
      <c r="N27425" s="119"/>
    </row>
    <row r="27426" spans="13:14" x14ac:dyDescent="0.2">
      <c r="M27426" s="126"/>
      <c r="N27426" s="119"/>
    </row>
    <row r="27427" spans="13:14" x14ac:dyDescent="0.2">
      <c r="M27427" s="126"/>
      <c r="N27427" s="119"/>
    </row>
    <row r="27428" spans="13:14" x14ac:dyDescent="0.2">
      <c r="M27428" s="126"/>
      <c r="N27428" s="119"/>
    </row>
    <row r="27429" spans="13:14" x14ac:dyDescent="0.2">
      <c r="M27429" s="126"/>
      <c r="N27429" s="119"/>
    </row>
    <row r="27430" spans="13:14" x14ac:dyDescent="0.2">
      <c r="M27430" s="126"/>
      <c r="N27430" s="119"/>
    </row>
    <row r="27431" spans="13:14" x14ac:dyDescent="0.2">
      <c r="M27431" s="126"/>
      <c r="N27431" s="119"/>
    </row>
    <row r="27432" spans="13:14" x14ac:dyDescent="0.2">
      <c r="M27432" s="126"/>
      <c r="N27432" s="119"/>
    </row>
    <row r="27433" spans="13:14" x14ac:dyDescent="0.2">
      <c r="M27433" s="126"/>
      <c r="N27433" s="119"/>
    </row>
    <row r="27434" spans="13:14" x14ac:dyDescent="0.2">
      <c r="M27434" s="126"/>
      <c r="N27434" s="119"/>
    </row>
    <row r="27435" spans="13:14" x14ac:dyDescent="0.2">
      <c r="M27435" s="126"/>
      <c r="N27435" s="119"/>
    </row>
    <row r="27436" spans="13:14" x14ac:dyDescent="0.2">
      <c r="M27436" s="126"/>
      <c r="N27436" s="119"/>
    </row>
    <row r="27437" spans="13:14" x14ac:dyDescent="0.2">
      <c r="M27437" s="126"/>
      <c r="N27437" s="119"/>
    </row>
    <row r="27438" spans="13:14" x14ac:dyDescent="0.2">
      <c r="M27438" s="126"/>
      <c r="N27438" s="119"/>
    </row>
    <row r="27439" spans="13:14" x14ac:dyDescent="0.2">
      <c r="M27439" s="126"/>
      <c r="N27439" s="119"/>
    </row>
    <row r="27440" spans="13:14" x14ac:dyDescent="0.2">
      <c r="M27440" s="126"/>
      <c r="N27440" s="119"/>
    </row>
    <row r="27441" spans="13:14" x14ac:dyDescent="0.2">
      <c r="M27441" s="126"/>
      <c r="N27441" s="119"/>
    </row>
    <row r="27442" spans="13:14" x14ac:dyDescent="0.2">
      <c r="M27442" s="126"/>
      <c r="N27442" s="119"/>
    </row>
    <row r="27443" spans="13:14" x14ac:dyDescent="0.2">
      <c r="M27443" s="126"/>
      <c r="N27443" s="119"/>
    </row>
    <row r="27444" spans="13:14" x14ac:dyDescent="0.2">
      <c r="M27444" s="126"/>
      <c r="N27444" s="119"/>
    </row>
    <row r="27445" spans="13:14" x14ac:dyDescent="0.2">
      <c r="M27445" s="126"/>
      <c r="N27445" s="119"/>
    </row>
    <row r="27446" spans="13:14" x14ac:dyDescent="0.2">
      <c r="M27446" s="126"/>
      <c r="N27446" s="119"/>
    </row>
    <row r="27447" spans="13:14" x14ac:dyDescent="0.2">
      <c r="M27447" s="126"/>
      <c r="N27447" s="119"/>
    </row>
    <row r="27448" spans="13:14" x14ac:dyDescent="0.2">
      <c r="M27448" s="126"/>
      <c r="N27448" s="119"/>
    </row>
    <row r="27449" spans="13:14" x14ac:dyDescent="0.2">
      <c r="M27449" s="126"/>
      <c r="N27449" s="119"/>
    </row>
    <row r="27450" spans="13:14" x14ac:dyDescent="0.2">
      <c r="M27450" s="126"/>
      <c r="N27450" s="119"/>
    </row>
    <row r="27451" spans="13:14" x14ac:dyDescent="0.2">
      <c r="M27451" s="126"/>
      <c r="N27451" s="119"/>
    </row>
    <row r="27452" spans="13:14" x14ac:dyDescent="0.2">
      <c r="M27452" s="126"/>
      <c r="N27452" s="119"/>
    </row>
    <row r="27453" spans="13:14" x14ac:dyDescent="0.2">
      <c r="M27453" s="126"/>
      <c r="N27453" s="119"/>
    </row>
    <row r="27454" spans="13:14" x14ac:dyDescent="0.2">
      <c r="M27454" s="126"/>
      <c r="N27454" s="119"/>
    </row>
    <row r="27455" spans="13:14" x14ac:dyDescent="0.2">
      <c r="M27455" s="126"/>
      <c r="N27455" s="119"/>
    </row>
    <row r="27456" spans="13:14" x14ac:dyDescent="0.2">
      <c r="M27456" s="126"/>
      <c r="N27456" s="119"/>
    </row>
    <row r="27457" spans="13:14" x14ac:dyDescent="0.2">
      <c r="M27457" s="126"/>
      <c r="N27457" s="119"/>
    </row>
    <row r="27458" spans="13:14" x14ac:dyDescent="0.2">
      <c r="M27458" s="126"/>
      <c r="N27458" s="119"/>
    </row>
    <row r="27459" spans="13:14" x14ac:dyDescent="0.2">
      <c r="M27459" s="126"/>
      <c r="N27459" s="119"/>
    </row>
    <row r="27460" spans="13:14" x14ac:dyDescent="0.2">
      <c r="M27460" s="126"/>
      <c r="N27460" s="119"/>
    </row>
    <row r="27461" spans="13:14" x14ac:dyDescent="0.2">
      <c r="M27461" s="126"/>
      <c r="N27461" s="119"/>
    </row>
    <row r="27462" spans="13:14" x14ac:dyDescent="0.2">
      <c r="M27462" s="126"/>
      <c r="N27462" s="119"/>
    </row>
    <row r="27463" spans="13:14" x14ac:dyDescent="0.2">
      <c r="M27463" s="126"/>
      <c r="N27463" s="119"/>
    </row>
    <row r="27464" spans="13:14" x14ac:dyDescent="0.2">
      <c r="M27464" s="126"/>
      <c r="N27464" s="119"/>
    </row>
    <row r="27465" spans="13:14" x14ac:dyDescent="0.2">
      <c r="M27465" s="126"/>
      <c r="N27465" s="119"/>
    </row>
    <row r="27466" spans="13:14" x14ac:dyDescent="0.2">
      <c r="M27466" s="126"/>
      <c r="N27466" s="119"/>
    </row>
    <row r="27467" spans="13:14" x14ac:dyDescent="0.2">
      <c r="M27467" s="126"/>
      <c r="N27467" s="119"/>
    </row>
    <row r="27468" spans="13:14" x14ac:dyDescent="0.2">
      <c r="M27468" s="126"/>
      <c r="N27468" s="119"/>
    </row>
    <row r="27469" spans="13:14" x14ac:dyDescent="0.2">
      <c r="M27469" s="126"/>
      <c r="N27469" s="119"/>
    </row>
    <row r="27470" spans="13:14" x14ac:dyDescent="0.2">
      <c r="M27470" s="126"/>
      <c r="N27470" s="119"/>
    </row>
    <row r="27471" spans="13:14" x14ac:dyDescent="0.2">
      <c r="M27471" s="126"/>
      <c r="N27471" s="119"/>
    </row>
    <row r="27472" spans="13:14" x14ac:dyDescent="0.2">
      <c r="M27472" s="126"/>
      <c r="N27472" s="119"/>
    </row>
    <row r="27473" spans="13:14" x14ac:dyDescent="0.2">
      <c r="M27473" s="126"/>
      <c r="N27473" s="119"/>
    </row>
    <row r="27474" spans="13:14" x14ac:dyDescent="0.2">
      <c r="M27474" s="126"/>
      <c r="N27474" s="119"/>
    </row>
    <row r="27475" spans="13:14" x14ac:dyDescent="0.2">
      <c r="M27475" s="126"/>
      <c r="N27475" s="119"/>
    </row>
    <row r="27476" spans="13:14" x14ac:dyDescent="0.2">
      <c r="M27476" s="126"/>
      <c r="N27476" s="119"/>
    </row>
    <row r="27477" spans="13:14" x14ac:dyDescent="0.2">
      <c r="M27477" s="126"/>
      <c r="N27477" s="119"/>
    </row>
    <row r="27478" spans="13:14" x14ac:dyDescent="0.2">
      <c r="M27478" s="126"/>
      <c r="N27478" s="119"/>
    </row>
    <row r="27479" spans="13:14" x14ac:dyDescent="0.2">
      <c r="M27479" s="126"/>
      <c r="N27479" s="119"/>
    </row>
    <row r="27480" spans="13:14" x14ac:dyDescent="0.2">
      <c r="M27480" s="126"/>
      <c r="N27480" s="119"/>
    </row>
    <row r="27481" spans="13:14" x14ac:dyDescent="0.2">
      <c r="M27481" s="126"/>
      <c r="N27481" s="119"/>
    </row>
    <row r="27482" spans="13:14" x14ac:dyDescent="0.2">
      <c r="M27482" s="126"/>
      <c r="N27482" s="119"/>
    </row>
    <row r="27483" spans="13:14" x14ac:dyDescent="0.2">
      <c r="M27483" s="126"/>
      <c r="N27483" s="119"/>
    </row>
    <row r="27484" spans="13:14" x14ac:dyDescent="0.2">
      <c r="M27484" s="126"/>
      <c r="N27484" s="119"/>
    </row>
    <row r="27485" spans="13:14" x14ac:dyDescent="0.2">
      <c r="M27485" s="126"/>
      <c r="N27485" s="119"/>
    </row>
    <row r="27486" spans="13:14" x14ac:dyDescent="0.2">
      <c r="M27486" s="126"/>
      <c r="N27486" s="119"/>
    </row>
    <row r="27487" spans="13:14" x14ac:dyDescent="0.2">
      <c r="M27487" s="126"/>
      <c r="N27487" s="119"/>
    </row>
    <row r="27488" spans="13:14" x14ac:dyDescent="0.2">
      <c r="M27488" s="126"/>
      <c r="N27488" s="119"/>
    </row>
    <row r="27489" spans="13:14" x14ac:dyDescent="0.2">
      <c r="M27489" s="126"/>
      <c r="N27489" s="119"/>
    </row>
    <row r="27490" spans="13:14" x14ac:dyDescent="0.2">
      <c r="M27490" s="126"/>
      <c r="N27490" s="119"/>
    </row>
    <row r="27491" spans="13:14" x14ac:dyDescent="0.2">
      <c r="M27491" s="126"/>
      <c r="N27491" s="119"/>
    </row>
    <row r="27492" spans="13:14" x14ac:dyDescent="0.2">
      <c r="M27492" s="126"/>
      <c r="N27492" s="119"/>
    </row>
    <row r="27493" spans="13:14" x14ac:dyDescent="0.2">
      <c r="M27493" s="126"/>
      <c r="N27493" s="119"/>
    </row>
    <row r="27494" spans="13:14" x14ac:dyDescent="0.2">
      <c r="M27494" s="126"/>
      <c r="N27494" s="119"/>
    </row>
    <row r="27495" spans="13:14" x14ac:dyDescent="0.2">
      <c r="M27495" s="126"/>
      <c r="N27495" s="119"/>
    </row>
    <row r="27496" spans="13:14" x14ac:dyDescent="0.2">
      <c r="M27496" s="126"/>
      <c r="N27496" s="119"/>
    </row>
    <row r="27497" spans="13:14" x14ac:dyDescent="0.2">
      <c r="M27497" s="126"/>
      <c r="N27497" s="119"/>
    </row>
    <row r="27498" spans="13:14" x14ac:dyDescent="0.2">
      <c r="M27498" s="126"/>
      <c r="N27498" s="119"/>
    </row>
    <row r="27499" spans="13:14" x14ac:dyDescent="0.2">
      <c r="M27499" s="126"/>
      <c r="N27499" s="119"/>
    </row>
    <row r="27500" spans="13:14" x14ac:dyDescent="0.2">
      <c r="M27500" s="126"/>
      <c r="N27500" s="119"/>
    </row>
    <row r="27501" spans="13:14" x14ac:dyDescent="0.2">
      <c r="M27501" s="126"/>
      <c r="N27501" s="119"/>
    </row>
    <row r="27502" spans="13:14" x14ac:dyDescent="0.2">
      <c r="M27502" s="126"/>
      <c r="N27502" s="119"/>
    </row>
    <row r="27503" spans="13:14" x14ac:dyDescent="0.2">
      <c r="M27503" s="126"/>
      <c r="N27503" s="119"/>
    </row>
    <row r="27504" spans="13:14" x14ac:dyDescent="0.2">
      <c r="M27504" s="126"/>
      <c r="N27504" s="119"/>
    </row>
    <row r="27505" spans="13:14" x14ac:dyDescent="0.2">
      <c r="M27505" s="126"/>
      <c r="N27505" s="119"/>
    </row>
    <row r="27506" spans="13:14" x14ac:dyDescent="0.2">
      <c r="M27506" s="126"/>
      <c r="N27506" s="119"/>
    </row>
    <row r="27507" spans="13:14" x14ac:dyDescent="0.2">
      <c r="M27507" s="126"/>
      <c r="N27507" s="119"/>
    </row>
    <row r="27508" spans="13:14" x14ac:dyDescent="0.2">
      <c r="M27508" s="126"/>
      <c r="N27508" s="119"/>
    </row>
    <row r="27509" spans="13:14" x14ac:dyDescent="0.2">
      <c r="M27509" s="126"/>
      <c r="N27509" s="119"/>
    </row>
    <row r="27510" spans="13:14" x14ac:dyDescent="0.2">
      <c r="M27510" s="126"/>
      <c r="N27510" s="119"/>
    </row>
    <row r="27511" spans="13:14" x14ac:dyDescent="0.2">
      <c r="M27511" s="126"/>
      <c r="N27511" s="119"/>
    </row>
    <row r="27512" spans="13:14" x14ac:dyDescent="0.2">
      <c r="M27512" s="126"/>
      <c r="N27512" s="119"/>
    </row>
    <row r="27513" spans="13:14" x14ac:dyDescent="0.2">
      <c r="M27513" s="126"/>
      <c r="N27513" s="119"/>
    </row>
    <row r="27514" spans="13:14" x14ac:dyDescent="0.2">
      <c r="M27514" s="126"/>
      <c r="N27514" s="119"/>
    </row>
    <row r="27515" spans="13:14" x14ac:dyDescent="0.2">
      <c r="M27515" s="126"/>
      <c r="N27515" s="119"/>
    </row>
    <row r="27516" spans="13:14" x14ac:dyDescent="0.2">
      <c r="M27516" s="126"/>
      <c r="N27516" s="119"/>
    </row>
    <row r="27517" spans="13:14" x14ac:dyDescent="0.2">
      <c r="M27517" s="126"/>
      <c r="N27517" s="119"/>
    </row>
    <row r="27518" spans="13:14" x14ac:dyDescent="0.2">
      <c r="M27518" s="126"/>
      <c r="N27518" s="119"/>
    </row>
    <row r="27519" spans="13:14" x14ac:dyDescent="0.2">
      <c r="M27519" s="126"/>
      <c r="N27519" s="119"/>
    </row>
    <row r="27520" spans="13:14" x14ac:dyDescent="0.2">
      <c r="M27520" s="126"/>
      <c r="N27520" s="119"/>
    </row>
    <row r="27521" spans="13:14" x14ac:dyDescent="0.2">
      <c r="M27521" s="126"/>
      <c r="N27521" s="119"/>
    </row>
    <row r="27522" spans="13:14" x14ac:dyDescent="0.2">
      <c r="M27522" s="126"/>
      <c r="N27522" s="119"/>
    </row>
    <row r="27523" spans="13:14" x14ac:dyDescent="0.2">
      <c r="M27523" s="126"/>
      <c r="N27523" s="119"/>
    </row>
    <row r="27524" spans="13:14" x14ac:dyDescent="0.2">
      <c r="M27524" s="126"/>
      <c r="N27524" s="119"/>
    </row>
    <row r="27525" spans="13:14" x14ac:dyDescent="0.2">
      <c r="M27525" s="126"/>
      <c r="N27525" s="119"/>
    </row>
    <row r="27526" spans="13:14" x14ac:dyDescent="0.2">
      <c r="M27526" s="126"/>
      <c r="N27526" s="119"/>
    </row>
    <row r="27527" spans="13:14" x14ac:dyDescent="0.2">
      <c r="M27527" s="126"/>
      <c r="N27527" s="119"/>
    </row>
    <row r="27528" spans="13:14" x14ac:dyDescent="0.2">
      <c r="M27528" s="126"/>
      <c r="N27528" s="119"/>
    </row>
    <row r="27529" spans="13:14" x14ac:dyDescent="0.2">
      <c r="M27529" s="126"/>
      <c r="N27529" s="119"/>
    </row>
    <row r="27530" spans="13:14" x14ac:dyDescent="0.2">
      <c r="M27530" s="126"/>
      <c r="N27530" s="119"/>
    </row>
    <row r="27531" spans="13:14" x14ac:dyDescent="0.2">
      <c r="M27531" s="126"/>
      <c r="N27531" s="119"/>
    </row>
    <row r="27532" spans="13:14" x14ac:dyDescent="0.2">
      <c r="M27532" s="126"/>
      <c r="N27532" s="119"/>
    </row>
    <row r="27533" spans="13:14" x14ac:dyDescent="0.2">
      <c r="M27533" s="126"/>
      <c r="N27533" s="119"/>
    </row>
    <row r="27534" spans="13:14" x14ac:dyDescent="0.2">
      <c r="M27534" s="126"/>
      <c r="N27534" s="119"/>
    </row>
    <row r="27535" spans="13:14" x14ac:dyDescent="0.2">
      <c r="M27535" s="126"/>
      <c r="N27535" s="119"/>
    </row>
    <row r="27536" spans="13:14" x14ac:dyDescent="0.2">
      <c r="M27536" s="126"/>
      <c r="N27536" s="119"/>
    </row>
    <row r="27537" spans="13:14" x14ac:dyDescent="0.2">
      <c r="M27537" s="126"/>
      <c r="N27537" s="119"/>
    </row>
    <row r="27538" spans="13:14" x14ac:dyDescent="0.2">
      <c r="M27538" s="126"/>
      <c r="N27538" s="119"/>
    </row>
    <row r="27539" spans="13:14" x14ac:dyDescent="0.2">
      <c r="M27539" s="126"/>
      <c r="N27539" s="119"/>
    </row>
    <row r="27540" spans="13:14" x14ac:dyDescent="0.2">
      <c r="M27540" s="126"/>
      <c r="N27540" s="119"/>
    </row>
    <row r="27541" spans="13:14" x14ac:dyDescent="0.2">
      <c r="M27541" s="126"/>
      <c r="N27541" s="119"/>
    </row>
    <row r="27542" spans="13:14" x14ac:dyDescent="0.2">
      <c r="M27542" s="126"/>
      <c r="N27542" s="119"/>
    </row>
    <row r="27543" spans="13:14" x14ac:dyDescent="0.2">
      <c r="M27543" s="126"/>
      <c r="N27543" s="119"/>
    </row>
    <row r="27544" spans="13:14" x14ac:dyDescent="0.2">
      <c r="M27544" s="126"/>
      <c r="N27544" s="119"/>
    </row>
    <row r="27545" spans="13:14" x14ac:dyDescent="0.2">
      <c r="M27545" s="126"/>
      <c r="N27545" s="119"/>
    </row>
    <row r="27546" spans="13:14" x14ac:dyDescent="0.2">
      <c r="M27546" s="126"/>
      <c r="N27546" s="119"/>
    </row>
    <row r="27547" spans="13:14" x14ac:dyDescent="0.2">
      <c r="M27547" s="126"/>
      <c r="N27547" s="119"/>
    </row>
    <row r="27548" spans="13:14" x14ac:dyDescent="0.2">
      <c r="M27548" s="126"/>
      <c r="N27548" s="119"/>
    </row>
    <row r="27549" spans="13:14" x14ac:dyDescent="0.2">
      <c r="M27549" s="126"/>
      <c r="N27549" s="119"/>
    </row>
    <row r="27550" spans="13:14" x14ac:dyDescent="0.2">
      <c r="M27550" s="126"/>
      <c r="N27550" s="119"/>
    </row>
    <row r="27551" spans="13:14" x14ac:dyDescent="0.2">
      <c r="M27551" s="126"/>
      <c r="N27551" s="119"/>
    </row>
    <row r="27552" spans="13:14" x14ac:dyDescent="0.2">
      <c r="M27552" s="126"/>
      <c r="N27552" s="119"/>
    </row>
    <row r="27553" spans="13:14" x14ac:dyDescent="0.2">
      <c r="M27553" s="126"/>
      <c r="N27553" s="119"/>
    </row>
    <row r="27554" spans="13:14" x14ac:dyDescent="0.2">
      <c r="M27554" s="126"/>
      <c r="N27554" s="119"/>
    </row>
    <row r="27555" spans="13:14" x14ac:dyDescent="0.2">
      <c r="M27555" s="126"/>
      <c r="N27555" s="119"/>
    </row>
    <row r="27556" spans="13:14" x14ac:dyDescent="0.2">
      <c r="M27556" s="126"/>
      <c r="N27556" s="119"/>
    </row>
    <row r="27557" spans="13:14" x14ac:dyDescent="0.2">
      <c r="M27557" s="126"/>
      <c r="N27557" s="119"/>
    </row>
    <row r="27558" spans="13:14" x14ac:dyDescent="0.2">
      <c r="M27558" s="126"/>
      <c r="N27558" s="119"/>
    </row>
    <row r="27559" spans="13:14" x14ac:dyDescent="0.2">
      <c r="M27559" s="126"/>
      <c r="N27559" s="119"/>
    </row>
    <row r="27560" spans="13:14" x14ac:dyDescent="0.2">
      <c r="M27560" s="126"/>
      <c r="N27560" s="119"/>
    </row>
    <row r="27561" spans="13:14" x14ac:dyDescent="0.2">
      <c r="M27561" s="126"/>
      <c r="N27561" s="119"/>
    </row>
    <row r="27562" spans="13:14" x14ac:dyDescent="0.2">
      <c r="M27562" s="126"/>
      <c r="N27562" s="119"/>
    </row>
    <row r="27563" spans="13:14" x14ac:dyDescent="0.2">
      <c r="M27563" s="126"/>
      <c r="N27563" s="119"/>
    </row>
    <row r="27564" spans="13:14" x14ac:dyDescent="0.2">
      <c r="M27564" s="126"/>
      <c r="N27564" s="119"/>
    </row>
    <row r="27565" spans="13:14" x14ac:dyDescent="0.2">
      <c r="M27565" s="126"/>
      <c r="N27565" s="119"/>
    </row>
    <row r="27566" spans="13:14" x14ac:dyDescent="0.2">
      <c r="M27566" s="126"/>
      <c r="N27566" s="119"/>
    </row>
    <row r="27567" spans="13:14" x14ac:dyDescent="0.2">
      <c r="M27567" s="126"/>
      <c r="N27567" s="119"/>
    </row>
    <row r="27568" spans="13:14" x14ac:dyDescent="0.2">
      <c r="M27568" s="126"/>
      <c r="N27568" s="119"/>
    </row>
    <row r="27569" spans="13:14" x14ac:dyDescent="0.2">
      <c r="M27569" s="126"/>
      <c r="N27569" s="119"/>
    </row>
    <row r="27570" spans="13:14" x14ac:dyDescent="0.2">
      <c r="M27570" s="126"/>
      <c r="N27570" s="119"/>
    </row>
    <row r="27571" spans="13:14" x14ac:dyDescent="0.2">
      <c r="M27571" s="126"/>
      <c r="N27571" s="119"/>
    </row>
    <row r="27572" spans="13:14" x14ac:dyDescent="0.2">
      <c r="M27572" s="126"/>
      <c r="N27572" s="119"/>
    </row>
    <row r="27573" spans="13:14" x14ac:dyDescent="0.2">
      <c r="M27573" s="126"/>
      <c r="N27573" s="119"/>
    </row>
    <row r="27574" spans="13:14" x14ac:dyDescent="0.2">
      <c r="M27574" s="126"/>
      <c r="N27574" s="119"/>
    </row>
    <row r="27575" spans="13:14" x14ac:dyDescent="0.2">
      <c r="M27575" s="126"/>
      <c r="N27575" s="119"/>
    </row>
    <row r="27576" spans="13:14" x14ac:dyDescent="0.2">
      <c r="M27576" s="126"/>
      <c r="N27576" s="119"/>
    </row>
    <row r="27577" spans="13:14" x14ac:dyDescent="0.2">
      <c r="M27577" s="126"/>
      <c r="N27577" s="119"/>
    </row>
    <row r="27578" spans="13:14" x14ac:dyDescent="0.2">
      <c r="M27578" s="126"/>
      <c r="N27578" s="119"/>
    </row>
    <row r="27579" spans="13:14" x14ac:dyDescent="0.2">
      <c r="M27579" s="126"/>
      <c r="N27579" s="119"/>
    </row>
    <row r="27580" spans="13:14" x14ac:dyDescent="0.2">
      <c r="M27580" s="126"/>
      <c r="N27580" s="119"/>
    </row>
    <row r="27581" spans="13:14" x14ac:dyDescent="0.2">
      <c r="M27581" s="126"/>
      <c r="N27581" s="119"/>
    </row>
    <row r="27582" spans="13:14" x14ac:dyDescent="0.2">
      <c r="M27582" s="126"/>
      <c r="N27582" s="119"/>
    </row>
    <row r="27583" spans="13:14" x14ac:dyDescent="0.2">
      <c r="M27583" s="126"/>
      <c r="N27583" s="119"/>
    </row>
    <row r="27584" spans="13:14" x14ac:dyDescent="0.2">
      <c r="M27584" s="126"/>
      <c r="N27584" s="119"/>
    </row>
    <row r="27585" spans="13:14" x14ac:dyDescent="0.2">
      <c r="M27585" s="126"/>
      <c r="N27585" s="119"/>
    </row>
    <row r="27586" spans="13:14" x14ac:dyDescent="0.2">
      <c r="M27586" s="126"/>
      <c r="N27586" s="119"/>
    </row>
    <row r="27587" spans="13:14" x14ac:dyDescent="0.2">
      <c r="M27587" s="126"/>
      <c r="N27587" s="119"/>
    </row>
    <row r="27588" spans="13:14" x14ac:dyDescent="0.2">
      <c r="M27588" s="126"/>
      <c r="N27588" s="119"/>
    </row>
    <row r="27589" spans="13:14" x14ac:dyDescent="0.2">
      <c r="M27589" s="126"/>
      <c r="N27589" s="119"/>
    </row>
    <row r="27590" spans="13:14" x14ac:dyDescent="0.2">
      <c r="M27590" s="126"/>
      <c r="N27590" s="119"/>
    </row>
    <row r="27591" spans="13:14" x14ac:dyDescent="0.2">
      <c r="M27591" s="126"/>
      <c r="N27591" s="119"/>
    </row>
    <row r="27592" spans="13:14" x14ac:dyDescent="0.2">
      <c r="M27592" s="126"/>
      <c r="N27592" s="119"/>
    </row>
    <row r="27593" spans="13:14" x14ac:dyDescent="0.2">
      <c r="M27593" s="126"/>
      <c r="N27593" s="119"/>
    </row>
    <row r="27594" spans="13:14" x14ac:dyDescent="0.2">
      <c r="M27594" s="126"/>
      <c r="N27594" s="119"/>
    </row>
    <row r="27595" spans="13:14" x14ac:dyDescent="0.2">
      <c r="M27595" s="126"/>
      <c r="N27595" s="119"/>
    </row>
    <row r="27596" spans="13:14" x14ac:dyDescent="0.2">
      <c r="M27596" s="126"/>
      <c r="N27596" s="119"/>
    </row>
    <row r="27597" spans="13:14" x14ac:dyDescent="0.2">
      <c r="M27597" s="126"/>
      <c r="N27597" s="119"/>
    </row>
    <row r="27598" spans="13:14" x14ac:dyDescent="0.2">
      <c r="M27598" s="126"/>
      <c r="N27598" s="119"/>
    </row>
    <row r="27599" spans="13:14" x14ac:dyDescent="0.2">
      <c r="M27599" s="126"/>
      <c r="N27599" s="119"/>
    </row>
    <row r="27600" spans="13:14" x14ac:dyDescent="0.2">
      <c r="M27600" s="126"/>
      <c r="N27600" s="119"/>
    </row>
    <row r="27601" spans="13:14" x14ac:dyDescent="0.2">
      <c r="M27601" s="126"/>
      <c r="N27601" s="119"/>
    </row>
    <row r="27602" spans="13:14" x14ac:dyDescent="0.2">
      <c r="M27602" s="126"/>
      <c r="N27602" s="119"/>
    </row>
    <row r="27603" spans="13:14" x14ac:dyDescent="0.2">
      <c r="M27603" s="126"/>
      <c r="N27603" s="119"/>
    </row>
    <row r="27604" spans="13:14" x14ac:dyDescent="0.2">
      <c r="M27604" s="126"/>
      <c r="N27604" s="119"/>
    </row>
    <row r="27605" spans="13:14" x14ac:dyDescent="0.2">
      <c r="M27605" s="126"/>
      <c r="N27605" s="119"/>
    </row>
    <row r="27606" spans="13:14" x14ac:dyDescent="0.2">
      <c r="M27606" s="126"/>
      <c r="N27606" s="119"/>
    </row>
    <row r="27607" spans="13:14" x14ac:dyDescent="0.2">
      <c r="M27607" s="126"/>
      <c r="N27607" s="119"/>
    </row>
    <row r="27608" spans="13:14" x14ac:dyDescent="0.2">
      <c r="M27608" s="126"/>
      <c r="N27608" s="119"/>
    </row>
    <row r="27609" spans="13:14" x14ac:dyDescent="0.2">
      <c r="M27609" s="126"/>
      <c r="N27609" s="119"/>
    </row>
    <row r="27610" spans="13:14" x14ac:dyDescent="0.2">
      <c r="M27610" s="126"/>
      <c r="N27610" s="119"/>
    </row>
    <row r="27611" spans="13:14" x14ac:dyDescent="0.2">
      <c r="M27611" s="126"/>
      <c r="N27611" s="119"/>
    </row>
    <row r="27612" spans="13:14" x14ac:dyDescent="0.2">
      <c r="M27612" s="126"/>
      <c r="N27612" s="119"/>
    </row>
    <row r="27613" spans="13:14" x14ac:dyDescent="0.2">
      <c r="M27613" s="126"/>
      <c r="N27613" s="119"/>
    </row>
    <row r="27614" spans="13:14" x14ac:dyDescent="0.2">
      <c r="M27614" s="126"/>
      <c r="N27614" s="119"/>
    </row>
    <row r="27615" spans="13:14" x14ac:dyDescent="0.2">
      <c r="M27615" s="126"/>
      <c r="N27615" s="119"/>
    </row>
    <row r="27616" spans="13:14" x14ac:dyDescent="0.2">
      <c r="M27616" s="126"/>
      <c r="N27616" s="119"/>
    </row>
    <row r="27617" spans="13:14" x14ac:dyDescent="0.2">
      <c r="M27617" s="126"/>
      <c r="N27617" s="119"/>
    </row>
    <row r="27618" spans="13:14" x14ac:dyDescent="0.2">
      <c r="M27618" s="126"/>
      <c r="N27618" s="119"/>
    </row>
    <row r="27619" spans="13:14" x14ac:dyDescent="0.2">
      <c r="M27619" s="126"/>
      <c r="N27619" s="119"/>
    </row>
    <row r="27620" spans="13:14" x14ac:dyDescent="0.2">
      <c r="M27620" s="126"/>
      <c r="N27620" s="119"/>
    </row>
    <row r="27621" spans="13:14" x14ac:dyDescent="0.2">
      <c r="M27621" s="126"/>
      <c r="N27621" s="119"/>
    </row>
    <row r="27622" spans="13:14" x14ac:dyDescent="0.2">
      <c r="M27622" s="126"/>
      <c r="N27622" s="119"/>
    </row>
    <row r="27623" spans="13:14" x14ac:dyDescent="0.2">
      <c r="M27623" s="126"/>
      <c r="N27623" s="119"/>
    </row>
    <row r="27624" spans="13:14" x14ac:dyDescent="0.2">
      <c r="M27624" s="126"/>
      <c r="N27624" s="119"/>
    </row>
    <row r="27625" spans="13:14" x14ac:dyDescent="0.2">
      <c r="M27625" s="126"/>
      <c r="N27625" s="119"/>
    </row>
    <row r="27626" spans="13:14" x14ac:dyDescent="0.2">
      <c r="M27626" s="126"/>
      <c r="N27626" s="119"/>
    </row>
    <row r="27627" spans="13:14" x14ac:dyDescent="0.2">
      <c r="M27627" s="126"/>
      <c r="N27627" s="119"/>
    </row>
    <row r="27628" spans="13:14" x14ac:dyDescent="0.2">
      <c r="M27628" s="126"/>
      <c r="N27628" s="119"/>
    </row>
    <row r="27629" spans="13:14" x14ac:dyDescent="0.2">
      <c r="M27629" s="126"/>
      <c r="N27629" s="119"/>
    </row>
    <row r="27630" spans="13:14" x14ac:dyDescent="0.2">
      <c r="M27630" s="126"/>
      <c r="N27630" s="119"/>
    </row>
    <row r="27631" spans="13:14" x14ac:dyDescent="0.2">
      <c r="M27631" s="126"/>
      <c r="N27631" s="119"/>
    </row>
    <row r="27632" spans="13:14" x14ac:dyDescent="0.2">
      <c r="M27632" s="126"/>
      <c r="N27632" s="119"/>
    </row>
    <row r="27633" spans="13:14" x14ac:dyDescent="0.2">
      <c r="M27633" s="126"/>
      <c r="N27633" s="119"/>
    </row>
    <row r="27634" spans="13:14" x14ac:dyDescent="0.2">
      <c r="M27634" s="126"/>
      <c r="N27634" s="119"/>
    </row>
    <row r="27635" spans="13:14" x14ac:dyDescent="0.2">
      <c r="M27635" s="126"/>
      <c r="N27635" s="119"/>
    </row>
    <row r="27636" spans="13:14" x14ac:dyDescent="0.2">
      <c r="M27636" s="126"/>
      <c r="N27636" s="119"/>
    </row>
    <row r="27637" spans="13:14" x14ac:dyDescent="0.2">
      <c r="M27637" s="126"/>
      <c r="N27637" s="119"/>
    </row>
    <row r="27638" spans="13:14" x14ac:dyDescent="0.2">
      <c r="M27638" s="126"/>
      <c r="N27638" s="119"/>
    </row>
    <row r="27639" spans="13:14" x14ac:dyDescent="0.2">
      <c r="M27639" s="126"/>
      <c r="N27639" s="119"/>
    </row>
    <row r="27640" spans="13:14" x14ac:dyDescent="0.2">
      <c r="M27640" s="126"/>
      <c r="N27640" s="119"/>
    </row>
    <row r="27641" spans="13:14" x14ac:dyDescent="0.2">
      <c r="M27641" s="126"/>
      <c r="N27641" s="119"/>
    </row>
    <row r="27642" spans="13:14" x14ac:dyDescent="0.2">
      <c r="M27642" s="126"/>
      <c r="N27642" s="119"/>
    </row>
    <row r="27643" spans="13:14" x14ac:dyDescent="0.2">
      <c r="M27643" s="126"/>
      <c r="N27643" s="119"/>
    </row>
    <row r="27644" spans="13:14" x14ac:dyDescent="0.2">
      <c r="M27644" s="126"/>
      <c r="N27644" s="119"/>
    </row>
    <row r="27645" spans="13:14" x14ac:dyDescent="0.2">
      <c r="M27645" s="126"/>
      <c r="N27645" s="119"/>
    </row>
    <row r="27646" spans="13:14" x14ac:dyDescent="0.2">
      <c r="M27646" s="126"/>
      <c r="N27646" s="119"/>
    </row>
    <row r="27647" spans="13:14" x14ac:dyDescent="0.2">
      <c r="M27647" s="126"/>
      <c r="N27647" s="119"/>
    </row>
    <row r="27648" spans="13:14" x14ac:dyDescent="0.2">
      <c r="M27648" s="126"/>
      <c r="N27648" s="119"/>
    </row>
    <row r="27649" spans="13:14" x14ac:dyDescent="0.2">
      <c r="M27649" s="126"/>
      <c r="N27649" s="119"/>
    </row>
    <row r="27650" spans="13:14" x14ac:dyDescent="0.2">
      <c r="M27650" s="126"/>
      <c r="N27650" s="119"/>
    </row>
    <row r="27651" spans="13:14" x14ac:dyDescent="0.2">
      <c r="M27651" s="126"/>
      <c r="N27651" s="119"/>
    </row>
    <row r="27652" spans="13:14" x14ac:dyDescent="0.2">
      <c r="M27652" s="126"/>
      <c r="N27652" s="119"/>
    </row>
    <row r="27653" spans="13:14" x14ac:dyDescent="0.2">
      <c r="M27653" s="126"/>
      <c r="N27653" s="119"/>
    </row>
    <row r="27654" spans="13:14" x14ac:dyDescent="0.2">
      <c r="M27654" s="126"/>
      <c r="N27654" s="119"/>
    </row>
    <row r="27655" spans="13:14" x14ac:dyDescent="0.2">
      <c r="M27655" s="126"/>
      <c r="N27655" s="119"/>
    </row>
    <row r="27656" spans="13:14" x14ac:dyDescent="0.2">
      <c r="M27656" s="126"/>
      <c r="N27656" s="119"/>
    </row>
    <row r="27657" spans="13:14" x14ac:dyDescent="0.2">
      <c r="M27657" s="126"/>
      <c r="N27657" s="119"/>
    </row>
    <row r="27658" spans="13:14" x14ac:dyDescent="0.2">
      <c r="M27658" s="126"/>
      <c r="N27658" s="119"/>
    </row>
    <row r="27659" spans="13:14" x14ac:dyDescent="0.2">
      <c r="M27659" s="126"/>
      <c r="N27659" s="119"/>
    </row>
    <row r="27660" spans="13:14" x14ac:dyDescent="0.2">
      <c r="M27660" s="126"/>
      <c r="N27660" s="119"/>
    </row>
    <row r="27661" spans="13:14" x14ac:dyDescent="0.2">
      <c r="M27661" s="126"/>
      <c r="N27661" s="119"/>
    </row>
    <row r="27662" spans="13:14" x14ac:dyDescent="0.2">
      <c r="M27662" s="126"/>
      <c r="N27662" s="119"/>
    </row>
    <row r="27663" spans="13:14" x14ac:dyDescent="0.2">
      <c r="M27663" s="126"/>
      <c r="N27663" s="119"/>
    </row>
    <row r="27664" spans="13:14" x14ac:dyDescent="0.2">
      <c r="M27664" s="126"/>
      <c r="N27664" s="119"/>
    </row>
    <row r="27665" spans="13:14" x14ac:dyDescent="0.2">
      <c r="M27665" s="126"/>
      <c r="N27665" s="119"/>
    </row>
    <row r="27666" spans="13:14" x14ac:dyDescent="0.2">
      <c r="M27666" s="126"/>
      <c r="N27666" s="119"/>
    </row>
    <row r="27667" spans="13:14" x14ac:dyDescent="0.2">
      <c r="M27667" s="126"/>
      <c r="N27667" s="119"/>
    </row>
    <row r="27668" spans="13:14" x14ac:dyDescent="0.2">
      <c r="M27668" s="126"/>
      <c r="N27668" s="119"/>
    </row>
    <row r="27669" spans="13:14" x14ac:dyDescent="0.2">
      <c r="M27669" s="126"/>
      <c r="N27669" s="119"/>
    </row>
    <row r="27670" spans="13:14" x14ac:dyDescent="0.2">
      <c r="M27670" s="126"/>
      <c r="N27670" s="119"/>
    </row>
    <row r="27671" spans="13:14" x14ac:dyDescent="0.2">
      <c r="M27671" s="126"/>
      <c r="N27671" s="119"/>
    </row>
    <row r="27672" spans="13:14" x14ac:dyDescent="0.2">
      <c r="M27672" s="126"/>
      <c r="N27672" s="119"/>
    </row>
    <row r="27673" spans="13:14" x14ac:dyDescent="0.2">
      <c r="M27673" s="126"/>
      <c r="N27673" s="119"/>
    </row>
    <row r="27674" spans="13:14" x14ac:dyDescent="0.2">
      <c r="M27674" s="126"/>
      <c r="N27674" s="119"/>
    </row>
    <row r="27675" spans="13:14" x14ac:dyDescent="0.2">
      <c r="M27675" s="126"/>
      <c r="N27675" s="119"/>
    </row>
    <row r="27676" spans="13:14" x14ac:dyDescent="0.2">
      <c r="M27676" s="126"/>
      <c r="N27676" s="119"/>
    </row>
    <row r="27677" spans="13:14" x14ac:dyDescent="0.2">
      <c r="M27677" s="126"/>
      <c r="N27677" s="119"/>
    </row>
    <row r="27678" spans="13:14" x14ac:dyDescent="0.2">
      <c r="M27678" s="126"/>
      <c r="N27678" s="119"/>
    </row>
    <row r="27679" spans="13:14" x14ac:dyDescent="0.2">
      <c r="M27679" s="126"/>
      <c r="N27679" s="119"/>
    </row>
    <row r="27680" spans="13:14" x14ac:dyDescent="0.2">
      <c r="M27680" s="126"/>
      <c r="N27680" s="119"/>
    </row>
    <row r="27681" spans="13:14" x14ac:dyDescent="0.2">
      <c r="M27681" s="126"/>
      <c r="N27681" s="119"/>
    </row>
    <row r="27682" spans="13:14" x14ac:dyDescent="0.2">
      <c r="M27682" s="126"/>
      <c r="N27682" s="119"/>
    </row>
    <row r="27683" spans="13:14" x14ac:dyDescent="0.2">
      <c r="M27683" s="126"/>
      <c r="N27683" s="119"/>
    </row>
    <row r="27684" spans="13:14" x14ac:dyDescent="0.2">
      <c r="M27684" s="126"/>
      <c r="N27684" s="119"/>
    </row>
    <row r="27685" spans="13:14" x14ac:dyDescent="0.2">
      <c r="M27685" s="126"/>
      <c r="N27685" s="119"/>
    </row>
    <row r="27686" spans="13:14" x14ac:dyDescent="0.2">
      <c r="M27686" s="126"/>
      <c r="N27686" s="119"/>
    </row>
    <row r="27687" spans="13:14" x14ac:dyDescent="0.2">
      <c r="M27687" s="126"/>
      <c r="N27687" s="119"/>
    </row>
    <row r="27688" spans="13:14" x14ac:dyDescent="0.2">
      <c r="M27688" s="126"/>
      <c r="N27688" s="119"/>
    </row>
    <row r="27689" spans="13:14" x14ac:dyDescent="0.2">
      <c r="M27689" s="126"/>
      <c r="N27689" s="119"/>
    </row>
    <row r="27690" spans="13:14" x14ac:dyDescent="0.2">
      <c r="M27690" s="126"/>
      <c r="N27690" s="119"/>
    </row>
    <row r="27691" spans="13:14" x14ac:dyDescent="0.2">
      <c r="M27691" s="126"/>
      <c r="N27691" s="119"/>
    </row>
    <row r="27692" spans="13:14" x14ac:dyDescent="0.2">
      <c r="M27692" s="126"/>
      <c r="N27692" s="119"/>
    </row>
    <row r="27693" spans="13:14" x14ac:dyDescent="0.2">
      <c r="M27693" s="126"/>
      <c r="N27693" s="119"/>
    </row>
    <row r="27694" spans="13:14" x14ac:dyDescent="0.2">
      <c r="M27694" s="126"/>
      <c r="N27694" s="119"/>
    </row>
    <row r="27695" spans="13:14" x14ac:dyDescent="0.2">
      <c r="M27695" s="126"/>
      <c r="N27695" s="119"/>
    </row>
    <row r="27696" spans="13:14" x14ac:dyDescent="0.2">
      <c r="M27696" s="126"/>
      <c r="N27696" s="119"/>
    </row>
    <row r="27697" spans="13:14" x14ac:dyDescent="0.2">
      <c r="M27697" s="126"/>
      <c r="N27697" s="119"/>
    </row>
    <row r="27698" spans="13:14" x14ac:dyDescent="0.2">
      <c r="M27698" s="126"/>
      <c r="N27698" s="119"/>
    </row>
    <row r="27699" spans="13:14" x14ac:dyDescent="0.2">
      <c r="M27699" s="126"/>
      <c r="N27699" s="119"/>
    </row>
    <row r="27700" spans="13:14" x14ac:dyDescent="0.2">
      <c r="M27700" s="126"/>
      <c r="N27700" s="119"/>
    </row>
    <row r="27701" spans="13:14" x14ac:dyDescent="0.2">
      <c r="M27701" s="126"/>
      <c r="N27701" s="119"/>
    </row>
    <row r="27702" spans="13:14" x14ac:dyDescent="0.2">
      <c r="M27702" s="126"/>
      <c r="N27702" s="119"/>
    </row>
    <row r="27703" spans="13:14" x14ac:dyDescent="0.2">
      <c r="M27703" s="126"/>
      <c r="N27703" s="119"/>
    </row>
    <row r="27704" spans="13:14" x14ac:dyDescent="0.2">
      <c r="M27704" s="126"/>
      <c r="N27704" s="119"/>
    </row>
    <row r="27705" spans="13:14" x14ac:dyDescent="0.2">
      <c r="M27705" s="126"/>
      <c r="N27705" s="119"/>
    </row>
    <row r="27706" spans="13:14" x14ac:dyDescent="0.2">
      <c r="M27706" s="126"/>
      <c r="N27706" s="119"/>
    </row>
    <row r="27707" spans="13:14" x14ac:dyDescent="0.2">
      <c r="M27707" s="126"/>
      <c r="N27707" s="119"/>
    </row>
    <row r="27708" spans="13:14" x14ac:dyDescent="0.2">
      <c r="M27708" s="126"/>
      <c r="N27708" s="119"/>
    </row>
    <row r="27709" spans="13:14" x14ac:dyDescent="0.2">
      <c r="M27709" s="126"/>
      <c r="N27709" s="119"/>
    </row>
    <row r="27710" spans="13:14" x14ac:dyDescent="0.2">
      <c r="M27710" s="126"/>
      <c r="N27710" s="119"/>
    </row>
    <row r="27711" spans="13:14" x14ac:dyDescent="0.2">
      <c r="M27711" s="126"/>
      <c r="N27711" s="119"/>
    </row>
    <row r="27712" spans="13:14" x14ac:dyDescent="0.2">
      <c r="M27712" s="126"/>
      <c r="N27712" s="119"/>
    </row>
    <row r="27713" spans="13:14" x14ac:dyDescent="0.2">
      <c r="M27713" s="126"/>
      <c r="N27713" s="119"/>
    </row>
    <row r="27714" spans="13:14" x14ac:dyDescent="0.2">
      <c r="M27714" s="126"/>
      <c r="N27714" s="119"/>
    </row>
    <row r="27715" spans="13:14" x14ac:dyDescent="0.2">
      <c r="M27715" s="126"/>
      <c r="N27715" s="119"/>
    </row>
    <row r="27716" spans="13:14" x14ac:dyDescent="0.2">
      <c r="M27716" s="126"/>
      <c r="N27716" s="119"/>
    </row>
    <row r="27717" spans="13:14" x14ac:dyDescent="0.2">
      <c r="M27717" s="126"/>
      <c r="N27717" s="119"/>
    </row>
    <row r="27718" spans="13:14" x14ac:dyDescent="0.2">
      <c r="M27718" s="126"/>
      <c r="N27718" s="119"/>
    </row>
    <row r="27719" spans="13:14" x14ac:dyDescent="0.2">
      <c r="M27719" s="126"/>
      <c r="N27719" s="119"/>
    </row>
    <row r="27720" spans="13:14" x14ac:dyDescent="0.2">
      <c r="M27720" s="126"/>
      <c r="N27720" s="119"/>
    </row>
    <row r="27721" spans="13:14" x14ac:dyDescent="0.2">
      <c r="M27721" s="126"/>
      <c r="N27721" s="119"/>
    </row>
    <row r="27722" spans="13:14" x14ac:dyDescent="0.2">
      <c r="M27722" s="126"/>
      <c r="N27722" s="119"/>
    </row>
    <row r="27723" spans="13:14" x14ac:dyDescent="0.2">
      <c r="M27723" s="126"/>
      <c r="N27723" s="119"/>
    </row>
    <row r="27724" spans="13:14" x14ac:dyDescent="0.2">
      <c r="M27724" s="126"/>
      <c r="N27724" s="119"/>
    </row>
    <row r="27725" spans="13:14" x14ac:dyDescent="0.2">
      <c r="M27725" s="126"/>
      <c r="N27725" s="119"/>
    </row>
    <row r="27726" spans="13:14" x14ac:dyDescent="0.2">
      <c r="M27726" s="126"/>
      <c r="N27726" s="119"/>
    </row>
    <row r="27727" spans="13:14" x14ac:dyDescent="0.2">
      <c r="M27727" s="126"/>
      <c r="N27727" s="119"/>
    </row>
    <row r="27728" spans="13:14" x14ac:dyDescent="0.2">
      <c r="M27728" s="126"/>
      <c r="N27728" s="119"/>
    </row>
    <row r="27729" spans="13:14" x14ac:dyDescent="0.2">
      <c r="M27729" s="126"/>
      <c r="N27729" s="119"/>
    </row>
    <row r="27730" spans="13:14" x14ac:dyDescent="0.2">
      <c r="M27730" s="126"/>
      <c r="N27730" s="119"/>
    </row>
    <row r="27731" spans="13:14" x14ac:dyDescent="0.2">
      <c r="M27731" s="126"/>
      <c r="N27731" s="119"/>
    </row>
    <row r="27732" spans="13:14" x14ac:dyDescent="0.2">
      <c r="M27732" s="126"/>
      <c r="N27732" s="119"/>
    </row>
    <row r="27733" spans="13:14" x14ac:dyDescent="0.2">
      <c r="M27733" s="126"/>
      <c r="N27733" s="119"/>
    </row>
    <row r="27734" spans="13:14" x14ac:dyDescent="0.2">
      <c r="M27734" s="126"/>
      <c r="N27734" s="119"/>
    </row>
    <row r="27735" spans="13:14" x14ac:dyDescent="0.2">
      <c r="M27735" s="126"/>
      <c r="N27735" s="119"/>
    </row>
    <row r="27736" spans="13:14" x14ac:dyDescent="0.2">
      <c r="M27736" s="126"/>
      <c r="N27736" s="119"/>
    </row>
    <row r="27737" spans="13:14" x14ac:dyDescent="0.2">
      <c r="M27737" s="126"/>
      <c r="N27737" s="119"/>
    </row>
    <row r="27738" spans="13:14" x14ac:dyDescent="0.2">
      <c r="M27738" s="126"/>
      <c r="N27738" s="119"/>
    </row>
    <row r="27739" spans="13:14" x14ac:dyDescent="0.2">
      <c r="M27739" s="126"/>
      <c r="N27739" s="119"/>
    </row>
    <row r="27740" spans="13:14" x14ac:dyDescent="0.2">
      <c r="M27740" s="126"/>
      <c r="N27740" s="119"/>
    </row>
    <row r="27741" spans="13:14" x14ac:dyDescent="0.2">
      <c r="M27741" s="126"/>
      <c r="N27741" s="119"/>
    </row>
    <row r="27742" spans="13:14" x14ac:dyDescent="0.2">
      <c r="M27742" s="126"/>
      <c r="N27742" s="119"/>
    </row>
    <row r="27743" spans="13:14" x14ac:dyDescent="0.2">
      <c r="M27743" s="126"/>
      <c r="N27743" s="119"/>
    </row>
    <row r="27744" spans="13:14" x14ac:dyDescent="0.2">
      <c r="M27744" s="126"/>
      <c r="N27744" s="119"/>
    </row>
    <row r="27745" spans="13:14" x14ac:dyDescent="0.2">
      <c r="M27745" s="126"/>
      <c r="N27745" s="119"/>
    </row>
    <row r="27746" spans="13:14" x14ac:dyDescent="0.2">
      <c r="M27746" s="126"/>
      <c r="N27746" s="119"/>
    </row>
    <row r="27747" spans="13:14" x14ac:dyDescent="0.2">
      <c r="M27747" s="126"/>
      <c r="N27747" s="119"/>
    </row>
    <row r="27748" spans="13:14" x14ac:dyDescent="0.2">
      <c r="M27748" s="126"/>
      <c r="N27748" s="119"/>
    </row>
    <row r="27749" spans="13:14" x14ac:dyDescent="0.2">
      <c r="M27749" s="126"/>
      <c r="N27749" s="119"/>
    </row>
    <row r="27750" spans="13:14" x14ac:dyDescent="0.2">
      <c r="M27750" s="126"/>
      <c r="N27750" s="119"/>
    </row>
    <row r="27751" spans="13:14" x14ac:dyDescent="0.2">
      <c r="M27751" s="126"/>
      <c r="N27751" s="119"/>
    </row>
    <row r="27752" spans="13:14" x14ac:dyDescent="0.2">
      <c r="M27752" s="126"/>
      <c r="N27752" s="119"/>
    </row>
    <row r="27753" spans="13:14" x14ac:dyDescent="0.2">
      <c r="M27753" s="126"/>
      <c r="N27753" s="119"/>
    </row>
    <row r="27754" spans="13:14" x14ac:dyDescent="0.2">
      <c r="M27754" s="126"/>
      <c r="N27754" s="119"/>
    </row>
    <row r="27755" spans="13:14" x14ac:dyDescent="0.2">
      <c r="M27755" s="126"/>
      <c r="N27755" s="119"/>
    </row>
    <row r="27756" spans="13:14" x14ac:dyDescent="0.2">
      <c r="M27756" s="126"/>
      <c r="N27756" s="119"/>
    </row>
    <row r="27757" spans="13:14" x14ac:dyDescent="0.2">
      <c r="M27757" s="126"/>
      <c r="N27757" s="119"/>
    </row>
    <row r="27758" spans="13:14" x14ac:dyDescent="0.2">
      <c r="M27758" s="126"/>
      <c r="N27758" s="119"/>
    </row>
    <row r="27759" spans="13:14" x14ac:dyDescent="0.2">
      <c r="M27759" s="126"/>
      <c r="N27759" s="119"/>
    </row>
    <row r="27760" spans="13:14" x14ac:dyDescent="0.2">
      <c r="M27760" s="126"/>
      <c r="N27760" s="119"/>
    </row>
    <row r="27761" spans="13:14" x14ac:dyDescent="0.2">
      <c r="M27761" s="126"/>
      <c r="N27761" s="119"/>
    </row>
    <row r="27762" spans="13:14" x14ac:dyDescent="0.2">
      <c r="M27762" s="126"/>
      <c r="N27762" s="119"/>
    </row>
    <row r="27763" spans="13:14" x14ac:dyDescent="0.2">
      <c r="M27763" s="126"/>
      <c r="N27763" s="119"/>
    </row>
    <row r="27764" spans="13:14" x14ac:dyDescent="0.2">
      <c r="M27764" s="126"/>
      <c r="N27764" s="119"/>
    </row>
    <row r="27765" spans="13:14" x14ac:dyDescent="0.2">
      <c r="M27765" s="126"/>
      <c r="N27765" s="119"/>
    </row>
    <row r="27766" spans="13:14" x14ac:dyDescent="0.2">
      <c r="M27766" s="126"/>
      <c r="N27766" s="119"/>
    </row>
    <row r="27767" spans="13:14" x14ac:dyDescent="0.2">
      <c r="M27767" s="126"/>
      <c r="N27767" s="119"/>
    </row>
    <row r="27768" spans="13:14" x14ac:dyDescent="0.2">
      <c r="M27768" s="126"/>
      <c r="N27768" s="119"/>
    </row>
    <row r="27769" spans="13:14" x14ac:dyDescent="0.2">
      <c r="M27769" s="126"/>
      <c r="N27769" s="119"/>
    </row>
    <row r="27770" spans="13:14" x14ac:dyDescent="0.2">
      <c r="M27770" s="126"/>
      <c r="N27770" s="119"/>
    </row>
    <row r="27771" spans="13:14" x14ac:dyDescent="0.2">
      <c r="M27771" s="126"/>
      <c r="N27771" s="119"/>
    </row>
    <row r="27772" spans="13:14" x14ac:dyDescent="0.2">
      <c r="M27772" s="126"/>
      <c r="N27772" s="119"/>
    </row>
    <row r="27773" spans="13:14" x14ac:dyDescent="0.2">
      <c r="M27773" s="126"/>
      <c r="N27773" s="119"/>
    </row>
    <row r="27774" spans="13:14" x14ac:dyDescent="0.2">
      <c r="M27774" s="126"/>
      <c r="N27774" s="119"/>
    </row>
    <row r="27775" spans="13:14" x14ac:dyDescent="0.2">
      <c r="M27775" s="126"/>
      <c r="N27775" s="119"/>
    </row>
    <row r="27776" spans="13:14" x14ac:dyDescent="0.2">
      <c r="M27776" s="126"/>
      <c r="N27776" s="119"/>
    </row>
    <row r="27777" spans="13:14" x14ac:dyDescent="0.2">
      <c r="M27777" s="126"/>
      <c r="N27777" s="119"/>
    </row>
    <row r="27778" spans="13:14" x14ac:dyDescent="0.2">
      <c r="M27778" s="126"/>
      <c r="N27778" s="119"/>
    </row>
    <row r="27779" spans="13:14" x14ac:dyDescent="0.2">
      <c r="M27779" s="126"/>
      <c r="N27779" s="119"/>
    </row>
    <row r="27780" spans="13:14" x14ac:dyDescent="0.2">
      <c r="M27780" s="126"/>
      <c r="N27780" s="119"/>
    </row>
    <row r="27781" spans="13:14" x14ac:dyDescent="0.2">
      <c r="M27781" s="126"/>
      <c r="N27781" s="119"/>
    </row>
    <row r="27782" spans="13:14" x14ac:dyDescent="0.2">
      <c r="M27782" s="126"/>
      <c r="N27782" s="119"/>
    </row>
    <row r="27783" spans="13:14" x14ac:dyDescent="0.2">
      <c r="M27783" s="126"/>
      <c r="N27783" s="119"/>
    </row>
    <row r="27784" spans="13:14" x14ac:dyDescent="0.2">
      <c r="M27784" s="126"/>
      <c r="N27784" s="119"/>
    </row>
    <row r="27785" spans="13:14" x14ac:dyDescent="0.2">
      <c r="M27785" s="126"/>
      <c r="N27785" s="119"/>
    </row>
    <row r="27786" spans="13:14" x14ac:dyDescent="0.2">
      <c r="M27786" s="126"/>
      <c r="N27786" s="119"/>
    </row>
    <row r="27787" spans="13:14" x14ac:dyDescent="0.2">
      <c r="M27787" s="126"/>
      <c r="N27787" s="119"/>
    </row>
    <row r="27788" spans="13:14" x14ac:dyDescent="0.2">
      <c r="M27788" s="126"/>
      <c r="N27788" s="119"/>
    </row>
    <row r="27789" spans="13:14" x14ac:dyDescent="0.2">
      <c r="M27789" s="126"/>
      <c r="N27789" s="119"/>
    </row>
    <row r="27790" spans="13:14" x14ac:dyDescent="0.2">
      <c r="M27790" s="126"/>
      <c r="N27790" s="119"/>
    </row>
    <row r="27791" spans="13:14" x14ac:dyDescent="0.2">
      <c r="M27791" s="126"/>
      <c r="N27791" s="119"/>
    </row>
    <row r="27792" spans="13:14" x14ac:dyDescent="0.2">
      <c r="M27792" s="126"/>
      <c r="N27792" s="119"/>
    </row>
    <row r="27793" spans="13:14" x14ac:dyDescent="0.2">
      <c r="M27793" s="126"/>
      <c r="N27793" s="119"/>
    </row>
    <row r="27794" spans="13:14" x14ac:dyDescent="0.2">
      <c r="M27794" s="126"/>
      <c r="N27794" s="119"/>
    </row>
    <row r="27795" spans="13:14" x14ac:dyDescent="0.2">
      <c r="M27795" s="126"/>
      <c r="N27795" s="119"/>
    </row>
    <row r="27796" spans="13:14" x14ac:dyDescent="0.2">
      <c r="M27796" s="126"/>
      <c r="N27796" s="119"/>
    </row>
    <row r="27797" spans="13:14" x14ac:dyDescent="0.2">
      <c r="M27797" s="126"/>
      <c r="N27797" s="119"/>
    </row>
    <row r="27798" spans="13:14" x14ac:dyDescent="0.2">
      <c r="M27798" s="126"/>
      <c r="N27798" s="119"/>
    </row>
    <row r="27799" spans="13:14" x14ac:dyDescent="0.2">
      <c r="M27799" s="126"/>
      <c r="N27799" s="119"/>
    </row>
    <row r="27800" spans="13:14" x14ac:dyDescent="0.2">
      <c r="M27800" s="126"/>
      <c r="N27800" s="119"/>
    </row>
    <row r="27801" spans="13:14" x14ac:dyDescent="0.2">
      <c r="M27801" s="126"/>
      <c r="N27801" s="119"/>
    </row>
    <row r="27802" spans="13:14" x14ac:dyDescent="0.2">
      <c r="M27802" s="126"/>
      <c r="N27802" s="119"/>
    </row>
    <row r="27803" spans="13:14" x14ac:dyDescent="0.2">
      <c r="M27803" s="126"/>
      <c r="N27803" s="119"/>
    </row>
    <row r="27804" spans="13:14" x14ac:dyDescent="0.2">
      <c r="M27804" s="126"/>
      <c r="N27804" s="119"/>
    </row>
    <row r="27805" spans="13:14" x14ac:dyDescent="0.2">
      <c r="M27805" s="126"/>
      <c r="N27805" s="119"/>
    </row>
    <row r="27806" spans="13:14" x14ac:dyDescent="0.2">
      <c r="M27806" s="126"/>
      <c r="N27806" s="119"/>
    </row>
    <row r="27807" spans="13:14" x14ac:dyDescent="0.2">
      <c r="M27807" s="126"/>
      <c r="N27807" s="119"/>
    </row>
    <row r="27808" spans="13:14" x14ac:dyDescent="0.2">
      <c r="M27808" s="126"/>
      <c r="N27808" s="119"/>
    </row>
    <row r="27809" spans="13:14" x14ac:dyDescent="0.2">
      <c r="M27809" s="126"/>
      <c r="N27809" s="119"/>
    </row>
    <row r="27810" spans="13:14" x14ac:dyDescent="0.2">
      <c r="M27810" s="126"/>
      <c r="N27810" s="119"/>
    </row>
    <row r="27811" spans="13:14" x14ac:dyDescent="0.2">
      <c r="M27811" s="126"/>
      <c r="N27811" s="119"/>
    </row>
    <row r="27812" spans="13:14" x14ac:dyDescent="0.2">
      <c r="M27812" s="126"/>
      <c r="N27812" s="119"/>
    </row>
    <row r="27813" spans="13:14" x14ac:dyDescent="0.2">
      <c r="M27813" s="126"/>
      <c r="N27813" s="119"/>
    </row>
    <row r="27814" spans="13:14" x14ac:dyDescent="0.2">
      <c r="M27814" s="126"/>
      <c r="N27814" s="119"/>
    </row>
    <row r="27815" spans="13:14" x14ac:dyDescent="0.2">
      <c r="M27815" s="126"/>
      <c r="N27815" s="119"/>
    </row>
    <row r="27816" spans="13:14" x14ac:dyDescent="0.2">
      <c r="M27816" s="126"/>
      <c r="N27816" s="119"/>
    </row>
    <row r="27817" spans="13:14" x14ac:dyDescent="0.2">
      <c r="M27817" s="126"/>
      <c r="N27817" s="119"/>
    </row>
    <row r="27818" spans="13:14" x14ac:dyDescent="0.2">
      <c r="M27818" s="126"/>
      <c r="N27818" s="119"/>
    </row>
    <row r="27819" spans="13:14" x14ac:dyDescent="0.2">
      <c r="M27819" s="126"/>
      <c r="N27819" s="119"/>
    </row>
    <row r="27820" spans="13:14" x14ac:dyDescent="0.2">
      <c r="M27820" s="126"/>
      <c r="N27820" s="119"/>
    </row>
    <row r="27821" spans="13:14" x14ac:dyDescent="0.2">
      <c r="M27821" s="126"/>
      <c r="N27821" s="119"/>
    </row>
    <row r="27822" spans="13:14" x14ac:dyDescent="0.2">
      <c r="M27822" s="126"/>
      <c r="N27822" s="119"/>
    </row>
    <row r="27823" spans="13:14" x14ac:dyDescent="0.2">
      <c r="M27823" s="126"/>
      <c r="N27823" s="119"/>
    </row>
    <row r="27824" spans="13:14" x14ac:dyDescent="0.2">
      <c r="M27824" s="126"/>
      <c r="N27824" s="119"/>
    </row>
    <row r="27825" spans="13:14" x14ac:dyDescent="0.2">
      <c r="M27825" s="126"/>
      <c r="N27825" s="119"/>
    </row>
    <row r="27826" spans="13:14" x14ac:dyDescent="0.2">
      <c r="M27826" s="126"/>
      <c r="N27826" s="119"/>
    </row>
    <row r="27827" spans="13:14" x14ac:dyDescent="0.2">
      <c r="M27827" s="126"/>
      <c r="N27827" s="119"/>
    </row>
    <row r="27828" spans="13:14" x14ac:dyDescent="0.2">
      <c r="M27828" s="126"/>
      <c r="N27828" s="119"/>
    </row>
    <row r="27829" spans="13:14" x14ac:dyDescent="0.2">
      <c r="M27829" s="126"/>
      <c r="N27829" s="119"/>
    </row>
    <row r="27830" spans="13:14" x14ac:dyDescent="0.2">
      <c r="M27830" s="126"/>
      <c r="N27830" s="119"/>
    </row>
    <row r="27831" spans="13:14" x14ac:dyDescent="0.2">
      <c r="M27831" s="126"/>
      <c r="N27831" s="119"/>
    </row>
    <row r="27832" spans="13:14" x14ac:dyDescent="0.2">
      <c r="M27832" s="126"/>
      <c r="N27832" s="119"/>
    </row>
    <row r="27833" spans="13:14" x14ac:dyDescent="0.2">
      <c r="M27833" s="126"/>
      <c r="N27833" s="119"/>
    </row>
    <row r="27834" spans="13:14" x14ac:dyDescent="0.2">
      <c r="M27834" s="126"/>
      <c r="N27834" s="119"/>
    </row>
    <row r="27835" spans="13:14" x14ac:dyDescent="0.2">
      <c r="M27835" s="126"/>
      <c r="N27835" s="119"/>
    </row>
    <row r="27836" spans="13:14" x14ac:dyDescent="0.2">
      <c r="M27836" s="126"/>
      <c r="N27836" s="119"/>
    </row>
    <row r="27837" spans="13:14" x14ac:dyDescent="0.2">
      <c r="M27837" s="126"/>
      <c r="N27837" s="119"/>
    </row>
    <row r="27838" spans="13:14" x14ac:dyDescent="0.2">
      <c r="M27838" s="126"/>
      <c r="N27838" s="119"/>
    </row>
    <row r="27839" spans="13:14" x14ac:dyDescent="0.2">
      <c r="M27839" s="126"/>
      <c r="N27839" s="119"/>
    </row>
    <row r="27840" spans="13:14" x14ac:dyDescent="0.2">
      <c r="M27840" s="126"/>
      <c r="N27840" s="119"/>
    </row>
    <row r="27841" spans="13:14" x14ac:dyDescent="0.2">
      <c r="M27841" s="126"/>
      <c r="N27841" s="119"/>
    </row>
    <row r="27842" spans="13:14" x14ac:dyDescent="0.2">
      <c r="M27842" s="126"/>
      <c r="N27842" s="119"/>
    </row>
    <row r="27843" spans="13:14" x14ac:dyDescent="0.2">
      <c r="M27843" s="126"/>
      <c r="N27843" s="119"/>
    </row>
    <row r="27844" spans="13:14" x14ac:dyDescent="0.2">
      <c r="M27844" s="126"/>
      <c r="N27844" s="119"/>
    </row>
    <row r="27845" spans="13:14" x14ac:dyDescent="0.2">
      <c r="M27845" s="126"/>
      <c r="N27845" s="119"/>
    </row>
    <row r="27846" spans="13:14" x14ac:dyDescent="0.2">
      <c r="M27846" s="126"/>
      <c r="N27846" s="119"/>
    </row>
    <row r="27847" spans="13:14" x14ac:dyDescent="0.2">
      <c r="M27847" s="126"/>
      <c r="N27847" s="119"/>
    </row>
    <row r="27848" spans="13:14" x14ac:dyDescent="0.2">
      <c r="M27848" s="126"/>
      <c r="N27848" s="119"/>
    </row>
    <row r="27849" spans="13:14" x14ac:dyDescent="0.2">
      <c r="M27849" s="126"/>
      <c r="N27849" s="119"/>
    </row>
    <row r="27850" spans="13:14" x14ac:dyDescent="0.2">
      <c r="M27850" s="126"/>
      <c r="N27850" s="119"/>
    </row>
    <row r="27851" spans="13:14" x14ac:dyDescent="0.2">
      <c r="M27851" s="126"/>
      <c r="N27851" s="119"/>
    </row>
    <row r="27852" spans="13:14" x14ac:dyDescent="0.2">
      <c r="M27852" s="126"/>
      <c r="N27852" s="119"/>
    </row>
    <row r="27853" spans="13:14" x14ac:dyDescent="0.2">
      <c r="M27853" s="126"/>
      <c r="N27853" s="119"/>
    </row>
    <row r="27854" spans="13:14" x14ac:dyDescent="0.2">
      <c r="M27854" s="126"/>
      <c r="N27854" s="119"/>
    </row>
    <row r="27855" spans="13:14" x14ac:dyDescent="0.2">
      <c r="M27855" s="126"/>
      <c r="N27855" s="119"/>
    </row>
    <row r="27856" spans="13:14" x14ac:dyDescent="0.2">
      <c r="M27856" s="126"/>
      <c r="N27856" s="119"/>
    </row>
    <row r="27857" spans="13:14" x14ac:dyDescent="0.2">
      <c r="M27857" s="126"/>
      <c r="N27857" s="119"/>
    </row>
    <row r="27858" spans="13:14" x14ac:dyDescent="0.2">
      <c r="M27858" s="126"/>
      <c r="N27858" s="119"/>
    </row>
    <row r="27859" spans="13:14" x14ac:dyDescent="0.2">
      <c r="M27859" s="126"/>
      <c r="N27859" s="119"/>
    </row>
    <row r="27860" spans="13:14" x14ac:dyDescent="0.2">
      <c r="M27860" s="126"/>
      <c r="N27860" s="119"/>
    </row>
    <row r="27861" spans="13:14" x14ac:dyDescent="0.2">
      <c r="M27861" s="126"/>
      <c r="N27861" s="119"/>
    </row>
    <row r="27862" spans="13:14" x14ac:dyDescent="0.2">
      <c r="M27862" s="126"/>
      <c r="N27862" s="119"/>
    </row>
    <row r="27863" spans="13:14" x14ac:dyDescent="0.2">
      <c r="M27863" s="126"/>
      <c r="N27863" s="119"/>
    </row>
    <row r="27864" spans="13:14" x14ac:dyDescent="0.2">
      <c r="M27864" s="126"/>
      <c r="N27864" s="119"/>
    </row>
    <row r="27865" spans="13:14" x14ac:dyDescent="0.2">
      <c r="M27865" s="126"/>
      <c r="N27865" s="119"/>
    </row>
    <row r="27866" spans="13:14" x14ac:dyDescent="0.2">
      <c r="M27866" s="126"/>
      <c r="N27866" s="119"/>
    </row>
    <row r="27867" spans="13:14" x14ac:dyDescent="0.2">
      <c r="M27867" s="126"/>
      <c r="N27867" s="119"/>
    </row>
    <row r="27868" spans="13:14" x14ac:dyDescent="0.2">
      <c r="M27868" s="126"/>
      <c r="N27868" s="119"/>
    </row>
    <row r="27869" spans="13:14" x14ac:dyDescent="0.2">
      <c r="M27869" s="126"/>
      <c r="N27869" s="119"/>
    </row>
    <row r="27870" spans="13:14" x14ac:dyDescent="0.2">
      <c r="M27870" s="126"/>
      <c r="N27870" s="119"/>
    </row>
    <row r="27871" spans="13:14" x14ac:dyDescent="0.2">
      <c r="M27871" s="126"/>
      <c r="N27871" s="119"/>
    </row>
    <row r="27872" spans="13:14" x14ac:dyDescent="0.2">
      <c r="M27872" s="126"/>
      <c r="N27872" s="119"/>
    </row>
    <row r="27873" spans="13:14" x14ac:dyDescent="0.2">
      <c r="M27873" s="126"/>
      <c r="N27873" s="119"/>
    </row>
    <row r="27874" spans="13:14" x14ac:dyDescent="0.2">
      <c r="M27874" s="126"/>
      <c r="N27874" s="119"/>
    </row>
    <row r="27875" spans="13:14" x14ac:dyDescent="0.2">
      <c r="M27875" s="126"/>
      <c r="N27875" s="119"/>
    </row>
    <row r="27876" spans="13:14" x14ac:dyDescent="0.2">
      <c r="M27876" s="126"/>
      <c r="N27876" s="119"/>
    </row>
    <row r="27877" spans="13:14" x14ac:dyDescent="0.2">
      <c r="M27877" s="126"/>
      <c r="N27877" s="119"/>
    </row>
    <row r="27878" spans="13:14" x14ac:dyDescent="0.2">
      <c r="M27878" s="126"/>
      <c r="N27878" s="119"/>
    </row>
    <row r="27879" spans="13:14" x14ac:dyDescent="0.2">
      <c r="M27879" s="126"/>
      <c r="N27879" s="119"/>
    </row>
    <row r="27880" spans="13:14" x14ac:dyDescent="0.2">
      <c r="M27880" s="126"/>
      <c r="N27880" s="119"/>
    </row>
    <row r="27881" spans="13:14" x14ac:dyDescent="0.2">
      <c r="M27881" s="126"/>
      <c r="N27881" s="119"/>
    </row>
    <row r="27882" spans="13:14" x14ac:dyDescent="0.2">
      <c r="M27882" s="126"/>
      <c r="N27882" s="119"/>
    </row>
    <row r="27883" spans="13:14" x14ac:dyDescent="0.2">
      <c r="M27883" s="126"/>
      <c r="N27883" s="119"/>
    </row>
    <row r="27884" spans="13:14" x14ac:dyDescent="0.2">
      <c r="M27884" s="126"/>
      <c r="N27884" s="119"/>
    </row>
    <row r="27885" spans="13:14" x14ac:dyDescent="0.2">
      <c r="M27885" s="126"/>
      <c r="N27885" s="119"/>
    </row>
    <row r="27886" spans="13:14" x14ac:dyDescent="0.2">
      <c r="M27886" s="126"/>
      <c r="N27886" s="119"/>
    </row>
    <row r="27887" spans="13:14" x14ac:dyDescent="0.2">
      <c r="M27887" s="126"/>
      <c r="N27887" s="119"/>
    </row>
    <row r="27888" spans="13:14" x14ac:dyDescent="0.2">
      <c r="M27888" s="126"/>
      <c r="N27888" s="119"/>
    </row>
    <row r="27889" spans="13:14" x14ac:dyDescent="0.2">
      <c r="M27889" s="126"/>
      <c r="N27889" s="119"/>
    </row>
    <row r="27890" spans="13:14" x14ac:dyDescent="0.2">
      <c r="M27890" s="126"/>
      <c r="N27890" s="119"/>
    </row>
    <row r="27891" spans="13:14" x14ac:dyDescent="0.2">
      <c r="M27891" s="126"/>
      <c r="N27891" s="119"/>
    </row>
    <row r="27892" spans="13:14" x14ac:dyDescent="0.2">
      <c r="M27892" s="126"/>
      <c r="N27892" s="119"/>
    </row>
    <row r="27893" spans="13:14" x14ac:dyDescent="0.2">
      <c r="M27893" s="126"/>
      <c r="N27893" s="119"/>
    </row>
    <row r="27894" spans="13:14" x14ac:dyDescent="0.2">
      <c r="M27894" s="126"/>
      <c r="N27894" s="119"/>
    </row>
    <row r="27895" spans="13:14" x14ac:dyDescent="0.2">
      <c r="M27895" s="126"/>
      <c r="N27895" s="119"/>
    </row>
    <row r="27896" spans="13:14" x14ac:dyDescent="0.2">
      <c r="M27896" s="126"/>
      <c r="N27896" s="119"/>
    </row>
    <row r="27897" spans="13:14" x14ac:dyDescent="0.2">
      <c r="M27897" s="126"/>
      <c r="N27897" s="119"/>
    </row>
    <row r="27898" spans="13:14" x14ac:dyDescent="0.2">
      <c r="M27898" s="126"/>
      <c r="N27898" s="119"/>
    </row>
    <row r="27899" spans="13:14" x14ac:dyDescent="0.2">
      <c r="M27899" s="126"/>
      <c r="N27899" s="119"/>
    </row>
    <row r="27900" spans="13:14" x14ac:dyDescent="0.2">
      <c r="M27900" s="126"/>
      <c r="N27900" s="119"/>
    </row>
    <row r="27901" spans="13:14" x14ac:dyDescent="0.2">
      <c r="M27901" s="126"/>
      <c r="N27901" s="119"/>
    </row>
    <row r="27902" spans="13:14" x14ac:dyDescent="0.2">
      <c r="M27902" s="126"/>
      <c r="N27902" s="119"/>
    </row>
    <row r="27903" spans="13:14" x14ac:dyDescent="0.2">
      <c r="M27903" s="126"/>
      <c r="N27903" s="119"/>
    </row>
    <row r="27904" spans="13:14" x14ac:dyDescent="0.2">
      <c r="M27904" s="126"/>
      <c r="N27904" s="119"/>
    </row>
    <row r="27905" spans="13:14" x14ac:dyDescent="0.2">
      <c r="M27905" s="126"/>
      <c r="N27905" s="119"/>
    </row>
    <row r="27906" spans="13:14" x14ac:dyDescent="0.2">
      <c r="M27906" s="126"/>
      <c r="N27906" s="119"/>
    </row>
    <row r="27907" spans="13:14" x14ac:dyDescent="0.2">
      <c r="M27907" s="126"/>
      <c r="N27907" s="119"/>
    </row>
    <row r="27908" spans="13:14" x14ac:dyDescent="0.2">
      <c r="M27908" s="126"/>
      <c r="N27908" s="119"/>
    </row>
    <row r="27909" spans="13:14" x14ac:dyDescent="0.2">
      <c r="M27909" s="126"/>
      <c r="N27909" s="119"/>
    </row>
    <row r="27910" spans="13:14" x14ac:dyDescent="0.2">
      <c r="M27910" s="126"/>
      <c r="N27910" s="119"/>
    </row>
    <row r="27911" spans="13:14" x14ac:dyDescent="0.2">
      <c r="M27911" s="126"/>
      <c r="N27911" s="119"/>
    </row>
    <row r="27912" spans="13:14" x14ac:dyDescent="0.2">
      <c r="M27912" s="126"/>
      <c r="N27912" s="119"/>
    </row>
    <row r="27913" spans="13:14" x14ac:dyDescent="0.2">
      <c r="M27913" s="126"/>
      <c r="N27913" s="119"/>
    </row>
    <row r="27914" spans="13:14" x14ac:dyDescent="0.2">
      <c r="M27914" s="126"/>
      <c r="N27914" s="119"/>
    </row>
    <row r="27915" spans="13:14" x14ac:dyDescent="0.2">
      <c r="M27915" s="126"/>
      <c r="N27915" s="119"/>
    </row>
    <row r="27916" spans="13:14" x14ac:dyDescent="0.2">
      <c r="M27916" s="126"/>
      <c r="N27916" s="119"/>
    </row>
    <row r="27917" spans="13:14" x14ac:dyDescent="0.2">
      <c r="M27917" s="126"/>
      <c r="N27917" s="119"/>
    </row>
    <row r="27918" spans="13:14" x14ac:dyDescent="0.2">
      <c r="M27918" s="126"/>
      <c r="N27918" s="119"/>
    </row>
    <row r="27919" spans="13:14" x14ac:dyDescent="0.2">
      <c r="M27919" s="126"/>
      <c r="N27919" s="119"/>
    </row>
    <row r="27920" spans="13:14" x14ac:dyDescent="0.2">
      <c r="M27920" s="126"/>
      <c r="N27920" s="119"/>
    </row>
    <row r="27921" spans="13:14" x14ac:dyDescent="0.2">
      <c r="M27921" s="126"/>
      <c r="N27921" s="119"/>
    </row>
    <row r="27922" spans="13:14" x14ac:dyDescent="0.2">
      <c r="M27922" s="126"/>
      <c r="N27922" s="119"/>
    </row>
    <row r="27923" spans="13:14" x14ac:dyDescent="0.2">
      <c r="M27923" s="126"/>
      <c r="N27923" s="119"/>
    </row>
    <row r="27924" spans="13:14" x14ac:dyDescent="0.2">
      <c r="M27924" s="126"/>
      <c r="N27924" s="119"/>
    </row>
    <row r="27925" spans="13:14" x14ac:dyDescent="0.2">
      <c r="M27925" s="126"/>
      <c r="N27925" s="119"/>
    </row>
    <row r="27926" spans="13:14" x14ac:dyDescent="0.2">
      <c r="M27926" s="126"/>
      <c r="N27926" s="119"/>
    </row>
    <row r="27927" spans="13:14" x14ac:dyDescent="0.2">
      <c r="M27927" s="126"/>
      <c r="N27927" s="119"/>
    </row>
    <row r="27928" spans="13:14" x14ac:dyDescent="0.2">
      <c r="M27928" s="126"/>
      <c r="N27928" s="119"/>
    </row>
    <row r="27929" spans="13:14" x14ac:dyDescent="0.2">
      <c r="M27929" s="126"/>
      <c r="N27929" s="119"/>
    </row>
    <row r="27930" spans="13:14" x14ac:dyDescent="0.2">
      <c r="M27930" s="126"/>
      <c r="N27930" s="119"/>
    </row>
    <row r="27931" spans="13:14" x14ac:dyDescent="0.2">
      <c r="M27931" s="126"/>
      <c r="N27931" s="119"/>
    </row>
    <row r="27932" spans="13:14" x14ac:dyDescent="0.2">
      <c r="M27932" s="126"/>
      <c r="N27932" s="119"/>
    </row>
    <row r="27933" spans="13:14" x14ac:dyDescent="0.2">
      <c r="M27933" s="126"/>
      <c r="N27933" s="119"/>
    </row>
    <row r="27934" spans="13:14" x14ac:dyDescent="0.2">
      <c r="M27934" s="126"/>
      <c r="N27934" s="119"/>
    </row>
    <row r="27935" spans="13:14" x14ac:dyDescent="0.2">
      <c r="M27935" s="126"/>
      <c r="N27935" s="119"/>
    </row>
    <row r="27936" spans="13:14" x14ac:dyDescent="0.2">
      <c r="M27936" s="126"/>
      <c r="N27936" s="119"/>
    </row>
    <row r="27937" spans="13:14" x14ac:dyDescent="0.2">
      <c r="M27937" s="126"/>
      <c r="N27937" s="119"/>
    </row>
    <row r="27938" spans="13:14" x14ac:dyDescent="0.2">
      <c r="M27938" s="126"/>
      <c r="N27938" s="119"/>
    </row>
    <row r="27939" spans="13:14" x14ac:dyDescent="0.2">
      <c r="M27939" s="126"/>
      <c r="N27939" s="119"/>
    </row>
    <row r="27940" spans="13:14" x14ac:dyDescent="0.2">
      <c r="M27940" s="126"/>
      <c r="N27940" s="119"/>
    </row>
    <row r="27941" spans="13:14" x14ac:dyDescent="0.2">
      <c r="M27941" s="126"/>
      <c r="N27941" s="119"/>
    </row>
    <row r="27942" spans="13:14" x14ac:dyDescent="0.2">
      <c r="M27942" s="126"/>
      <c r="N27942" s="119"/>
    </row>
    <row r="27943" spans="13:14" x14ac:dyDescent="0.2">
      <c r="M27943" s="126"/>
      <c r="N27943" s="119"/>
    </row>
    <row r="27944" spans="13:14" x14ac:dyDescent="0.2">
      <c r="M27944" s="126"/>
      <c r="N27944" s="119"/>
    </row>
    <row r="27945" spans="13:14" x14ac:dyDescent="0.2">
      <c r="M27945" s="126"/>
      <c r="N27945" s="119"/>
    </row>
    <row r="27946" spans="13:14" x14ac:dyDescent="0.2">
      <c r="M27946" s="126"/>
      <c r="N27946" s="119"/>
    </row>
    <row r="27947" spans="13:14" x14ac:dyDescent="0.2">
      <c r="M27947" s="126"/>
      <c r="N27947" s="119"/>
    </row>
    <row r="27948" spans="13:14" x14ac:dyDescent="0.2">
      <c r="M27948" s="126"/>
      <c r="N27948" s="119"/>
    </row>
    <row r="27949" spans="13:14" x14ac:dyDescent="0.2">
      <c r="M27949" s="126"/>
      <c r="N27949" s="119"/>
    </row>
    <row r="27950" spans="13:14" x14ac:dyDescent="0.2">
      <c r="M27950" s="126"/>
      <c r="N27950" s="119"/>
    </row>
    <row r="27951" spans="13:14" x14ac:dyDescent="0.2">
      <c r="M27951" s="126"/>
      <c r="N27951" s="119"/>
    </row>
    <row r="27952" spans="13:14" x14ac:dyDescent="0.2">
      <c r="M27952" s="126"/>
      <c r="N27952" s="119"/>
    </row>
    <row r="27953" spans="13:14" x14ac:dyDescent="0.2">
      <c r="M27953" s="126"/>
      <c r="N27953" s="119"/>
    </row>
    <row r="27954" spans="13:14" x14ac:dyDescent="0.2">
      <c r="M27954" s="126"/>
      <c r="N27954" s="119"/>
    </row>
    <row r="27955" spans="13:14" x14ac:dyDescent="0.2">
      <c r="M27955" s="126"/>
      <c r="N27955" s="119"/>
    </row>
    <row r="27956" spans="13:14" x14ac:dyDescent="0.2">
      <c r="M27956" s="126"/>
      <c r="N27956" s="119"/>
    </row>
    <row r="27957" spans="13:14" x14ac:dyDescent="0.2">
      <c r="M27957" s="126"/>
      <c r="N27957" s="119"/>
    </row>
    <row r="27958" spans="13:14" x14ac:dyDescent="0.2">
      <c r="M27958" s="126"/>
      <c r="N27958" s="119"/>
    </row>
    <row r="27959" spans="13:14" x14ac:dyDescent="0.2">
      <c r="M27959" s="126"/>
      <c r="N27959" s="119"/>
    </row>
    <row r="27960" spans="13:14" x14ac:dyDescent="0.2">
      <c r="M27960" s="126"/>
      <c r="N27960" s="119"/>
    </row>
    <row r="27961" spans="13:14" x14ac:dyDescent="0.2">
      <c r="M27961" s="126"/>
      <c r="N27961" s="119"/>
    </row>
    <row r="27962" spans="13:14" x14ac:dyDescent="0.2">
      <c r="M27962" s="126"/>
      <c r="N27962" s="119"/>
    </row>
    <row r="27963" spans="13:14" x14ac:dyDescent="0.2">
      <c r="M27963" s="126"/>
      <c r="N27963" s="119"/>
    </row>
    <row r="27964" spans="13:14" x14ac:dyDescent="0.2">
      <c r="M27964" s="126"/>
      <c r="N27964" s="119"/>
    </row>
    <row r="27965" spans="13:14" x14ac:dyDescent="0.2">
      <c r="M27965" s="126"/>
      <c r="N27965" s="119"/>
    </row>
    <row r="27966" spans="13:14" x14ac:dyDescent="0.2">
      <c r="M27966" s="126"/>
      <c r="N27966" s="119"/>
    </row>
    <row r="27967" spans="13:14" x14ac:dyDescent="0.2">
      <c r="M27967" s="126"/>
      <c r="N27967" s="119"/>
    </row>
    <row r="27968" spans="13:14" x14ac:dyDescent="0.2">
      <c r="M27968" s="126"/>
      <c r="N27968" s="119"/>
    </row>
    <row r="27969" spans="13:14" x14ac:dyDescent="0.2">
      <c r="M27969" s="126"/>
      <c r="N27969" s="119"/>
    </row>
    <row r="27970" spans="13:14" x14ac:dyDescent="0.2">
      <c r="M27970" s="126"/>
      <c r="N27970" s="119"/>
    </row>
    <row r="27971" spans="13:14" x14ac:dyDescent="0.2">
      <c r="M27971" s="126"/>
      <c r="N27971" s="119"/>
    </row>
    <row r="27972" spans="13:14" x14ac:dyDescent="0.2">
      <c r="M27972" s="126"/>
      <c r="N27972" s="119"/>
    </row>
    <row r="27973" spans="13:14" x14ac:dyDescent="0.2">
      <c r="M27973" s="126"/>
      <c r="N27973" s="119"/>
    </row>
    <row r="27974" spans="13:14" x14ac:dyDescent="0.2">
      <c r="M27974" s="126"/>
      <c r="N27974" s="119"/>
    </row>
    <row r="27975" spans="13:14" x14ac:dyDescent="0.2">
      <c r="M27975" s="126"/>
      <c r="N27975" s="119"/>
    </row>
    <row r="27976" spans="13:14" x14ac:dyDescent="0.2">
      <c r="M27976" s="126"/>
      <c r="N27976" s="119"/>
    </row>
    <row r="27977" spans="13:14" x14ac:dyDescent="0.2">
      <c r="M27977" s="126"/>
      <c r="N27977" s="119"/>
    </row>
    <row r="27978" spans="13:14" x14ac:dyDescent="0.2">
      <c r="M27978" s="126"/>
      <c r="N27978" s="119"/>
    </row>
    <row r="27979" spans="13:14" x14ac:dyDescent="0.2">
      <c r="M27979" s="126"/>
      <c r="N27979" s="119"/>
    </row>
    <row r="27980" spans="13:14" x14ac:dyDescent="0.2">
      <c r="M27980" s="126"/>
      <c r="N27980" s="119"/>
    </row>
    <row r="27981" spans="13:14" x14ac:dyDescent="0.2">
      <c r="M27981" s="126"/>
      <c r="N27981" s="119"/>
    </row>
    <row r="27982" spans="13:14" x14ac:dyDescent="0.2">
      <c r="M27982" s="126"/>
      <c r="N27982" s="119"/>
    </row>
    <row r="27983" spans="13:14" x14ac:dyDescent="0.2">
      <c r="M27983" s="126"/>
      <c r="N27983" s="119"/>
    </row>
    <row r="27984" spans="13:14" x14ac:dyDescent="0.2">
      <c r="M27984" s="126"/>
      <c r="N27984" s="119"/>
    </row>
    <row r="27985" spans="13:14" x14ac:dyDescent="0.2">
      <c r="M27985" s="126"/>
      <c r="N27985" s="119"/>
    </row>
    <row r="27986" spans="13:14" x14ac:dyDescent="0.2">
      <c r="M27986" s="126"/>
      <c r="N27986" s="119"/>
    </row>
    <row r="27987" spans="13:14" x14ac:dyDescent="0.2">
      <c r="M27987" s="126"/>
      <c r="N27987" s="119"/>
    </row>
    <row r="27988" spans="13:14" x14ac:dyDescent="0.2">
      <c r="M27988" s="126"/>
      <c r="N27988" s="119"/>
    </row>
    <row r="27989" spans="13:14" x14ac:dyDescent="0.2">
      <c r="M27989" s="126"/>
      <c r="N27989" s="119"/>
    </row>
    <row r="27990" spans="13:14" x14ac:dyDescent="0.2">
      <c r="M27990" s="126"/>
      <c r="N27990" s="119"/>
    </row>
    <row r="27991" spans="13:14" x14ac:dyDescent="0.2">
      <c r="M27991" s="126"/>
      <c r="N27991" s="119"/>
    </row>
    <row r="27992" spans="13:14" x14ac:dyDescent="0.2">
      <c r="M27992" s="126"/>
      <c r="N27992" s="119"/>
    </row>
    <row r="27993" spans="13:14" x14ac:dyDescent="0.2">
      <c r="M27993" s="126"/>
      <c r="N27993" s="119"/>
    </row>
    <row r="27994" spans="13:14" x14ac:dyDescent="0.2">
      <c r="M27994" s="126"/>
      <c r="N27994" s="119"/>
    </row>
    <row r="27995" spans="13:14" x14ac:dyDescent="0.2">
      <c r="M27995" s="126"/>
      <c r="N27995" s="119"/>
    </row>
    <row r="27996" spans="13:14" x14ac:dyDescent="0.2">
      <c r="M27996" s="126"/>
      <c r="N27996" s="119"/>
    </row>
    <row r="27997" spans="13:14" x14ac:dyDescent="0.2">
      <c r="M27997" s="126"/>
      <c r="N27997" s="119"/>
    </row>
    <row r="27998" spans="13:14" x14ac:dyDescent="0.2">
      <c r="M27998" s="126"/>
      <c r="N27998" s="119"/>
    </row>
    <row r="27999" spans="13:14" x14ac:dyDescent="0.2">
      <c r="M27999" s="126"/>
      <c r="N27999" s="119"/>
    </row>
    <row r="28000" spans="13:14" x14ac:dyDescent="0.2">
      <c r="M28000" s="126"/>
      <c r="N28000" s="119"/>
    </row>
    <row r="28001" spans="13:14" x14ac:dyDescent="0.2">
      <c r="M28001" s="126"/>
      <c r="N28001" s="119"/>
    </row>
    <row r="28002" spans="13:14" x14ac:dyDescent="0.2">
      <c r="M28002" s="126"/>
      <c r="N28002" s="119"/>
    </row>
    <row r="28003" spans="13:14" x14ac:dyDescent="0.2">
      <c r="M28003" s="126"/>
      <c r="N28003" s="119"/>
    </row>
    <row r="28004" spans="13:14" x14ac:dyDescent="0.2">
      <c r="M28004" s="126"/>
      <c r="N28004" s="119"/>
    </row>
    <row r="28005" spans="13:14" x14ac:dyDescent="0.2">
      <c r="M28005" s="126"/>
      <c r="N28005" s="119"/>
    </row>
    <row r="28006" spans="13:14" x14ac:dyDescent="0.2">
      <c r="M28006" s="126"/>
      <c r="N28006" s="119"/>
    </row>
    <row r="28007" spans="13:14" x14ac:dyDescent="0.2">
      <c r="M28007" s="126"/>
      <c r="N28007" s="119"/>
    </row>
    <row r="28008" spans="13:14" x14ac:dyDescent="0.2">
      <c r="M28008" s="126"/>
      <c r="N28008" s="119"/>
    </row>
    <row r="28009" spans="13:14" x14ac:dyDescent="0.2">
      <c r="M28009" s="126"/>
      <c r="N28009" s="119"/>
    </row>
    <row r="28010" spans="13:14" x14ac:dyDescent="0.2">
      <c r="M28010" s="126"/>
      <c r="N28010" s="119"/>
    </row>
    <row r="28011" spans="13:14" x14ac:dyDescent="0.2">
      <c r="M28011" s="126"/>
      <c r="N28011" s="119"/>
    </row>
    <row r="28012" spans="13:14" x14ac:dyDescent="0.2">
      <c r="M28012" s="126"/>
      <c r="N28012" s="119"/>
    </row>
    <row r="28013" spans="13:14" x14ac:dyDescent="0.2">
      <c r="M28013" s="126"/>
      <c r="N28013" s="119"/>
    </row>
    <row r="28014" spans="13:14" x14ac:dyDescent="0.2">
      <c r="M28014" s="126"/>
      <c r="N28014" s="119"/>
    </row>
    <row r="28015" spans="13:14" x14ac:dyDescent="0.2">
      <c r="M28015" s="126"/>
      <c r="N28015" s="119"/>
    </row>
    <row r="28016" spans="13:14" x14ac:dyDescent="0.2">
      <c r="M28016" s="126"/>
      <c r="N28016" s="119"/>
    </row>
    <row r="28017" spans="13:14" x14ac:dyDescent="0.2">
      <c r="M28017" s="126"/>
      <c r="N28017" s="119"/>
    </row>
    <row r="28018" spans="13:14" x14ac:dyDescent="0.2">
      <c r="M28018" s="126"/>
      <c r="N28018" s="119"/>
    </row>
    <row r="28019" spans="13:14" x14ac:dyDescent="0.2">
      <c r="M28019" s="126"/>
      <c r="N28019" s="119"/>
    </row>
    <row r="28020" spans="13:14" x14ac:dyDescent="0.2">
      <c r="M28020" s="126"/>
      <c r="N28020" s="119"/>
    </row>
    <row r="28021" spans="13:14" x14ac:dyDescent="0.2">
      <c r="M28021" s="126"/>
      <c r="N28021" s="119"/>
    </row>
    <row r="28022" spans="13:14" x14ac:dyDescent="0.2">
      <c r="M28022" s="126"/>
      <c r="N28022" s="119"/>
    </row>
    <row r="28023" spans="13:14" x14ac:dyDescent="0.2">
      <c r="M28023" s="126"/>
      <c r="N28023" s="119"/>
    </row>
    <row r="28024" spans="13:14" x14ac:dyDescent="0.2">
      <c r="M28024" s="126"/>
      <c r="N28024" s="119"/>
    </row>
    <row r="28025" spans="13:14" x14ac:dyDescent="0.2">
      <c r="M28025" s="126"/>
      <c r="N28025" s="119"/>
    </row>
    <row r="28026" spans="13:14" x14ac:dyDescent="0.2">
      <c r="M28026" s="126"/>
      <c r="N28026" s="119"/>
    </row>
    <row r="28027" spans="13:14" x14ac:dyDescent="0.2">
      <c r="M28027" s="126"/>
      <c r="N28027" s="119"/>
    </row>
    <row r="28028" spans="13:14" x14ac:dyDescent="0.2">
      <c r="M28028" s="126"/>
      <c r="N28028" s="119"/>
    </row>
    <row r="28029" spans="13:14" x14ac:dyDescent="0.2">
      <c r="M28029" s="126"/>
      <c r="N28029" s="119"/>
    </row>
    <row r="28030" spans="13:14" x14ac:dyDescent="0.2">
      <c r="M28030" s="126"/>
      <c r="N28030" s="119"/>
    </row>
    <row r="28031" spans="13:14" x14ac:dyDescent="0.2">
      <c r="M28031" s="126"/>
      <c r="N28031" s="119"/>
    </row>
    <row r="28032" spans="13:14" x14ac:dyDescent="0.2">
      <c r="M28032" s="126"/>
      <c r="N28032" s="119"/>
    </row>
    <row r="28033" spans="13:14" x14ac:dyDescent="0.2">
      <c r="M28033" s="126"/>
      <c r="N28033" s="119"/>
    </row>
    <row r="28034" spans="13:14" x14ac:dyDescent="0.2">
      <c r="M28034" s="126"/>
      <c r="N28034" s="119"/>
    </row>
    <row r="28035" spans="13:14" x14ac:dyDescent="0.2">
      <c r="M28035" s="126"/>
      <c r="N28035" s="119"/>
    </row>
    <row r="28036" spans="13:14" x14ac:dyDescent="0.2">
      <c r="M28036" s="126"/>
      <c r="N28036" s="119"/>
    </row>
    <row r="28037" spans="13:14" x14ac:dyDescent="0.2">
      <c r="M28037" s="126"/>
      <c r="N28037" s="119"/>
    </row>
    <row r="28038" spans="13:14" x14ac:dyDescent="0.2">
      <c r="M28038" s="126"/>
      <c r="N28038" s="119"/>
    </row>
    <row r="28039" spans="13:14" x14ac:dyDescent="0.2">
      <c r="M28039" s="126"/>
      <c r="N28039" s="119"/>
    </row>
    <row r="28040" spans="13:14" x14ac:dyDescent="0.2">
      <c r="M28040" s="126"/>
      <c r="N28040" s="119"/>
    </row>
    <row r="28041" spans="13:14" x14ac:dyDescent="0.2">
      <c r="M28041" s="126"/>
      <c r="N28041" s="119"/>
    </row>
    <row r="28042" spans="13:14" x14ac:dyDescent="0.2">
      <c r="M28042" s="126"/>
      <c r="N28042" s="119"/>
    </row>
    <row r="28043" spans="13:14" x14ac:dyDescent="0.2">
      <c r="M28043" s="126"/>
      <c r="N28043" s="119"/>
    </row>
    <row r="28044" spans="13:14" x14ac:dyDescent="0.2">
      <c r="M28044" s="126"/>
      <c r="N28044" s="119"/>
    </row>
    <row r="28045" spans="13:14" x14ac:dyDescent="0.2">
      <c r="M28045" s="126"/>
      <c r="N28045" s="119"/>
    </row>
    <row r="28046" spans="13:14" x14ac:dyDescent="0.2">
      <c r="M28046" s="126"/>
      <c r="N28046" s="119"/>
    </row>
    <row r="28047" spans="13:14" x14ac:dyDescent="0.2">
      <c r="M28047" s="126"/>
      <c r="N28047" s="119"/>
    </row>
    <row r="28048" spans="13:14" x14ac:dyDescent="0.2">
      <c r="M28048" s="126"/>
      <c r="N28048" s="119"/>
    </row>
    <row r="28049" spans="13:14" x14ac:dyDescent="0.2">
      <c r="M28049" s="126"/>
      <c r="N28049" s="119"/>
    </row>
    <row r="28050" spans="13:14" x14ac:dyDescent="0.2">
      <c r="M28050" s="126"/>
      <c r="N28050" s="119"/>
    </row>
    <row r="28051" spans="13:14" x14ac:dyDescent="0.2">
      <c r="M28051" s="126"/>
      <c r="N28051" s="119"/>
    </row>
    <row r="28052" spans="13:14" x14ac:dyDescent="0.2">
      <c r="M28052" s="126"/>
      <c r="N28052" s="119"/>
    </row>
    <row r="28053" spans="13:14" x14ac:dyDescent="0.2">
      <c r="M28053" s="126"/>
      <c r="N28053" s="119"/>
    </row>
    <row r="28054" spans="13:14" x14ac:dyDescent="0.2">
      <c r="M28054" s="126"/>
      <c r="N28054" s="119"/>
    </row>
    <row r="28055" spans="13:14" x14ac:dyDescent="0.2">
      <c r="M28055" s="126"/>
      <c r="N28055" s="119"/>
    </row>
    <row r="28056" spans="13:14" x14ac:dyDescent="0.2">
      <c r="M28056" s="126"/>
      <c r="N28056" s="119"/>
    </row>
    <row r="28057" spans="13:14" x14ac:dyDescent="0.2">
      <c r="M28057" s="126"/>
      <c r="N28057" s="119"/>
    </row>
    <row r="28058" spans="13:14" x14ac:dyDescent="0.2">
      <c r="M28058" s="126"/>
      <c r="N28058" s="119"/>
    </row>
    <row r="28059" spans="13:14" x14ac:dyDescent="0.2">
      <c r="M28059" s="126"/>
      <c r="N28059" s="119"/>
    </row>
    <row r="28060" spans="13:14" x14ac:dyDescent="0.2">
      <c r="M28060" s="126"/>
      <c r="N28060" s="119"/>
    </row>
    <row r="28061" spans="13:14" x14ac:dyDescent="0.2">
      <c r="M28061" s="126"/>
      <c r="N28061" s="119"/>
    </row>
    <row r="28062" spans="13:14" x14ac:dyDescent="0.2">
      <c r="M28062" s="126"/>
      <c r="N28062" s="119"/>
    </row>
    <row r="28063" spans="13:14" x14ac:dyDescent="0.2">
      <c r="M28063" s="126"/>
      <c r="N28063" s="119"/>
    </row>
    <row r="28064" spans="13:14" x14ac:dyDescent="0.2">
      <c r="M28064" s="126"/>
      <c r="N28064" s="119"/>
    </row>
    <row r="28065" spans="13:14" x14ac:dyDescent="0.2">
      <c r="M28065" s="126"/>
      <c r="N28065" s="119"/>
    </row>
    <row r="28066" spans="13:14" x14ac:dyDescent="0.2">
      <c r="M28066" s="126"/>
      <c r="N28066" s="119"/>
    </row>
    <row r="28067" spans="13:14" x14ac:dyDescent="0.2">
      <c r="M28067" s="126"/>
      <c r="N28067" s="119"/>
    </row>
    <row r="28068" spans="13:14" x14ac:dyDescent="0.2">
      <c r="M28068" s="126"/>
      <c r="N28068" s="119"/>
    </row>
    <row r="28069" spans="13:14" x14ac:dyDescent="0.2">
      <c r="M28069" s="126"/>
      <c r="N28069" s="119"/>
    </row>
    <row r="28070" spans="13:14" x14ac:dyDescent="0.2">
      <c r="M28070" s="126"/>
      <c r="N28070" s="119"/>
    </row>
    <row r="28071" spans="13:14" x14ac:dyDescent="0.2">
      <c r="M28071" s="126"/>
      <c r="N28071" s="119"/>
    </row>
    <row r="28072" spans="13:14" x14ac:dyDescent="0.2">
      <c r="M28072" s="126"/>
      <c r="N28072" s="119"/>
    </row>
    <row r="28073" spans="13:14" x14ac:dyDescent="0.2">
      <c r="M28073" s="126"/>
      <c r="N28073" s="119"/>
    </row>
    <row r="28074" spans="13:14" x14ac:dyDescent="0.2">
      <c r="M28074" s="126"/>
      <c r="N28074" s="119"/>
    </row>
    <row r="28075" spans="13:14" x14ac:dyDescent="0.2">
      <c r="M28075" s="126"/>
      <c r="N28075" s="119"/>
    </row>
    <row r="28076" spans="13:14" x14ac:dyDescent="0.2">
      <c r="M28076" s="126"/>
      <c r="N28076" s="119"/>
    </row>
    <row r="28077" spans="13:14" x14ac:dyDescent="0.2">
      <c r="M28077" s="126"/>
      <c r="N28077" s="119"/>
    </row>
    <row r="28078" spans="13:14" x14ac:dyDescent="0.2">
      <c r="M28078" s="126"/>
      <c r="N28078" s="119"/>
    </row>
    <row r="28079" spans="13:14" x14ac:dyDescent="0.2">
      <c r="M28079" s="126"/>
      <c r="N28079" s="119"/>
    </row>
    <row r="28080" spans="13:14" x14ac:dyDescent="0.2">
      <c r="M28080" s="126"/>
      <c r="N28080" s="119"/>
    </row>
    <row r="28081" spans="13:14" x14ac:dyDescent="0.2">
      <c r="M28081" s="126"/>
      <c r="N28081" s="119"/>
    </row>
    <row r="28082" spans="13:14" x14ac:dyDescent="0.2">
      <c r="M28082" s="126"/>
      <c r="N28082" s="119"/>
    </row>
    <row r="28083" spans="13:14" x14ac:dyDescent="0.2">
      <c r="M28083" s="126"/>
      <c r="N28083" s="119"/>
    </row>
    <row r="28084" spans="13:14" x14ac:dyDescent="0.2">
      <c r="M28084" s="126"/>
      <c r="N28084" s="119"/>
    </row>
    <row r="28085" spans="13:14" x14ac:dyDescent="0.2">
      <c r="M28085" s="126"/>
      <c r="N28085" s="119"/>
    </row>
    <row r="28086" spans="13:14" x14ac:dyDescent="0.2">
      <c r="M28086" s="126"/>
      <c r="N28086" s="119"/>
    </row>
    <row r="28087" spans="13:14" x14ac:dyDescent="0.2">
      <c r="M28087" s="126"/>
      <c r="N28087" s="119"/>
    </row>
    <row r="28088" spans="13:14" x14ac:dyDescent="0.2">
      <c r="M28088" s="126"/>
      <c r="N28088" s="119"/>
    </row>
    <row r="28089" spans="13:14" x14ac:dyDescent="0.2">
      <c r="M28089" s="126"/>
      <c r="N28089" s="119"/>
    </row>
    <row r="28090" spans="13:14" x14ac:dyDescent="0.2">
      <c r="M28090" s="126"/>
      <c r="N28090" s="119"/>
    </row>
    <row r="28091" spans="13:14" x14ac:dyDescent="0.2">
      <c r="M28091" s="126"/>
      <c r="N28091" s="119"/>
    </row>
    <row r="28092" spans="13:14" x14ac:dyDescent="0.2">
      <c r="M28092" s="126"/>
      <c r="N28092" s="119"/>
    </row>
    <row r="28093" spans="13:14" x14ac:dyDescent="0.2">
      <c r="M28093" s="126"/>
      <c r="N28093" s="119"/>
    </row>
    <row r="28094" spans="13:14" x14ac:dyDescent="0.2">
      <c r="M28094" s="126"/>
      <c r="N28094" s="119"/>
    </row>
    <row r="28095" spans="13:14" x14ac:dyDescent="0.2">
      <c r="M28095" s="126"/>
      <c r="N28095" s="119"/>
    </row>
    <row r="28096" spans="13:14" x14ac:dyDescent="0.2">
      <c r="M28096" s="126"/>
      <c r="N28096" s="119"/>
    </row>
    <row r="28097" spans="13:14" x14ac:dyDescent="0.2">
      <c r="M28097" s="126"/>
      <c r="N28097" s="119"/>
    </row>
    <row r="28098" spans="13:14" x14ac:dyDescent="0.2">
      <c r="M28098" s="126"/>
      <c r="N28098" s="119"/>
    </row>
    <row r="28099" spans="13:14" x14ac:dyDescent="0.2">
      <c r="M28099" s="126"/>
      <c r="N28099" s="119"/>
    </row>
    <row r="28100" spans="13:14" x14ac:dyDescent="0.2">
      <c r="M28100" s="126"/>
      <c r="N28100" s="119"/>
    </row>
    <row r="28101" spans="13:14" x14ac:dyDescent="0.2">
      <c r="M28101" s="126"/>
      <c r="N28101" s="119"/>
    </row>
    <row r="28102" spans="13:14" x14ac:dyDescent="0.2">
      <c r="M28102" s="126"/>
      <c r="N28102" s="119"/>
    </row>
    <row r="28103" spans="13:14" x14ac:dyDescent="0.2">
      <c r="M28103" s="126"/>
      <c r="N28103" s="119"/>
    </row>
    <row r="28104" spans="13:14" x14ac:dyDescent="0.2">
      <c r="M28104" s="126"/>
      <c r="N28104" s="119"/>
    </row>
    <row r="28105" spans="13:14" x14ac:dyDescent="0.2">
      <c r="M28105" s="126"/>
      <c r="N28105" s="119"/>
    </row>
    <row r="28106" spans="13:14" x14ac:dyDescent="0.2">
      <c r="M28106" s="126"/>
      <c r="N28106" s="119"/>
    </row>
    <row r="28107" spans="13:14" x14ac:dyDescent="0.2">
      <c r="M28107" s="126"/>
      <c r="N28107" s="119"/>
    </row>
    <row r="28108" spans="13:14" x14ac:dyDescent="0.2">
      <c r="M28108" s="126"/>
      <c r="N28108" s="119"/>
    </row>
    <row r="28109" spans="13:14" x14ac:dyDescent="0.2">
      <c r="M28109" s="126"/>
      <c r="N28109" s="119"/>
    </row>
    <row r="28110" spans="13:14" x14ac:dyDescent="0.2">
      <c r="M28110" s="126"/>
      <c r="N28110" s="119"/>
    </row>
    <row r="28111" spans="13:14" x14ac:dyDescent="0.2">
      <c r="M28111" s="126"/>
      <c r="N28111" s="119"/>
    </row>
    <row r="28112" spans="13:14" x14ac:dyDescent="0.2">
      <c r="M28112" s="126"/>
      <c r="N28112" s="119"/>
    </row>
    <row r="28113" spans="13:14" x14ac:dyDescent="0.2">
      <c r="M28113" s="126"/>
      <c r="N28113" s="119"/>
    </row>
    <row r="28114" spans="13:14" x14ac:dyDescent="0.2">
      <c r="M28114" s="126"/>
      <c r="N28114" s="119"/>
    </row>
    <row r="28115" spans="13:14" x14ac:dyDescent="0.2">
      <c r="M28115" s="126"/>
      <c r="N28115" s="119"/>
    </row>
    <row r="28116" spans="13:14" x14ac:dyDescent="0.2">
      <c r="M28116" s="126"/>
      <c r="N28116" s="119"/>
    </row>
    <row r="28117" spans="13:14" x14ac:dyDescent="0.2">
      <c r="M28117" s="126"/>
      <c r="N28117" s="119"/>
    </row>
    <row r="28118" spans="13:14" x14ac:dyDescent="0.2">
      <c r="M28118" s="126"/>
      <c r="N28118" s="119"/>
    </row>
    <row r="28119" spans="13:14" x14ac:dyDescent="0.2">
      <c r="M28119" s="126"/>
      <c r="N28119" s="119"/>
    </row>
    <row r="28120" spans="13:14" x14ac:dyDescent="0.2">
      <c r="M28120" s="126"/>
      <c r="N28120" s="119"/>
    </row>
    <row r="28121" spans="13:14" x14ac:dyDescent="0.2">
      <c r="M28121" s="126"/>
      <c r="N28121" s="119"/>
    </row>
    <row r="28122" spans="13:14" x14ac:dyDescent="0.2">
      <c r="M28122" s="126"/>
      <c r="N28122" s="119"/>
    </row>
    <row r="28123" spans="13:14" x14ac:dyDescent="0.2">
      <c r="M28123" s="126"/>
      <c r="N28123" s="119"/>
    </row>
    <row r="28124" spans="13:14" x14ac:dyDescent="0.2">
      <c r="M28124" s="126"/>
      <c r="N28124" s="119"/>
    </row>
    <row r="28125" spans="13:14" x14ac:dyDescent="0.2">
      <c r="M28125" s="126"/>
      <c r="N28125" s="119"/>
    </row>
    <row r="28126" spans="13:14" x14ac:dyDescent="0.2">
      <c r="M28126" s="126"/>
      <c r="N28126" s="119"/>
    </row>
    <row r="28127" spans="13:14" x14ac:dyDescent="0.2">
      <c r="M28127" s="126"/>
      <c r="N28127" s="119"/>
    </row>
    <row r="28128" spans="13:14" x14ac:dyDescent="0.2">
      <c r="M28128" s="126"/>
      <c r="N28128" s="119"/>
    </row>
    <row r="28129" spans="13:14" x14ac:dyDescent="0.2">
      <c r="M28129" s="126"/>
      <c r="N28129" s="119"/>
    </row>
    <row r="28130" spans="13:14" x14ac:dyDescent="0.2">
      <c r="M28130" s="126"/>
      <c r="N28130" s="119"/>
    </row>
    <row r="28131" spans="13:14" x14ac:dyDescent="0.2">
      <c r="M28131" s="126"/>
      <c r="N28131" s="119"/>
    </row>
    <row r="28132" spans="13:14" x14ac:dyDescent="0.2">
      <c r="M28132" s="126"/>
      <c r="N28132" s="119"/>
    </row>
    <row r="28133" spans="13:14" x14ac:dyDescent="0.2">
      <c r="M28133" s="126"/>
      <c r="N28133" s="119"/>
    </row>
    <row r="28134" spans="13:14" x14ac:dyDescent="0.2">
      <c r="M28134" s="126"/>
      <c r="N28134" s="119"/>
    </row>
    <row r="28135" spans="13:14" x14ac:dyDescent="0.2">
      <c r="M28135" s="126"/>
      <c r="N28135" s="119"/>
    </row>
    <row r="28136" spans="13:14" x14ac:dyDescent="0.2">
      <c r="M28136" s="126"/>
      <c r="N28136" s="119"/>
    </row>
    <row r="28137" spans="13:14" x14ac:dyDescent="0.2">
      <c r="M28137" s="126"/>
      <c r="N28137" s="119"/>
    </row>
    <row r="28138" spans="13:14" x14ac:dyDescent="0.2">
      <c r="M28138" s="126"/>
      <c r="N28138" s="119"/>
    </row>
    <row r="28139" spans="13:14" x14ac:dyDescent="0.2">
      <c r="M28139" s="126"/>
      <c r="N28139" s="119"/>
    </row>
    <row r="28140" spans="13:14" x14ac:dyDescent="0.2">
      <c r="M28140" s="126"/>
      <c r="N28140" s="119"/>
    </row>
    <row r="28141" spans="13:14" x14ac:dyDescent="0.2">
      <c r="M28141" s="126"/>
      <c r="N28141" s="119"/>
    </row>
    <row r="28142" spans="13:14" x14ac:dyDescent="0.2">
      <c r="M28142" s="126"/>
      <c r="N28142" s="119"/>
    </row>
    <row r="28143" spans="13:14" x14ac:dyDescent="0.2">
      <c r="M28143" s="126"/>
      <c r="N28143" s="119"/>
    </row>
    <row r="28144" spans="13:14" x14ac:dyDescent="0.2">
      <c r="M28144" s="126"/>
      <c r="N28144" s="119"/>
    </row>
    <row r="28145" spans="13:14" x14ac:dyDescent="0.2">
      <c r="M28145" s="126"/>
      <c r="N28145" s="119"/>
    </row>
    <row r="28146" spans="13:14" x14ac:dyDescent="0.2">
      <c r="M28146" s="126"/>
      <c r="N28146" s="119"/>
    </row>
    <row r="28147" spans="13:14" x14ac:dyDescent="0.2">
      <c r="M28147" s="126"/>
      <c r="N28147" s="119"/>
    </row>
    <row r="28148" spans="13:14" x14ac:dyDescent="0.2">
      <c r="M28148" s="126"/>
      <c r="N28148" s="119"/>
    </row>
    <row r="28149" spans="13:14" x14ac:dyDescent="0.2">
      <c r="M28149" s="126"/>
      <c r="N28149" s="119"/>
    </row>
    <row r="28150" spans="13:14" x14ac:dyDescent="0.2">
      <c r="M28150" s="126"/>
      <c r="N28150" s="119"/>
    </row>
    <row r="28151" spans="13:14" x14ac:dyDescent="0.2">
      <c r="M28151" s="126"/>
      <c r="N28151" s="119"/>
    </row>
    <row r="28152" spans="13:14" x14ac:dyDescent="0.2">
      <c r="M28152" s="126"/>
      <c r="N28152" s="119"/>
    </row>
    <row r="28153" spans="13:14" x14ac:dyDescent="0.2">
      <c r="M28153" s="126"/>
      <c r="N28153" s="119"/>
    </row>
    <row r="28154" spans="13:14" x14ac:dyDescent="0.2">
      <c r="M28154" s="126"/>
      <c r="N28154" s="119"/>
    </row>
    <row r="28155" spans="13:14" x14ac:dyDescent="0.2">
      <c r="M28155" s="126"/>
      <c r="N28155" s="119"/>
    </row>
    <row r="28156" spans="13:14" x14ac:dyDescent="0.2">
      <c r="M28156" s="126"/>
      <c r="N28156" s="119"/>
    </row>
    <row r="28157" spans="13:14" x14ac:dyDescent="0.2">
      <c r="M28157" s="126"/>
      <c r="N28157" s="119"/>
    </row>
    <row r="28158" spans="13:14" x14ac:dyDescent="0.2">
      <c r="M28158" s="126"/>
      <c r="N28158" s="119"/>
    </row>
    <row r="28159" spans="13:14" x14ac:dyDescent="0.2">
      <c r="M28159" s="126"/>
      <c r="N28159" s="119"/>
    </row>
    <row r="28160" spans="13:14" x14ac:dyDescent="0.2">
      <c r="M28160" s="126"/>
      <c r="N28160" s="119"/>
    </row>
    <row r="28161" spans="13:14" x14ac:dyDescent="0.2">
      <c r="M28161" s="126"/>
      <c r="N28161" s="119"/>
    </row>
    <row r="28162" spans="13:14" x14ac:dyDescent="0.2">
      <c r="M28162" s="126"/>
      <c r="N28162" s="119"/>
    </row>
    <row r="28163" spans="13:14" x14ac:dyDescent="0.2">
      <c r="M28163" s="126"/>
      <c r="N28163" s="119"/>
    </row>
    <row r="28164" spans="13:14" x14ac:dyDescent="0.2">
      <c r="M28164" s="126"/>
      <c r="N28164" s="119"/>
    </row>
    <row r="28165" spans="13:14" x14ac:dyDescent="0.2">
      <c r="M28165" s="126"/>
      <c r="N28165" s="119"/>
    </row>
    <row r="28166" spans="13:14" x14ac:dyDescent="0.2">
      <c r="M28166" s="126"/>
      <c r="N28166" s="119"/>
    </row>
    <row r="28167" spans="13:14" x14ac:dyDescent="0.2">
      <c r="M28167" s="126"/>
      <c r="N28167" s="119"/>
    </row>
    <row r="28168" spans="13:14" x14ac:dyDescent="0.2">
      <c r="M28168" s="126"/>
      <c r="N28168" s="119"/>
    </row>
    <row r="28169" spans="13:14" x14ac:dyDescent="0.2">
      <c r="M28169" s="126"/>
      <c r="N28169" s="119"/>
    </row>
    <row r="28170" spans="13:14" x14ac:dyDescent="0.2">
      <c r="M28170" s="126"/>
      <c r="N28170" s="119"/>
    </row>
    <row r="28171" spans="13:14" x14ac:dyDescent="0.2">
      <c r="M28171" s="126"/>
      <c r="N28171" s="119"/>
    </row>
    <row r="28172" spans="13:14" x14ac:dyDescent="0.2">
      <c r="M28172" s="126"/>
      <c r="N28172" s="119"/>
    </row>
    <row r="28173" spans="13:14" x14ac:dyDescent="0.2">
      <c r="M28173" s="126"/>
      <c r="N28173" s="119"/>
    </row>
    <row r="28174" spans="13:14" x14ac:dyDescent="0.2">
      <c r="M28174" s="126"/>
      <c r="N28174" s="119"/>
    </row>
    <row r="28175" spans="13:14" x14ac:dyDescent="0.2">
      <c r="M28175" s="126"/>
      <c r="N28175" s="119"/>
    </row>
    <row r="28176" spans="13:14" x14ac:dyDescent="0.2">
      <c r="M28176" s="126"/>
      <c r="N28176" s="119"/>
    </row>
    <row r="28177" spans="13:14" x14ac:dyDescent="0.2">
      <c r="M28177" s="126"/>
      <c r="N28177" s="119"/>
    </row>
    <row r="28178" spans="13:14" x14ac:dyDescent="0.2">
      <c r="M28178" s="126"/>
      <c r="N28178" s="119"/>
    </row>
    <row r="28179" spans="13:14" x14ac:dyDescent="0.2">
      <c r="M28179" s="126"/>
      <c r="N28179" s="119"/>
    </row>
    <row r="28180" spans="13:14" x14ac:dyDescent="0.2">
      <c r="M28180" s="126"/>
      <c r="N28180" s="119"/>
    </row>
    <row r="28181" spans="13:14" x14ac:dyDescent="0.2">
      <c r="M28181" s="126"/>
      <c r="N28181" s="119"/>
    </row>
    <row r="28182" spans="13:14" x14ac:dyDescent="0.2">
      <c r="M28182" s="126"/>
      <c r="N28182" s="119"/>
    </row>
    <row r="28183" spans="13:14" x14ac:dyDescent="0.2">
      <c r="M28183" s="126"/>
      <c r="N28183" s="119"/>
    </row>
    <row r="28184" spans="13:14" x14ac:dyDescent="0.2">
      <c r="M28184" s="126"/>
      <c r="N28184" s="119"/>
    </row>
    <row r="28185" spans="13:14" x14ac:dyDescent="0.2">
      <c r="M28185" s="126"/>
      <c r="N28185" s="119"/>
    </row>
    <row r="28186" spans="13:14" x14ac:dyDescent="0.2">
      <c r="M28186" s="126"/>
      <c r="N28186" s="119"/>
    </row>
    <row r="28187" spans="13:14" x14ac:dyDescent="0.2">
      <c r="M28187" s="126"/>
      <c r="N28187" s="119"/>
    </row>
    <row r="28188" spans="13:14" x14ac:dyDescent="0.2">
      <c r="M28188" s="126"/>
      <c r="N28188" s="119"/>
    </row>
    <row r="28189" spans="13:14" x14ac:dyDescent="0.2">
      <c r="M28189" s="126"/>
      <c r="N28189" s="119"/>
    </row>
    <row r="28190" spans="13:14" x14ac:dyDescent="0.2">
      <c r="M28190" s="126"/>
      <c r="N28190" s="119"/>
    </row>
    <row r="28191" spans="13:14" x14ac:dyDescent="0.2">
      <c r="M28191" s="126"/>
      <c r="N28191" s="119"/>
    </row>
    <row r="28192" spans="13:14" x14ac:dyDescent="0.2">
      <c r="M28192" s="126"/>
      <c r="N28192" s="119"/>
    </row>
    <row r="28193" spans="13:14" x14ac:dyDescent="0.2">
      <c r="M28193" s="126"/>
      <c r="N28193" s="119"/>
    </row>
    <row r="28194" spans="13:14" x14ac:dyDescent="0.2">
      <c r="M28194" s="126"/>
      <c r="N28194" s="119"/>
    </row>
    <row r="28195" spans="13:14" x14ac:dyDescent="0.2">
      <c r="M28195" s="126"/>
      <c r="N28195" s="119"/>
    </row>
    <row r="28196" spans="13:14" x14ac:dyDescent="0.2">
      <c r="M28196" s="126"/>
      <c r="N28196" s="119"/>
    </row>
    <row r="28197" spans="13:14" x14ac:dyDescent="0.2">
      <c r="M28197" s="126"/>
      <c r="N28197" s="119"/>
    </row>
    <row r="28198" spans="13:14" x14ac:dyDescent="0.2">
      <c r="M28198" s="126"/>
      <c r="N28198" s="119"/>
    </row>
    <row r="28199" spans="13:14" x14ac:dyDescent="0.2">
      <c r="M28199" s="126"/>
      <c r="N28199" s="119"/>
    </row>
    <row r="28200" spans="13:14" x14ac:dyDescent="0.2">
      <c r="M28200" s="126"/>
      <c r="N28200" s="119"/>
    </row>
    <row r="28201" spans="13:14" x14ac:dyDescent="0.2">
      <c r="M28201" s="126"/>
      <c r="N28201" s="119"/>
    </row>
    <row r="28202" spans="13:14" x14ac:dyDescent="0.2">
      <c r="M28202" s="126"/>
      <c r="N28202" s="119"/>
    </row>
    <row r="28203" spans="13:14" x14ac:dyDescent="0.2">
      <c r="M28203" s="126"/>
      <c r="N28203" s="119"/>
    </row>
    <row r="28204" spans="13:14" x14ac:dyDescent="0.2">
      <c r="M28204" s="126"/>
      <c r="N28204" s="119"/>
    </row>
    <row r="28205" spans="13:14" x14ac:dyDescent="0.2">
      <c r="M28205" s="126"/>
      <c r="N28205" s="119"/>
    </row>
    <row r="28206" spans="13:14" x14ac:dyDescent="0.2">
      <c r="M28206" s="126"/>
      <c r="N28206" s="119"/>
    </row>
    <row r="28207" spans="13:14" x14ac:dyDescent="0.2">
      <c r="M28207" s="126"/>
      <c r="N28207" s="119"/>
    </row>
    <row r="28208" spans="13:14" x14ac:dyDescent="0.2">
      <c r="M28208" s="126"/>
      <c r="N28208" s="119"/>
    </row>
    <row r="28209" spans="13:14" x14ac:dyDescent="0.2">
      <c r="M28209" s="126"/>
      <c r="N28209" s="119"/>
    </row>
    <row r="28210" spans="13:14" x14ac:dyDescent="0.2">
      <c r="M28210" s="126"/>
      <c r="N28210" s="119"/>
    </row>
    <row r="28211" spans="13:14" x14ac:dyDescent="0.2">
      <c r="M28211" s="126"/>
      <c r="N28211" s="119"/>
    </row>
    <row r="28212" spans="13:14" x14ac:dyDescent="0.2">
      <c r="M28212" s="126"/>
      <c r="N28212" s="119"/>
    </row>
    <row r="28213" spans="13:14" x14ac:dyDescent="0.2">
      <c r="M28213" s="126"/>
      <c r="N28213" s="119"/>
    </row>
    <row r="28214" spans="13:14" x14ac:dyDescent="0.2">
      <c r="M28214" s="126"/>
      <c r="N28214" s="119"/>
    </row>
    <row r="28215" spans="13:14" x14ac:dyDescent="0.2">
      <c r="M28215" s="126"/>
      <c r="N28215" s="119"/>
    </row>
    <row r="28216" spans="13:14" x14ac:dyDescent="0.2">
      <c r="M28216" s="126"/>
      <c r="N28216" s="119"/>
    </row>
    <row r="28217" spans="13:14" x14ac:dyDescent="0.2">
      <c r="M28217" s="126"/>
      <c r="N28217" s="119"/>
    </row>
    <row r="28218" spans="13:14" x14ac:dyDescent="0.2">
      <c r="M28218" s="126"/>
      <c r="N28218" s="119"/>
    </row>
    <row r="28219" spans="13:14" x14ac:dyDescent="0.2">
      <c r="M28219" s="126"/>
      <c r="N28219" s="119"/>
    </row>
    <row r="28220" spans="13:14" x14ac:dyDescent="0.2">
      <c r="M28220" s="126"/>
      <c r="N28220" s="119"/>
    </row>
    <row r="28221" spans="13:14" x14ac:dyDescent="0.2">
      <c r="M28221" s="126"/>
      <c r="N28221" s="119"/>
    </row>
    <row r="28222" spans="13:14" x14ac:dyDescent="0.2">
      <c r="M28222" s="126"/>
      <c r="N28222" s="119"/>
    </row>
    <row r="28223" spans="13:14" x14ac:dyDescent="0.2">
      <c r="M28223" s="126"/>
      <c r="N28223" s="119"/>
    </row>
    <row r="28224" spans="13:14" x14ac:dyDescent="0.2">
      <c r="M28224" s="126"/>
      <c r="N28224" s="119"/>
    </row>
    <row r="28225" spans="13:14" x14ac:dyDescent="0.2">
      <c r="M28225" s="126"/>
      <c r="N28225" s="119"/>
    </row>
    <row r="28226" spans="13:14" x14ac:dyDescent="0.2">
      <c r="M28226" s="126"/>
      <c r="N28226" s="119"/>
    </row>
    <row r="28227" spans="13:14" x14ac:dyDescent="0.2">
      <c r="M28227" s="126"/>
      <c r="N28227" s="119"/>
    </row>
    <row r="28228" spans="13:14" x14ac:dyDescent="0.2">
      <c r="M28228" s="126"/>
      <c r="N28228" s="119"/>
    </row>
    <row r="28229" spans="13:14" x14ac:dyDescent="0.2">
      <c r="M28229" s="126"/>
      <c r="N28229" s="119"/>
    </row>
    <row r="28230" spans="13:14" x14ac:dyDescent="0.2">
      <c r="M28230" s="126"/>
      <c r="N28230" s="119"/>
    </row>
    <row r="28231" spans="13:14" x14ac:dyDescent="0.2">
      <c r="M28231" s="126"/>
      <c r="N28231" s="119"/>
    </row>
    <row r="28232" spans="13:14" x14ac:dyDescent="0.2">
      <c r="M28232" s="126"/>
      <c r="N28232" s="119"/>
    </row>
    <row r="28233" spans="13:14" x14ac:dyDescent="0.2">
      <c r="M28233" s="126"/>
      <c r="N28233" s="119"/>
    </row>
    <row r="28234" spans="13:14" x14ac:dyDescent="0.2">
      <c r="M28234" s="126"/>
      <c r="N28234" s="119"/>
    </row>
    <row r="28235" spans="13:14" x14ac:dyDescent="0.2">
      <c r="M28235" s="126"/>
      <c r="N28235" s="119"/>
    </row>
    <row r="28236" spans="13:14" x14ac:dyDescent="0.2">
      <c r="M28236" s="126"/>
      <c r="N28236" s="119"/>
    </row>
    <row r="28237" spans="13:14" x14ac:dyDescent="0.2">
      <c r="M28237" s="126"/>
      <c r="N28237" s="119"/>
    </row>
    <row r="28238" spans="13:14" x14ac:dyDescent="0.2">
      <c r="M28238" s="126"/>
      <c r="N28238" s="119"/>
    </row>
    <row r="28239" spans="13:14" x14ac:dyDescent="0.2">
      <c r="M28239" s="126"/>
      <c r="N28239" s="119"/>
    </row>
    <row r="28240" spans="13:14" x14ac:dyDescent="0.2">
      <c r="M28240" s="126"/>
      <c r="N28240" s="119"/>
    </row>
    <row r="28241" spans="13:14" x14ac:dyDescent="0.2">
      <c r="M28241" s="126"/>
      <c r="N28241" s="119"/>
    </row>
    <row r="28242" spans="13:14" x14ac:dyDescent="0.2">
      <c r="M28242" s="126"/>
      <c r="N28242" s="119"/>
    </row>
    <row r="28243" spans="13:14" x14ac:dyDescent="0.2">
      <c r="M28243" s="126"/>
      <c r="N28243" s="119"/>
    </row>
    <row r="28244" spans="13:14" x14ac:dyDescent="0.2">
      <c r="M28244" s="126"/>
      <c r="N28244" s="119"/>
    </row>
    <row r="28245" spans="13:14" x14ac:dyDescent="0.2">
      <c r="M28245" s="126"/>
      <c r="N28245" s="119"/>
    </row>
    <row r="28246" spans="13:14" x14ac:dyDescent="0.2">
      <c r="M28246" s="126"/>
      <c r="N28246" s="119"/>
    </row>
    <row r="28247" spans="13:14" x14ac:dyDescent="0.2">
      <c r="M28247" s="126"/>
      <c r="N28247" s="119"/>
    </row>
    <row r="28248" spans="13:14" x14ac:dyDescent="0.2">
      <c r="M28248" s="126"/>
      <c r="N28248" s="119"/>
    </row>
    <row r="28249" spans="13:14" x14ac:dyDescent="0.2">
      <c r="M28249" s="126"/>
      <c r="N28249" s="119"/>
    </row>
    <row r="28250" spans="13:14" x14ac:dyDescent="0.2">
      <c r="M28250" s="126"/>
      <c r="N28250" s="119"/>
    </row>
    <row r="28251" spans="13:14" x14ac:dyDescent="0.2">
      <c r="M28251" s="126"/>
      <c r="N28251" s="119"/>
    </row>
    <row r="28252" spans="13:14" x14ac:dyDescent="0.2">
      <c r="M28252" s="126"/>
      <c r="N28252" s="119"/>
    </row>
    <row r="28253" spans="13:14" x14ac:dyDescent="0.2">
      <c r="M28253" s="126"/>
      <c r="N28253" s="119"/>
    </row>
    <row r="28254" spans="13:14" x14ac:dyDescent="0.2">
      <c r="M28254" s="126"/>
      <c r="N28254" s="119"/>
    </row>
    <row r="28255" spans="13:14" x14ac:dyDescent="0.2">
      <c r="M28255" s="126"/>
      <c r="N28255" s="119"/>
    </row>
    <row r="28256" spans="13:14" x14ac:dyDescent="0.2">
      <c r="M28256" s="126"/>
      <c r="N28256" s="119"/>
    </row>
    <row r="28257" spans="13:14" x14ac:dyDescent="0.2">
      <c r="M28257" s="126"/>
      <c r="N28257" s="119"/>
    </row>
    <row r="28258" spans="13:14" x14ac:dyDescent="0.2">
      <c r="M28258" s="126"/>
      <c r="N28258" s="119"/>
    </row>
    <row r="28259" spans="13:14" x14ac:dyDescent="0.2">
      <c r="M28259" s="126"/>
      <c r="N28259" s="119"/>
    </row>
    <row r="28260" spans="13:14" x14ac:dyDescent="0.2">
      <c r="M28260" s="126"/>
      <c r="N28260" s="119"/>
    </row>
    <row r="28261" spans="13:14" x14ac:dyDescent="0.2">
      <c r="M28261" s="126"/>
      <c r="N28261" s="119"/>
    </row>
    <row r="28262" spans="13:14" x14ac:dyDescent="0.2">
      <c r="M28262" s="126"/>
      <c r="N28262" s="119"/>
    </row>
    <row r="28263" spans="13:14" x14ac:dyDescent="0.2">
      <c r="M28263" s="126"/>
      <c r="N28263" s="119"/>
    </row>
    <row r="28264" spans="13:14" x14ac:dyDescent="0.2">
      <c r="M28264" s="126"/>
      <c r="N28264" s="119"/>
    </row>
    <row r="28265" spans="13:14" x14ac:dyDescent="0.2">
      <c r="M28265" s="126"/>
      <c r="N28265" s="119"/>
    </row>
    <row r="28266" spans="13:14" x14ac:dyDescent="0.2">
      <c r="M28266" s="126"/>
      <c r="N28266" s="119"/>
    </row>
    <row r="28267" spans="13:14" x14ac:dyDescent="0.2">
      <c r="M28267" s="126"/>
      <c r="N28267" s="119"/>
    </row>
    <row r="28268" spans="13:14" x14ac:dyDescent="0.2">
      <c r="M28268" s="126"/>
      <c r="N28268" s="119"/>
    </row>
    <row r="28269" spans="13:14" x14ac:dyDescent="0.2">
      <c r="M28269" s="126"/>
      <c r="N28269" s="119"/>
    </row>
    <row r="28270" spans="13:14" x14ac:dyDescent="0.2">
      <c r="M28270" s="126"/>
      <c r="N28270" s="119"/>
    </row>
    <row r="28271" spans="13:14" x14ac:dyDescent="0.2">
      <c r="M28271" s="126"/>
      <c r="N28271" s="119"/>
    </row>
    <row r="28272" spans="13:14" x14ac:dyDescent="0.2">
      <c r="M28272" s="126"/>
      <c r="N28272" s="119"/>
    </row>
    <row r="28273" spans="13:14" x14ac:dyDescent="0.2">
      <c r="M28273" s="126"/>
      <c r="N28273" s="119"/>
    </row>
    <row r="28274" spans="13:14" x14ac:dyDescent="0.2">
      <c r="M28274" s="126"/>
      <c r="N28274" s="119"/>
    </row>
    <row r="28275" spans="13:14" x14ac:dyDescent="0.2">
      <c r="M28275" s="126"/>
      <c r="N28275" s="119"/>
    </row>
    <row r="28276" spans="13:14" x14ac:dyDescent="0.2">
      <c r="M28276" s="126"/>
      <c r="N28276" s="119"/>
    </row>
    <row r="28277" spans="13:14" x14ac:dyDescent="0.2">
      <c r="M28277" s="126"/>
      <c r="N28277" s="119"/>
    </row>
    <row r="28278" spans="13:14" x14ac:dyDescent="0.2">
      <c r="M28278" s="126"/>
      <c r="N28278" s="119"/>
    </row>
    <row r="28279" spans="13:14" x14ac:dyDescent="0.2">
      <c r="M28279" s="126"/>
      <c r="N28279" s="119"/>
    </row>
    <row r="28280" spans="13:14" x14ac:dyDescent="0.2">
      <c r="M28280" s="126"/>
      <c r="N28280" s="119"/>
    </row>
    <row r="28281" spans="13:14" x14ac:dyDescent="0.2">
      <c r="M28281" s="126"/>
      <c r="N28281" s="119"/>
    </row>
    <row r="28282" spans="13:14" x14ac:dyDescent="0.2">
      <c r="M28282" s="126"/>
      <c r="N28282" s="119"/>
    </row>
    <row r="28283" spans="13:14" x14ac:dyDescent="0.2">
      <c r="M28283" s="126"/>
      <c r="N28283" s="119"/>
    </row>
    <row r="28284" spans="13:14" x14ac:dyDescent="0.2">
      <c r="M28284" s="126"/>
      <c r="N28284" s="119"/>
    </row>
    <row r="28285" spans="13:14" x14ac:dyDescent="0.2">
      <c r="M28285" s="126"/>
      <c r="N28285" s="119"/>
    </row>
    <row r="28286" spans="13:14" x14ac:dyDescent="0.2">
      <c r="M28286" s="126"/>
      <c r="N28286" s="119"/>
    </row>
    <row r="28287" spans="13:14" x14ac:dyDescent="0.2">
      <c r="M28287" s="126"/>
      <c r="N28287" s="119"/>
    </row>
    <row r="28288" spans="13:14" x14ac:dyDescent="0.2">
      <c r="M28288" s="126"/>
      <c r="N28288" s="119"/>
    </row>
    <row r="28289" spans="13:14" x14ac:dyDescent="0.2">
      <c r="M28289" s="126"/>
      <c r="N28289" s="119"/>
    </row>
    <row r="28290" spans="13:14" x14ac:dyDescent="0.2">
      <c r="M28290" s="126"/>
      <c r="N28290" s="119"/>
    </row>
    <row r="28291" spans="13:14" x14ac:dyDescent="0.2">
      <c r="M28291" s="126"/>
      <c r="N28291" s="119"/>
    </row>
    <row r="28292" spans="13:14" x14ac:dyDescent="0.2">
      <c r="M28292" s="126"/>
      <c r="N28292" s="119"/>
    </row>
    <row r="28293" spans="13:14" x14ac:dyDescent="0.2">
      <c r="M28293" s="126"/>
      <c r="N28293" s="119"/>
    </row>
    <row r="28294" spans="13:14" x14ac:dyDescent="0.2">
      <c r="M28294" s="126"/>
      <c r="N28294" s="119"/>
    </row>
    <row r="28295" spans="13:14" x14ac:dyDescent="0.2">
      <c r="M28295" s="126"/>
      <c r="N28295" s="119"/>
    </row>
    <row r="28296" spans="13:14" x14ac:dyDescent="0.2">
      <c r="M28296" s="126"/>
      <c r="N28296" s="119"/>
    </row>
    <row r="28297" spans="13:14" x14ac:dyDescent="0.2">
      <c r="M28297" s="126"/>
      <c r="N28297" s="119"/>
    </row>
    <row r="28298" spans="13:14" x14ac:dyDescent="0.2">
      <c r="M28298" s="126"/>
      <c r="N28298" s="119"/>
    </row>
    <row r="28299" spans="13:14" x14ac:dyDescent="0.2">
      <c r="M28299" s="126"/>
      <c r="N28299" s="119"/>
    </row>
    <row r="28300" spans="13:14" x14ac:dyDescent="0.2">
      <c r="M28300" s="126"/>
      <c r="N28300" s="119"/>
    </row>
    <row r="28301" spans="13:14" x14ac:dyDescent="0.2">
      <c r="M28301" s="126"/>
      <c r="N28301" s="119"/>
    </row>
    <row r="28302" spans="13:14" x14ac:dyDescent="0.2">
      <c r="M28302" s="126"/>
      <c r="N28302" s="119"/>
    </row>
    <row r="28303" spans="13:14" x14ac:dyDescent="0.2">
      <c r="M28303" s="126"/>
      <c r="N28303" s="119"/>
    </row>
    <row r="28304" spans="13:14" x14ac:dyDescent="0.2">
      <c r="M28304" s="126"/>
      <c r="N28304" s="119"/>
    </row>
    <row r="28305" spans="13:14" x14ac:dyDescent="0.2">
      <c r="M28305" s="126"/>
      <c r="N28305" s="119"/>
    </row>
    <row r="28306" spans="13:14" x14ac:dyDescent="0.2">
      <c r="M28306" s="126"/>
      <c r="N28306" s="119"/>
    </row>
    <row r="28307" spans="13:14" x14ac:dyDescent="0.2">
      <c r="M28307" s="126"/>
      <c r="N28307" s="119"/>
    </row>
    <row r="28308" spans="13:14" x14ac:dyDescent="0.2">
      <c r="M28308" s="126"/>
      <c r="N28308" s="119"/>
    </row>
    <row r="28309" spans="13:14" x14ac:dyDescent="0.2">
      <c r="M28309" s="126"/>
      <c r="N28309" s="119"/>
    </row>
    <row r="28310" spans="13:14" x14ac:dyDescent="0.2">
      <c r="M28310" s="126"/>
      <c r="N28310" s="119"/>
    </row>
    <row r="28311" spans="13:14" x14ac:dyDescent="0.2">
      <c r="M28311" s="126"/>
      <c r="N28311" s="119"/>
    </row>
    <row r="28312" spans="13:14" x14ac:dyDescent="0.2">
      <c r="M28312" s="126"/>
      <c r="N28312" s="119"/>
    </row>
    <row r="28313" spans="13:14" x14ac:dyDescent="0.2">
      <c r="M28313" s="126"/>
      <c r="N28313" s="119"/>
    </row>
    <row r="28314" spans="13:14" x14ac:dyDescent="0.2">
      <c r="M28314" s="126"/>
      <c r="N28314" s="119"/>
    </row>
    <row r="28315" spans="13:14" x14ac:dyDescent="0.2">
      <c r="M28315" s="126"/>
      <c r="N28315" s="119"/>
    </row>
    <row r="28316" spans="13:14" x14ac:dyDescent="0.2">
      <c r="M28316" s="126"/>
      <c r="N28316" s="119"/>
    </row>
    <row r="28317" spans="13:14" x14ac:dyDescent="0.2">
      <c r="M28317" s="126"/>
      <c r="N28317" s="119"/>
    </row>
    <row r="28318" spans="13:14" x14ac:dyDescent="0.2">
      <c r="M28318" s="126"/>
      <c r="N28318" s="119"/>
    </row>
    <row r="28319" spans="13:14" x14ac:dyDescent="0.2">
      <c r="M28319" s="126"/>
      <c r="N28319" s="119"/>
    </row>
    <row r="28320" spans="13:14" x14ac:dyDescent="0.2">
      <c r="M28320" s="126"/>
      <c r="N28320" s="119"/>
    </row>
    <row r="28321" spans="13:14" x14ac:dyDescent="0.2">
      <c r="M28321" s="126"/>
      <c r="N28321" s="119"/>
    </row>
    <row r="28322" spans="13:14" x14ac:dyDescent="0.2">
      <c r="M28322" s="126"/>
      <c r="N28322" s="119"/>
    </row>
    <row r="28323" spans="13:14" x14ac:dyDescent="0.2">
      <c r="M28323" s="126"/>
      <c r="N28323" s="119"/>
    </row>
    <row r="28324" spans="13:14" x14ac:dyDescent="0.2">
      <c r="M28324" s="126"/>
      <c r="N28324" s="119"/>
    </row>
    <row r="28325" spans="13:14" x14ac:dyDescent="0.2">
      <c r="M28325" s="126"/>
      <c r="N28325" s="119"/>
    </row>
    <row r="28326" spans="13:14" x14ac:dyDescent="0.2">
      <c r="M28326" s="126"/>
      <c r="N28326" s="119"/>
    </row>
    <row r="28327" spans="13:14" x14ac:dyDescent="0.2">
      <c r="M28327" s="126"/>
      <c r="N28327" s="119"/>
    </row>
    <row r="28328" spans="13:14" x14ac:dyDescent="0.2">
      <c r="M28328" s="126"/>
      <c r="N28328" s="119"/>
    </row>
    <row r="28329" spans="13:14" x14ac:dyDescent="0.2">
      <c r="M28329" s="126"/>
      <c r="N28329" s="119"/>
    </row>
    <row r="28330" spans="13:14" x14ac:dyDescent="0.2">
      <c r="M28330" s="126"/>
      <c r="N28330" s="119"/>
    </row>
    <row r="28331" spans="13:14" x14ac:dyDescent="0.2">
      <c r="M28331" s="126"/>
      <c r="N28331" s="119"/>
    </row>
    <row r="28332" spans="13:14" x14ac:dyDescent="0.2">
      <c r="M28332" s="126"/>
      <c r="N28332" s="119"/>
    </row>
    <row r="28333" spans="13:14" x14ac:dyDescent="0.2">
      <c r="M28333" s="126"/>
      <c r="N28333" s="119"/>
    </row>
    <row r="28334" spans="13:14" x14ac:dyDescent="0.2">
      <c r="M28334" s="126"/>
      <c r="N28334" s="119"/>
    </row>
    <row r="28335" spans="13:14" x14ac:dyDescent="0.2">
      <c r="M28335" s="126"/>
      <c r="N28335" s="119"/>
    </row>
    <row r="28336" spans="13:14" x14ac:dyDescent="0.2">
      <c r="M28336" s="126"/>
      <c r="N28336" s="119"/>
    </row>
    <row r="28337" spans="13:14" x14ac:dyDescent="0.2">
      <c r="M28337" s="126"/>
      <c r="N28337" s="119"/>
    </row>
    <row r="28338" spans="13:14" x14ac:dyDescent="0.2">
      <c r="M28338" s="126"/>
      <c r="N28338" s="119"/>
    </row>
    <row r="28339" spans="13:14" x14ac:dyDescent="0.2">
      <c r="M28339" s="126"/>
      <c r="N28339" s="119"/>
    </row>
    <row r="28340" spans="13:14" x14ac:dyDescent="0.2">
      <c r="M28340" s="126"/>
      <c r="N28340" s="119"/>
    </row>
    <row r="28341" spans="13:14" x14ac:dyDescent="0.2">
      <c r="M28341" s="126"/>
      <c r="N28341" s="119"/>
    </row>
    <row r="28342" spans="13:14" x14ac:dyDescent="0.2">
      <c r="M28342" s="126"/>
      <c r="N28342" s="119"/>
    </row>
    <row r="28343" spans="13:14" x14ac:dyDescent="0.2">
      <c r="M28343" s="126"/>
      <c r="N28343" s="119"/>
    </row>
    <row r="28344" spans="13:14" x14ac:dyDescent="0.2">
      <c r="M28344" s="126"/>
      <c r="N28344" s="119"/>
    </row>
    <row r="28345" spans="13:14" x14ac:dyDescent="0.2">
      <c r="M28345" s="126"/>
      <c r="N28345" s="119"/>
    </row>
    <row r="28346" spans="13:14" x14ac:dyDescent="0.2">
      <c r="M28346" s="126"/>
      <c r="N28346" s="119"/>
    </row>
    <row r="28347" spans="13:14" x14ac:dyDescent="0.2">
      <c r="M28347" s="126"/>
      <c r="N28347" s="119"/>
    </row>
    <row r="28348" spans="13:14" x14ac:dyDescent="0.2">
      <c r="M28348" s="126"/>
      <c r="N28348" s="119"/>
    </row>
    <row r="28349" spans="13:14" x14ac:dyDescent="0.2">
      <c r="M28349" s="126"/>
      <c r="N28349" s="119"/>
    </row>
    <row r="28350" spans="13:14" x14ac:dyDescent="0.2">
      <c r="M28350" s="126"/>
      <c r="N28350" s="119"/>
    </row>
    <row r="28351" spans="13:14" x14ac:dyDescent="0.2">
      <c r="M28351" s="126"/>
      <c r="N28351" s="119"/>
    </row>
    <row r="28352" spans="13:14" x14ac:dyDescent="0.2">
      <c r="M28352" s="126"/>
      <c r="N28352" s="119"/>
    </row>
    <row r="28353" spans="13:14" x14ac:dyDescent="0.2">
      <c r="M28353" s="126"/>
      <c r="N28353" s="119"/>
    </row>
    <row r="28354" spans="13:14" x14ac:dyDescent="0.2">
      <c r="M28354" s="126"/>
      <c r="N28354" s="119"/>
    </row>
    <row r="28355" spans="13:14" x14ac:dyDescent="0.2">
      <c r="M28355" s="126"/>
      <c r="N28355" s="119"/>
    </row>
    <row r="28356" spans="13:14" x14ac:dyDescent="0.2">
      <c r="M28356" s="126"/>
      <c r="N28356" s="119"/>
    </row>
    <row r="28357" spans="13:14" x14ac:dyDescent="0.2">
      <c r="M28357" s="126"/>
      <c r="N28357" s="119"/>
    </row>
    <row r="28358" spans="13:14" x14ac:dyDescent="0.2">
      <c r="M28358" s="126"/>
      <c r="N28358" s="119"/>
    </row>
    <row r="28359" spans="13:14" x14ac:dyDescent="0.2">
      <c r="M28359" s="126"/>
      <c r="N28359" s="119"/>
    </row>
    <row r="28360" spans="13:14" x14ac:dyDescent="0.2">
      <c r="M28360" s="126"/>
      <c r="N28360" s="119"/>
    </row>
    <row r="28361" spans="13:14" x14ac:dyDescent="0.2">
      <c r="M28361" s="126"/>
      <c r="N28361" s="119"/>
    </row>
    <row r="28362" spans="13:14" x14ac:dyDescent="0.2">
      <c r="M28362" s="126"/>
      <c r="N28362" s="119"/>
    </row>
    <row r="28363" spans="13:14" x14ac:dyDescent="0.2">
      <c r="M28363" s="126"/>
      <c r="N28363" s="119"/>
    </row>
    <row r="28364" spans="13:14" x14ac:dyDescent="0.2">
      <c r="M28364" s="126"/>
      <c r="N28364" s="119"/>
    </row>
    <row r="28365" spans="13:14" x14ac:dyDescent="0.2">
      <c r="M28365" s="126"/>
      <c r="N28365" s="119"/>
    </row>
    <row r="28366" spans="13:14" x14ac:dyDescent="0.2">
      <c r="M28366" s="126"/>
      <c r="N28366" s="119"/>
    </row>
    <row r="28367" spans="13:14" x14ac:dyDescent="0.2">
      <c r="M28367" s="126"/>
      <c r="N28367" s="119"/>
    </row>
    <row r="28368" spans="13:14" x14ac:dyDescent="0.2">
      <c r="M28368" s="126"/>
      <c r="N28368" s="119"/>
    </row>
    <row r="28369" spans="13:14" x14ac:dyDescent="0.2">
      <c r="M28369" s="126"/>
      <c r="N28369" s="119"/>
    </row>
    <row r="28370" spans="13:14" x14ac:dyDescent="0.2">
      <c r="M28370" s="126"/>
      <c r="N28370" s="119"/>
    </row>
    <row r="28371" spans="13:14" x14ac:dyDescent="0.2">
      <c r="M28371" s="126"/>
      <c r="N28371" s="119"/>
    </row>
    <row r="28372" spans="13:14" x14ac:dyDescent="0.2">
      <c r="M28372" s="126"/>
      <c r="N28372" s="119"/>
    </row>
    <row r="28373" spans="13:14" x14ac:dyDescent="0.2">
      <c r="M28373" s="126"/>
      <c r="N28373" s="119"/>
    </row>
    <row r="28374" spans="13:14" x14ac:dyDescent="0.2">
      <c r="M28374" s="126"/>
      <c r="N28374" s="119"/>
    </row>
    <row r="28375" spans="13:14" x14ac:dyDescent="0.2">
      <c r="M28375" s="126"/>
      <c r="N28375" s="119"/>
    </row>
    <row r="28376" spans="13:14" x14ac:dyDescent="0.2">
      <c r="M28376" s="126"/>
      <c r="N28376" s="119"/>
    </row>
    <row r="28377" spans="13:14" x14ac:dyDescent="0.2">
      <c r="M28377" s="126"/>
      <c r="N28377" s="119"/>
    </row>
    <row r="28378" spans="13:14" x14ac:dyDescent="0.2">
      <c r="M28378" s="126"/>
      <c r="N28378" s="119"/>
    </row>
    <row r="28379" spans="13:14" x14ac:dyDescent="0.2">
      <c r="M28379" s="126"/>
      <c r="N28379" s="119"/>
    </row>
    <row r="28380" spans="13:14" x14ac:dyDescent="0.2">
      <c r="M28380" s="126"/>
      <c r="N28380" s="119"/>
    </row>
    <row r="28381" spans="13:14" x14ac:dyDescent="0.2">
      <c r="M28381" s="126"/>
      <c r="N28381" s="119"/>
    </row>
    <row r="28382" spans="13:14" x14ac:dyDescent="0.2">
      <c r="M28382" s="126"/>
      <c r="N28382" s="119"/>
    </row>
    <row r="28383" spans="13:14" x14ac:dyDescent="0.2">
      <c r="M28383" s="126"/>
      <c r="N28383" s="119"/>
    </row>
    <row r="28384" spans="13:14" x14ac:dyDescent="0.2">
      <c r="M28384" s="126"/>
      <c r="N28384" s="119"/>
    </row>
    <row r="28385" spans="13:14" x14ac:dyDescent="0.2">
      <c r="M28385" s="126"/>
      <c r="N28385" s="119"/>
    </row>
    <row r="28386" spans="13:14" x14ac:dyDescent="0.2">
      <c r="M28386" s="126"/>
      <c r="N28386" s="119"/>
    </row>
    <row r="28387" spans="13:14" x14ac:dyDescent="0.2">
      <c r="M28387" s="126"/>
      <c r="N28387" s="119"/>
    </row>
    <row r="28388" spans="13:14" x14ac:dyDescent="0.2">
      <c r="M28388" s="126"/>
      <c r="N28388" s="119"/>
    </row>
    <row r="28389" spans="13:14" x14ac:dyDescent="0.2">
      <c r="M28389" s="126"/>
      <c r="N28389" s="119"/>
    </row>
    <row r="28390" spans="13:14" x14ac:dyDescent="0.2">
      <c r="M28390" s="126"/>
      <c r="N28390" s="119"/>
    </row>
    <row r="28391" spans="13:14" x14ac:dyDescent="0.2">
      <c r="M28391" s="126"/>
      <c r="N28391" s="119"/>
    </row>
    <row r="28392" spans="13:14" x14ac:dyDescent="0.2">
      <c r="M28392" s="126"/>
      <c r="N28392" s="119"/>
    </row>
    <row r="28393" spans="13:14" x14ac:dyDescent="0.2">
      <c r="M28393" s="126"/>
      <c r="N28393" s="119"/>
    </row>
    <row r="28394" spans="13:14" x14ac:dyDescent="0.2">
      <c r="M28394" s="126"/>
      <c r="N28394" s="119"/>
    </row>
    <row r="28395" spans="13:14" x14ac:dyDescent="0.2">
      <c r="M28395" s="126"/>
      <c r="N28395" s="119"/>
    </row>
    <row r="28396" spans="13:14" x14ac:dyDescent="0.2">
      <c r="M28396" s="126"/>
      <c r="N28396" s="119"/>
    </row>
    <row r="28397" spans="13:14" x14ac:dyDescent="0.2">
      <c r="M28397" s="126"/>
      <c r="N28397" s="119"/>
    </row>
    <row r="28398" spans="13:14" x14ac:dyDescent="0.2">
      <c r="M28398" s="126"/>
      <c r="N28398" s="119"/>
    </row>
    <row r="28399" spans="13:14" x14ac:dyDescent="0.2">
      <c r="M28399" s="126"/>
      <c r="N28399" s="119"/>
    </row>
    <row r="28400" spans="13:14" x14ac:dyDescent="0.2">
      <c r="M28400" s="126"/>
      <c r="N28400" s="119"/>
    </row>
    <row r="28401" spans="13:14" x14ac:dyDescent="0.2">
      <c r="M28401" s="126"/>
      <c r="N28401" s="119"/>
    </row>
    <row r="28402" spans="13:14" x14ac:dyDescent="0.2">
      <c r="M28402" s="126"/>
      <c r="N28402" s="119"/>
    </row>
    <row r="28403" spans="13:14" x14ac:dyDescent="0.2">
      <c r="M28403" s="126"/>
      <c r="N28403" s="119"/>
    </row>
    <row r="28404" spans="13:14" x14ac:dyDescent="0.2">
      <c r="M28404" s="126"/>
      <c r="N28404" s="119"/>
    </row>
    <row r="28405" spans="13:14" x14ac:dyDescent="0.2">
      <c r="M28405" s="126"/>
      <c r="N28405" s="119"/>
    </row>
    <row r="28406" spans="13:14" x14ac:dyDescent="0.2">
      <c r="M28406" s="126"/>
      <c r="N28406" s="119"/>
    </row>
    <row r="28407" spans="13:14" x14ac:dyDescent="0.2">
      <c r="M28407" s="126"/>
      <c r="N28407" s="119"/>
    </row>
    <row r="28408" spans="13:14" x14ac:dyDescent="0.2">
      <c r="M28408" s="126"/>
      <c r="N28408" s="119"/>
    </row>
    <row r="28409" spans="13:14" x14ac:dyDescent="0.2">
      <c r="M28409" s="126"/>
      <c r="N28409" s="119"/>
    </row>
    <row r="28410" spans="13:14" x14ac:dyDescent="0.2">
      <c r="M28410" s="126"/>
      <c r="N28410" s="119"/>
    </row>
    <row r="28411" spans="13:14" x14ac:dyDescent="0.2">
      <c r="M28411" s="126"/>
      <c r="N28411" s="119"/>
    </row>
    <row r="28412" spans="13:14" x14ac:dyDescent="0.2">
      <c r="M28412" s="126"/>
      <c r="N28412" s="119"/>
    </row>
    <row r="28413" spans="13:14" x14ac:dyDescent="0.2">
      <c r="M28413" s="126"/>
      <c r="N28413" s="119"/>
    </row>
    <row r="28414" spans="13:14" x14ac:dyDescent="0.2">
      <c r="M28414" s="126"/>
      <c r="N28414" s="119"/>
    </row>
    <row r="28415" spans="13:14" x14ac:dyDescent="0.2">
      <c r="M28415" s="126"/>
      <c r="N28415" s="119"/>
    </row>
    <row r="28416" spans="13:14" x14ac:dyDescent="0.2">
      <c r="M28416" s="126"/>
      <c r="N28416" s="119"/>
    </row>
    <row r="28417" spans="13:14" x14ac:dyDescent="0.2">
      <c r="M28417" s="126"/>
      <c r="N28417" s="119"/>
    </row>
    <row r="28418" spans="13:14" x14ac:dyDescent="0.2">
      <c r="M28418" s="126"/>
      <c r="N28418" s="119"/>
    </row>
    <row r="28419" spans="13:14" x14ac:dyDescent="0.2">
      <c r="M28419" s="126"/>
      <c r="N28419" s="119"/>
    </row>
    <row r="28420" spans="13:14" x14ac:dyDescent="0.2">
      <c r="M28420" s="126"/>
      <c r="N28420" s="119"/>
    </row>
    <row r="28421" spans="13:14" x14ac:dyDescent="0.2">
      <c r="M28421" s="126"/>
      <c r="N28421" s="119"/>
    </row>
    <row r="28422" spans="13:14" x14ac:dyDescent="0.2">
      <c r="M28422" s="126"/>
      <c r="N28422" s="119"/>
    </row>
    <row r="28423" spans="13:14" x14ac:dyDescent="0.2">
      <c r="M28423" s="126"/>
      <c r="N28423" s="119"/>
    </row>
    <row r="28424" spans="13:14" x14ac:dyDescent="0.2">
      <c r="M28424" s="126"/>
      <c r="N28424" s="119"/>
    </row>
    <row r="28425" spans="13:14" x14ac:dyDescent="0.2">
      <c r="M28425" s="126"/>
      <c r="N28425" s="119"/>
    </row>
    <row r="28426" spans="13:14" x14ac:dyDescent="0.2">
      <c r="M28426" s="126"/>
      <c r="N28426" s="119"/>
    </row>
    <row r="28427" spans="13:14" x14ac:dyDescent="0.2">
      <c r="M28427" s="126"/>
      <c r="N28427" s="119"/>
    </row>
    <row r="28428" spans="13:14" x14ac:dyDescent="0.2">
      <c r="M28428" s="126"/>
      <c r="N28428" s="119"/>
    </row>
    <row r="28429" spans="13:14" x14ac:dyDescent="0.2">
      <c r="M28429" s="126"/>
      <c r="N28429" s="119"/>
    </row>
    <row r="28430" spans="13:14" x14ac:dyDescent="0.2">
      <c r="M28430" s="126"/>
      <c r="N28430" s="119"/>
    </row>
    <row r="28431" spans="13:14" x14ac:dyDescent="0.2">
      <c r="M28431" s="126"/>
      <c r="N28431" s="119"/>
    </row>
    <row r="28432" spans="13:14" x14ac:dyDescent="0.2">
      <c r="M28432" s="126"/>
      <c r="N28432" s="119"/>
    </row>
    <row r="28433" spans="13:14" x14ac:dyDescent="0.2">
      <c r="M28433" s="126"/>
      <c r="N28433" s="119"/>
    </row>
    <row r="28434" spans="13:14" x14ac:dyDescent="0.2">
      <c r="M28434" s="126"/>
      <c r="N28434" s="119"/>
    </row>
    <row r="28435" spans="13:14" x14ac:dyDescent="0.2">
      <c r="M28435" s="126"/>
      <c r="N28435" s="119"/>
    </row>
    <row r="28436" spans="13:14" x14ac:dyDescent="0.2">
      <c r="M28436" s="126"/>
      <c r="N28436" s="119"/>
    </row>
    <row r="28437" spans="13:14" x14ac:dyDescent="0.2">
      <c r="M28437" s="126"/>
      <c r="N28437" s="119"/>
    </row>
    <row r="28438" spans="13:14" x14ac:dyDescent="0.2">
      <c r="M28438" s="126"/>
      <c r="N28438" s="119"/>
    </row>
    <row r="28439" spans="13:14" x14ac:dyDescent="0.2">
      <c r="M28439" s="126"/>
      <c r="N28439" s="119"/>
    </row>
    <row r="28440" spans="13:14" x14ac:dyDescent="0.2">
      <c r="M28440" s="126"/>
      <c r="N28440" s="119"/>
    </row>
    <row r="28441" spans="13:14" x14ac:dyDescent="0.2">
      <c r="M28441" s="126"/>
      <c r="N28441" s="119"/>
    </row>
    <row r="28442" spans="13:14" x14ac:dyDescent="0.2">
      <c r="M28442" s="126"/>
      <c r="N28442" s="119"/>
    </row>
    <row r="28443" spans="13:14" x14ac:dyDescent="0.2">
      <c r="M28443" s="126"/>
      <c r="N28443" s="119"/>
    </row>
    <row r="28444" spans="13:14" x14ac:dyDescent="0.2">
      <c r="M28444" s="126"/>
      <c r="N28444" s="119"/>
    </row>
    <row r="28445" spans="13:14" x14ac:dyDescent="0.2">
      <c r="M28445" s="126"/>
      <c r="N28445" s="119"/>
    </row>
    <row r="28446" spans="13:14" x14ac:dyDescent="0.2">
      <c r="M28446" s="126"/>
      <c r="N28446" s="119"/>
    </row>
    <row r="28447" spans="13:14" x14ac:dyDescent="0.2">
      <c r="M28447" s="126"/>
      <c r="N28447" s="119"/>
    </row>
    <row r="28448" spans="13:14" x14ac:dyDescent="0.2">
      <c r="M28448" s="126"/>
      <c r="N28448" s="119"/>
    </row>
    <row r="28449" spans="13:14" x14ac:dyDescent="0.2">
      <c r="M28449" s="126"/>
      <c r="N28449" s="119"/>
    </row>
    <row r="28450" spans="13:14" x14ac:dyDescent="0.2">
      <c r="M28450" s="126"/>
      <c r="N28450" s="119"/>
    </row>
    <row r="28451" spans="13:14" x14ac:dyDescent="0.2">
      <c r="M28451" s="126"/>
      <c r="N28451" s="119"/>
    </row>
    <row r="28452" spans="13:14" x14ac:dyDescent="0.2">
      <c r="M28452" s="126"/>
      <c r="N28452" s="119"/>
    </row>
    <row r="28453" spans="13:14" x14ac:dyDescent="0.2">
      <c r="M28453" s="126"/>
      <c r="N28453" s="119"/>
    </row>
    <row r="28454" spans="13:14" x14ac:dyDescent="0.2">
      <c r="M28454" s="126"/>
      <c r="N28454" s="119"/>
    </row>
    <row r="28455" spans="13:14" x14ac:dyDescent="0.2">
      <c r="M28455" s="126"/>
      <c r="N28455" s="119"/>
    </row>
    <row r="28456" spans="13:14" x14ac:dyDescent="0.2">
      <c r="M28456" s="126"/>
      <c r="N28456" s="119"/>
    </row>
    <row r="28457" spans="13:14" x14ac:dyDescent="0.2">
      <c r="M28457" s="126"/>
      <c r="N28457" s="119"/>
    </row>
    <row r="28458" spans="13:14" x14ac:dyDescent="0.2">
      <c r="M28458" s="126"/>
      <c r="N28458" s="119"/>
    </row>
    <row r="28459" spans="13:14" x14ac:dyDescent="0.2">
      <c r="M28459" s="126"/>
      <c r="N28459" s="119"/>
    </row>
    <row r="28460" spans="13:14" x14ac:dyDescent="0.2">
      <c r="M28460" s="126"/>
      <c r="N28460" s="119"/>
    </row>
    <row r="28461" spans="13:14" x14ac:dyDescent="0.2">
      <c r="M28461" s="126"/>
      <c r="N28461" s="119"/>
    </row>
    <row r="28462" spans="13:14" x14ac:dyDescent="0.2">
      <c r="M28462" s="126"/>
      <c r="N28462" s="119"/>
    </row>
    <row r="28463" spans="13:14" x14ac:dyDescent="0.2">
      <c r="M28463" s="126"/>
      <c r="N28463" s="119"/>
    </row>
    <row r="28464" spans="13:14" x14ac:dyDescent="0.2">
      <c r="M28464" s="126"/>
      <c r="N28464" s="119"/>
    </row>
    <row r="28465" spans="13:14" x14ac:dyDescent="0.2">
      <c r="M28465" s="126"/>
      <c r="N28465" s="119"/>
    </row>
    <row r="28466" spans="13:14" x14ac:dyDescent="0.2">
      <c r="M28466" s="126"/>
      <c r="N28466" s="119"/>
    </row>
    <row r="28467" spans="13:14" x14ac:dyDescent="0.2">
      <c r="M28467" s="126"/>
      <c r="N28467" s="119"/>
    </row>
    <row r="28468" spans="13:14" x14ac:dyDescent="0.2">
      <c r="M28468" s="126"/>
      <c r="N28468" s="119"/>
    </row>
    <row r="28469" spans="13:14" x14ac:dyDescent="0.2">
      <c r="M28469" s="126"/>
      <c r="N28469" s="119"/>
    </row>
    <row r="28470" spans="13:14" x14ac:dyDescent="0.2">
      <c r="M28470" s="126"/>
      <c r="N28470" s="119"/>
    </row>
    <row r="28471" spans="13:14" x14ac:dyDescent="0.2">
      <c r="M28471" s="126"/>
      <c r="N28471" s="119"/>
    </row>
    <row r="28472" spans="13:14" x14ac:dyDescent="0.2">
      <c r="M28472" s="126"/>
      <c r="N28472" s="119"/>
    </row>
    <row r="28473" spans="13:14" x14ac:dyDescent="0.2">
      <c r="M28473" s="126"/>
      <c r="N28473" s="119"/>
    </row>
    <row r="28474" spans="13:14" x14ac:dyDescent="0.2">
      <c r="M28474" s="126"/>
      <c r="N28474" s="119"/>
    </row>
    <row r="28475" spans="13:14" x14ac:dyDescent="0.2">
      <c r="M28475" s="126"/>
      <c r="N28475" s="119"/>
    </row>
    <row r="28476" spans="13:14" x14ac:dyDescent="0.2">
      <c r="M28476" s="126"/>
      <c r="N28476" s="119"/>
    </row>
    <row r="28477" spans="13:14" x14ac:dyDescent="0.2">
      <c r="M28477" s="126"/>
      <c r="N28477" s="119"/>
    </row>
    <row r="28478" spans="13:14" x14ac:dyDescent="0.2">
      <c r="M28478" s="126"/>
      <c r="N28478" s="119"/>
    </row>
    <row r="28479" spans="13:14" x14ac:dyDescent="0.2">
      <c r="M28479" s="126"/>
      <c r="N28479" s="119"/>
    </row>
    <row r="28480" spans="13:14" x14ac:dyDescent="0.2">
      <c r="M28480" s="126"/>
      <c r="N28480" s="119"/>
    </row>
    <row r="28481" spans="13:14" x14ac:dyDescent="0.2">
      <c r="M28481" s="126"/>
      <c r="N28481" s="119"/>
    </row>
    <row r="28482" spans="13:14" x14ac:dyDescent="0.2">
      <c r="M28482" s="126"/>
      <c r="N28482" s="119"/>
    </row>
    <row r="28483" spans="13:14" x14ac:dyDescent="0.2">
      <c r="M28483" s="126"/>
      <c r="N28483" s="119"/>
    </row>
    <row r="28484" spans="13:14" x14ac:dyDescent="0.2">
      <c r="M28484" s="126"/>
      <c r="N28484" s="119"/>
    </row>
    <row r="28485" spans="13:14" x14ac:dyDescent="0.2">
      <c r="M28485" s="126"/>
      <c r="N28485" s="119"/>
    </row>
    <row r="28486" spans="13:14" x14ac:dyDescent="0.2">
      <c r="M28486" s="126"/>
      <c r="N28486" s="119"/>
    </row>
    <row r="28487" spans="13:14" x14ac:dyDescent="0.2">
      <c r="M28487" s="126"/>
      <c r="N28487" s="119"/>
    </row>
    <row r="28488" spans="13:14" x14ac:dyDescent="0.2">
      <c r="M28488" s="126"/>
      <c r="N28488" s="119"/>
    </row>
    <row r="28489" spans="13:14" x14ac:dyDescent="0.2">
      <c r="M28489" s="126"/>
      <c r="N28489" s="119"/>
    </row>
    <row r="28490" spans="13:14" x14ac:dyDescent="0.2">
      <c r="M28490" s="126"/>
      <c r="N28490" s="119"/>
    </row>
    <row r="28491" spans="13:14" x14ac:dyDescent="0.2">
      <c r="M28491" s="126"/>
      <c r="N28491" s="119"/>
    </row>
    <row r="28492" spans="13:14" x14ac:dyDescent="0.2">
      <c r="M28492" s="126"/>
      <c r="N28492" s="119"/>
    </row>
    <row r="28493" spans="13:14" x14ac:dyDescent="0.2">
      <c r="M28493" s="126"/>
      <c r="N28493" s="119"/>
    </row>
    <row r="28494" spans="13:14" x14ac:dyDescent="0.2">
      <c r="M28494" s="126"/>
      <c r="N28494" s="119"/>
    </row>
    <row r="28495" spans="13:14" x14ac:dyDescent="0.2">
      <c r="M28495" s="126"/>
      <c r="N28495" s="119"/>
    </row>
    <row r="28496" spans="13:14" x14ac:dyDescent="0.2">
      <c r="M28496" s="126"/>
      <c r="N28496" s="119"/>
    </row>
    <row r="28497" spans="13:14" x14ac:dyDescent="0.2">
      <c r="M28497" s="126"/>
      <c r="N28497" s="119"/>
    </row>
    <row r="28498" spans="13:14" x14ac:dyDescent="0.2">
      <c r="M28498" s="126"/>
      <c r="N28498" s="119"/>
    </row>
    <row r="28499" spans="13:14" x14ac:dyDescent="0.2">
      <c r="M28499" s="126"/>
      <c r="N28499" s="119"/>
    </row>
    <row r="28500" spans="13:14" x14ac:dyDescent="0.2">
      <c r="M28500" s="126"/>
      <c r="N28500" s="119"/>
    </row>
    <row r="28501" spans="13:14" x14ac:dyDescent="0.2">
      <c r="M28501" s="126"/>
      <c r="N28501" s="119"/>
    </row>
    <row r="28502" spans="13:14" x14ac:dyDescent="0.2">
      <c r="M28502" s="126"/>
      <c r="N28502" s="119"/>
    </row>
    <row r="28503" spans="13:14" x14ac:dyDescent="0.2">
      <c r="M28503" s="126"/>
      <c r="N28503" s="119"/>
    </row>
    <row r="28504" spans="13:14" x14ac:dyDescent="0.2">
      <c r="M28504" s="126"/>
      <c r="N28504" s="119"/>
    </row>
    <row r="28505" spans="13:14" x14ac:dyDescent="0.2">
      <c r="M28505" s="126"/>
      <c r="N28505" s="119"/>
    </row>
    <row r="28506" spans="13:14" x14ac:dyDescent="0.2">
      <c r="M28506" s="126"/>
      <c r="N28506" s="119"/>
    </row>
    <row r="28507" spans="13:14" x14ac:dyDescent="0.2">
      <c r="M28507" s="126"/>
      <c r="N28507" s="119"/>
    </row>
    <row r="28508" spans="13:14" x14ac:dyDescent="0.2">
      <c r="M28508" s="126"/>
      <c r="N28508" s="119"/>
    </row>
    <row r="28509" spans="13:14" x14ac:dyDescent="0.2">
      <c r="M28509" s="126"/>
      <c r="N28509" s="119"/>
    </row>
    <row r="28510" spans="13:14" x14ac:dyDescent="0.2">
      <c r="M28510" s="126"/>
      <c r="N28510" s="119"/>
    </row>
    <row r="28511" spans="13:14" x14ac:dyDescent="0.2">
      <c r="M28511" s="126"/>
      <c r="N28511" s="119"/>
    </row>
    <row r="28512" spans="13:14" x14ac:dyDescent="0.2">
      <c r="M28512" s="126"/>
      <c r="N28512" s="119"/>
    </row>
    <row r="28513" spans="13:14" x14ac:dyDescent="0.2">
      <c r="M28513" s="126"/>
      <c r="N28513" s="119"/>
    </row>
    <row r="28514" spans="13:14" x14ac:dyDescent="0.2">
      <c r="M28514" s="126"/>
      <c r="N28514" s="119"/>
    </row>
    <row r="28515" spans="13:14" x14ac:dyDescent="0.2">
      <c r="M28515" s="126"/>
      <c r="N28515" s="119"/>
    </row>
    <row r="28516" spans="13:14" x14ac:dyDescent="0.2">
      <c r="M28516" s="126"/>
      <c r="N28516" s="119"/>
    </row>
    <row r="28517" spans="13:14" x14ac:dyDescent="0.2">
      <c r="M28517" s="126"/>
      <c r="N28517" s="119"/>
    </row>
    <row r="28518" spans="13:14" x14ac:dyDescent="0.2">
      <c r="M28518" s="126"/>
      <c r="N28518" s="119"/>
    </row>
    <row r="28519" spans="13:14" x14ac:dyDescent="0.2">
      <c r="M28519" s="126"/>
      <c r="N28519" s="119"/>
    </row>
    <row r="28520" spans="13:14" x14ac:dyDescent="0.2">
      <c r="M28520" s="126"/>
      <c r="N28520" s="119"/>
    </row>
    <row r="28521" spans="13:14" x14ac:dyDescent="0.2">
      <c r="M28521" s="126"/>
      <c r="N28521" s="119"/>
    </row>
    <row r="28522" spans="13:14" x14ac:dyDescent="0.2">
      <c r="M28522" s="126"/>
      <c r="N28522" s="119"/>
    </row>
    <row r="28523" spans="13:14" x14ac:dyDescent="0.2">
      <c r="M28523" s="126"/>
      <c r="N28523" s="119"/>
    </row>
    <row r="28524" spans="13:14" x14ac:dyDescent="0.2">
      <c r="M28524" s="126"/>
      <c r="N28524" s="119"/>
    </row>
    <row r="28525" spans="13:14" x14ac:dyDescent="0.2">
      <c r="M28525" s="126"/>
      <c r="N28525" s="119"/>
    </row>
    <row r="28526" spans="13:14" x14ac:dyDescent="0.2">
      <c r="M28526" s="126"/>
      <c r="N28526" s="119"/>
    </row>
    <row r="28527" spans="13:14" x14ac:dyDescent="0.2">
      <c r="M28527" s="126"/>
      <c r="N28527" s="119"/>
    </row>
    <row r="28528" spans="13:14" x14ac:dyDescent="0.2">
      <c r="M28528" s="126"/>
      <c r="N28528" s="119"/>
    </row>
    <row r="28529" spans="13:14" x14ac:dyDescent="0.2">
      <c r="M28529" s="126"/>
      <c r="N28529" s="119"/>
    </row>
    <row r="28530" spans="13:14" x14ac:dyDescent="0.2">
      <c r="M28530" s="126"/>
      <c r="N28530" s="119"/>
    </row>
    <row r="28531" spans="13:14" x14ac:dyDescent="0.2">
      <c r="M28531" s="126"/>
      <c r="N28531" s="119"/>
    </row>
    <row r="28532" spans="13:14" x14ac:dyDescent="0.2">
      <c r="M28532" s="126"/>
      <c r="N28532" s="119"/>
    </row>
    <row r="28533" spans="13:14" x14ac:dyDescent="0.2">
      <c r="M28533" s="126"/>
      <c r="N28533" s="119"/>
    </row>
    <row r="28534" spans="13:14" x14ac:dyDescent="0.2">
      <c r="M28534" s="126"/>
      <c r="N28534" s="119"/>
    </row>
    <row r="28535" spans="13:14" x14ac:dyDescent="0.2">
      <c r="M28535" s="126"/>
      <c r="N28535" s="119"/>
    </row>
    <row r="28536" spans="13:14" x14ac:dyDescent="0.2">
      <c r="M28536" s="126"/>
      <c r="N28536" s="119"/>
    </row>
    <row r="28537" spans="13:14" x14ac:dyDescent="0.2">
      <c r="M28537" s="126"/>
      <c r="N28537" s="119"/>
    </row>
    <row r="28538" spans="13:14" x14ac:dyDescent="0.2">
      <c r="M28538" s="126"/>
      <c r="N28538" s="119"/>
    </row>
    <row r="28539" spans="13:14" x14ac:dyDescent="0.2">
      <c r="M28539" s="126"/>
      <c r="N28539" s="119"/>
    </row>
    <row r="28540" spans="13:14" x14ac:dyDescent="0.2">
      <c r="M28540" s="126"/>
      <c r="N28540" s="119"/>
    </row>
    <row r="28541" spans="13:14" x14ac:dyDescent="0.2">
      <c r="M28541" s="126"/>
      <c r="N28541" s="119"/>
    </row>
    <row r="28542" spans="13:14" x14ac:dyDescent="0.2">
      <c r="M28542" s="126"/>
      <c r="N28542" s="119"/>
    </row>
    <row r="28543" spans="13:14" x14ac:dyDescent="0.2">
      <c r="M28543" s="126"/>
      <c r="N28543" s="119"/>
    </row>
    <row r="28544" spans="13:14" x14ac:dyDescent="0.2">
      <c r="M28544" s="126"/>
      <c r="N28544" s="119"/>
    </row>
    <row r="28545" spans="13:14" x14ac:dyDescent="0.2">
      <c r="M28545" s="126"/>
      <c r="N28545" s="119"/>
    </row>
    <row r="28546" spans="13:14" x14ac:dyDescent="0.2">
      <c r="M28546" s="126"/>
      <c r="N28546" s="119"/>
    </row>
    <row r="28547" spans="13:14" x14ac:dyDescent="0.2">
      <c r="M28547" s="126"/>
      <c r="N28547" s="119"/>
    </row>
    <row r="28548" spans="13:14" x14ac:dyDescent="0.2">
      <c r="M28548" s="126"/>
      <c r="N28548" s="119"/>
    </row>
    <row r="28549" spans="13:14" x14ac:dyDescent="0.2">
      <c r="M28549" s="126"/>
      <c r="N28549" s="119"/>
    </row>
    <row r="28550" spans="13:14" x14ac:dyDescent="0.2">
      <c r="M28550" s="126"/>
      <c r="N28550" s="119"/>
    </row>
    <row r="28551" spans="13:14" x14ac:dyDescent="0.2">
      <c r="M28551" s="126"/>
      <c r="N28551" s="119"/>
    </row>
    <row r="28552" spans="13:14" x14ac:dyDescent="0.2">
      <c r="M28552" s="126"/>
      <c r="N28552" s="119"/>
    </row>
    <row r="28553" spans="13:14" x14ac:dyDescent="0.2">
      <c r="M28553" s="126"/>
      <c r="N28553" s="119"/>
    </row>
    <row r="28554" spans="13:14" x14ac:dyDescent="0.2">
      <c r="M28554" s="126"/>
      <c r="N28554" s="119"/>
    </row>
    <row r="28555" spans="13:14" x14ac:dyDescent="0.2">
      <c r="M28555" s="126"/>
      <c r="N28555" s="119"/>
    </row>
    <row r="28556" spans="13:14" x14ac:dyDescent="0.2">
      <c r="M28556" s="126"/>
      <c r="N28556" s="119"/>
    </row>
    <row r="28557" spans="13:14" x14ac:dyDescent="0.2">
      <c r="M28557" s="126"/>
      <c r="N28557" s="119"/>
    </row>
    <row r="28558" spans="13:14" x14ac:dyDescent="0.2">
      <c r="M28558" s="126"/>
      <c r="N28558" s="119"/>
    </row>
    <row r="28559" spans="13:14" x14ac:dyDescent="0.2">
      <c r="M28559" s="126"/>
      <c r="N28559" s="119"/>
    </row>
    <row r="28560" spans="13:14" x14ac:dyDescent="0.2">
      <c r="M28560" s="126"/>
      <c r="N28560" s="119"/>
    </row>
    <row r="28561" spans="13:14" x14ac:dyDescent="0.2">
      <c r="M28561" s="126"/>
      <c r="N28561" s="119"/>
    </row>
    <row r="28562" spans="13:14" x14ac:dyDescent="0.2">
      <c r="M28562" s="126"/>
      <c r="N28562" s="119"/>
    </row>
    <row r="28563" spans="13:14" x14ac:dyDescent="0.2">
      <c r="M28563" s="126"/>
      <c r="N28563" s="119"/>
    </row>
    <row r="28564" spans="13:14" x14ac:dyDescent="0.2">
      <c r="M28564" s="126"/>
      <c r="N28564" s="119"/>
    </row>
    <row r="28565" spans="13:14" x14ac:dyDescent="0.2">
      <c r="M28565" s="126"/>
      <c r="N28565" s="119"/>
    </row>
    <row r="28566" spans="13:14" x14ac:dyDescent="0.2">
      <c r="M28566" s="126"/>
      <c r="N28566" s="119"/>
    </row>
    <row r="28567" spans="13:14" x14ac:dyDescent="0.2">
      <c r="M28567" s="126"/>
      <c r="N28567" s="119"/>
    </row>
    <row r="28568" spans="13:14" x14ac:dyDescent="0.2">
      <c r="M28568" s="126"/>
      <c r="N28568" s="119"/>
    </row>
    <row r="28569" spans="13:14" x14ac:dyDescent="0.2">
      <c r="M28569" s="126"/>
      <c r="N28569" s="119"/>
    </row>
    <row r="28570" spans="13:14" x14ac:dyDescent="0.2">
      <c r="M28570" s="126"/>
      <c r="N28570" s="119"/>
    </row>
    <row r="28571" spans="13:14" x14ac:dyDescent="0.2">
      <c r="M28571" s="126"/>
      <c r="N28571" s="119"/>
    </row>
    <row r="28572" spans="13:14" x14ac:dyDescent="0.2">
      <c r="M28572" s="126"/>
      <c r="N28572" s="119"/>
    </row>
    <row r="28573" spans="13:14" x14ac:dyDescent="0.2">
      <c r="M28573" s="126"/>
      <c r="N28573" s="119"/>
    </row>
    <row r="28574" spans="13:14" x14ac:dyDescent="0.2">
      <c r="M28574" s="126"/>
      <c r="N28574" s="119"/>
    </row>
    <row r="28575" spans="13:14" x14ac:dyDescent="0.2">
      <c r="M28575" s="126"/>
      <c r="N28575" s="119"/>
    </row>
    <row r="28576" spans="13:14" x14ac:dyDescent="0.2">
      <c r="M28576" s="126"/>
      <c r="N28576" s="119"/>
    </row>
    <row r="28577" spans="13:14" x14ac:dyDescent="0.2">
      <c r="M28577" s="126"/>
      <c r="N28577" s="119"/>
    </row>
    <row r="28578" spans="13:14" x14ac:dyDescent="0.2">
      <c r="M28578" s="126"/>
      <c r="N28578" s="119"/>
    </row>
    <row r="28579" spans="13:14" x14ac:dyDescent="0.2">
      <c r="M28579" s="126"/>
      <c r="N28579" s="119"/>
    </row>
    <row r="28580" spans="13:14" x14ac:dyDescent="0.2">
      <c r="M28580" s="126"/>
      <c r="N28580" s="119"/>
    </row>
    <row r="28581" spans="13:14" x14ac:dyDescent="0.2">
      <c r="M28581" s="126"/>
      <c r="N28581" s="119"/>
    </row>
    <row r="28582" spans="13:14" x14ac:dyDescent="0.2">
      <c r="M28582" s="126"/>
      <c r="N28582" s="119"/>
    </row>
    <row r="28583" spans="13:14" x14ac:dyDescent="0.2">
      <c r="M28583" s="126"/>
      <c r="N28583" s="119"/>
    </row>
    <row r="28584" spans="13:14" x14ac:dyDescent="0.2">
      <c r="M28584" s="126"/>
      <c r="N28584" s="119"/>
    </row>
    <row r="28585" spans="13:14" x14ac:dyDescent="0.2">
      <c r="M28585" s="126"/>
      <c r="N28585" s="119"/>
    </row>
    <row r="28586" spans="13:14" x14ac:dyDescent="0.2">
      <c r="M28586" s="126"/>
      <c r="N28586" s="119"/>
    </row>
    <row r="28587" spans="13:14" x14ac:dyDescent="0.2">
      <c r="M28587" s="126"/>
      <c r="N28587" s="119"/>
    </row>
    <row r="28588" spans="13:14" x14ac:dyDescent="0.2">
      <c r="M28588" s="126"/>
      <c r="N28588" s="119"/>
    </row>
    <row r="28589" spans="13:14" x14ac:dyDescent="0.2">
      <c r="M28589" s="126"/>
      <c r="N28589" s="119"/>
    </row>
    <row r="28590" spans="13:14" x14ac:dyDescent="0.2">
      <c r="M28590" s="126"/>
      <c r="N28590" s="119"/>
    </row>
    <row r="28591" spans="13:14" x14ac:dyDescent="0.2">
      <c r="M28591" s="126"/>
      <c r="N28591" s="119"/>
    </row>
    <row r="28592" spans="13:14" x14ac:dyDescent="0.2">
      <c r="M28592" s="126"/>
      <c r="N28592" s="119"/>
    </row>
    <row r="28593" spans="13:14" x14ac:dyDescent="0.2">
      <c r="M28593" s="126"/>
      <c r="N28593" s="119"/>
    </row>
    <row r="28594" spans="13:14" x14ac:dyDescent="0.2">
      <c r="M28594" s="126"/>
      <c r="N28594" s="119"/>
    </row>
    <row r="28595" spans="13:14" x14ac:dyDescent="0.2">
      <c r="M28595" s="126"/>
      <c r="N28595" s="119"/>
    </row>
    <row r="28596" spans="13:14" x14ac:dyDescent="0.2">
      <c r="M28596" s="126"/>
      <c r="N28596" s="119"/>
    </row>
    <row r="28597" spans="13:14" x14ac:dyDescent="0.2">
      <c r="M28597" s="126"/>
      <c r="N28597" s="119"/>
    </row>
    <row r="28598" spans="13:14" x14ac:dyDescent="0.2">
      <c r="M28598" s="126"/>
      <c r="N28598" s="119"/>
    </row>
    <row r="28599" spans="13:14" x14ac:dyDescent="0.2">
      <c r="M28599" s="126"/>
      <c r="N28599" s="119"/>
    </row>
    <row r="28600" spans="13:14" x14ac:dyDescent="0.2">
      <c r="M28600" s="126"/>
      <c r="N28600" s="119"/>
    </row>
    <row r="28601" spans="13:14" x14ac:dyDescent="0.2">
      <c r="M28601" s="126"/>
      <c r="N28601" s="119"/>
    </row>
    <row r="28602" spans="13:14" x14ac:dyDescent="0.2">
      <c r="M28602" s="126"/>
      <c r="N28602" s="119"/>
    </row>
    <row r="28603" spans="13:14" x14ac:dyDescent="0.2">
      <c r="M28603" s="126"/>
      <c r="N28603" s="119"/>
    </row>
    <row r="28604" spans="13:14" x14ac:dyDescent="0.2">
      <c r="M28604" s="126"/>
      <c r="N28604" s="119"/>
    </row>
    <row r="28605" spans="13:14" x14ac:dyDescent="0.2">
      <c r="M28605" s="126"/>
      <c r="N28605" s="119"/>
    </row>
    <row r="28606" spans="13:14" x14ac:dyDescent="0.2">
      <c r="M28606" s="126"/>
      <c r="N28606" s="119"/>
    </row>
    <row r="28607" spans="13:14" x14ac:dyDescent="0.2">
      <c r="M28607" s="126"/>
      <c r="N28607" s="119"/>
    </row>
    <row r="28608" spans="13:14" x14ac:dyDescent="0.2">
      <c r="M28608" s="126"/>
      <c r="N28608" s="119"/>
    </row>
    <row r="28609" spans="13:14" x14ac:dyDescent="0.2">
      <c r="M28609" s="126"/>
      <c r="N28609" s="119"/>
    </row>
    <row r="28610" spans="13:14" x14ac:dyDescent="0.2">
      <c r="M28610" s="126"/>
      <c r="N28610" s="119"/>
    </row>
    <row r="28611" spans="13:14" x14ac:dyDescent="0.2">
      <c r="M28611" s="126"/>
      <c r="N28611" s="119"/>
    </row>
    <row r="28612" spans="13:14" x14ac:dyDescent="0.2">
      <c r="M28612" s="126"/>
      <c r="N28612" s="119"/>
    </row>
    <row r="28613" spans="13:14" x14ac:dyDescent="0.2">
      <c r="M28613" s="126"/>
      <c r="N28613" s="119"/>
    </row>
    <row r="28614" spans="13:14" x14ac:dyDescent="0.2">
      <c r="M28614" s="126"/>
      <c r="N28614" s="119"/>
    </row>
    <row r="28615" spans="13:14" x14ac:dyDescent="0.2">
      <c r="M28615" s="126"/>
      <c r="N28615" s="119"/>
    </row>
    <row r="28616" spans="13:14" x14ac:dyDescent="0.2">
      <c r="M28616" s="126"/>
      <c r="N28616" s="119"/>
    </row>
    <row r="28617" spans="13:14" x14ac:dyDescent="0.2">
      <c r="M28617" s="126"/>
      <c r="N28617" s="119"/>
    </row>
    <row r="28618" spans="13:14" x14ac:dyDescent="0.2">
      <c r="M28618" s="126"/>
      <c r="N28618" s="119"/>
    </row>
    <row r="28619" spans="13:14" x14ac:dyDescent="0.2">
      <c r="M28619" s="126"/>
      <c r="N28619" s="119"/>
    </row>
    <row r="28620" spans="13:14" x14ac:dyDescent="0.2">
      <c r="M28620" s="126"/>
      <c r="N28620" s="119"/>
    </row>
    <row r="28621" spans="13:14" x14ac:dyDescent="0.2">
      <c r="M28621" s="126"/>
      <c r="N28621" s="119"/>
    </row>
    <row r="28622" spans="13:14" x14ac:dyDescent="0.2">
      <c r="M28622" s="126"/>
      <c r="N28622" s="119"/>
    </row>
    <row r="28623" spans="13:14" x14ac:dyDescent="0.2">
      <c r="M28623" s="126"/>
      <c r="N28623" s="119"/>
    </row>
    <row r="28624" spans="13:14" x14ac:dyDescent="0.2">
      <c r="M28624" s="126"/>
      <c r="N28624" s="119"/>
    </row>
    <row r="28625" spans="13:14" x14ac:dyDescent="0.2">
      <c r="M28625" s="126"/>
      <c r="N28625" s="119"/>
    </row>
    <row r="28626" spans="13:14" x14ac:dyDescent="0.2">
      <c r="M28626" s="126"/>
      <c r="N28626" s="119"/>
    </row>
    <row r="28627" spans="13:14" x14ac:dyDescent="0.2">
      <c r="M28627" s="126"/>
      <c r="N28627" s="119"/>
    </row>
    <row r="28628" spans="13:14" x14ac:dyDescent="0.2">
      <c r="M28628" s="126"/>
      <c r="N28628" s="119"/>
    </row>
    <row r="28629" spans="13:14" x14ac:dyDescent="0.2">
      <c r="M28629" s="126"/>
      <c r="N28629" s="119"/>
    </row>
    <row r="28630" spans="13:14" x14ac:dyDescent="0.2">
      <c r="M28630" s="126"/>
      <c r="N28630" s="119"/>
    </row>
    <row r="28631" spans="13:14" x14ac:dyDescent="0.2">
      <c r="M28631" s="126"/>
      <c r="N28631" s="119"/>
    </row>
    <row r="28632" spans="13:14" x14ac:dyDescent="0.2">
      <c r="M28632" s="126"/>
      <c r="N28632" s="119"/>
    </row>
    <row r="28633" spans="13:14" x14ac:dyDescent="0.2">
      <c r="M28633" s="126"/>
      <c r="N28633" s="119"/>
    </row>
    <row r="28634" spans="13:14" x14ac:dyDescent="0.2">
      <c r="M28634" s="126"/>
      <c r="N28634" s="119"/>
    </row>
    <row r="28635" spans="13:14" x14ac:dyDescent="0.2">
      <c r="M28635" s="126"/>
      <c r="N28635" s="119"/>
    </row>
    <row r="28636" spans="13:14" x14ac:dyDescent="0.2">
      <c r="M28636" s="126"/>
      <c r="N28636" s="119"/>
    </row>
    <row r="28637" spans="13:14" x14ac:dyDescent="0.2">
      <c r="M28637" s="126"/>
      <c r="N28637" s="119"/>
    </row>
    <row r="28638" spans="13:14" x14ac:dyDescent="0.2">
      <c r="M28638" s="126"/>
      <c r="N28638" s="119"/>
    </row>
    <row r="28639" spans="13:14" x14ac:dyDescent="0.2">
      <c r="M28639" s="126"/>
      <c r="N28639" s="119"/>
    </row>
    <row r="28640" spans="13:14" x14ac:dyDescent="0.2">
      <c r="M28640" s="126"/>
      <c r="N28640" s="119"/>
    </row>
    <row r="28641" spans="13:14" x14ac:dyDescent="0.2">
      <c r="M28641" s="126"/>
      <c r="N28641" s="119"/>
    </row>
    <row r="28642" spans="13:14" x14ac:dyDescent="0.2">
      <c r="M28642" s="126"/>
      <c r="N28642" s="119"/>
    </row>
    <row r="28643" spans="13:14" x14ac:dyDescent="0.2">
      <c r="M28643" s="126"/>
      <c r="N28643" s="119"/>
    </row>
    <row r="28644" spans="13:14" x14ac:dyDescent="0.2">
      <c r="M28644" s="126"/>
      <c r="N28644" s="119"/>
    </row>
    <row r="28645" spans="13:14" x14ac:dyDescent="0.2">
      <c r="M28645" s="126"/>
      <c r="N28645" s="119"/>
    </row>
    <row r="28646" spans="13:14" x14ac:dyDescent="0.2">
      <c r="M28646" s="126"/>
      <c r="N28646" s="119"/>
    </row>
    <row r="28647" spans="13:14" x14ac:dyDescent="0.2">
      <c r="M28647" s="126"/>
      <c r="N28647" s="119"/>
    </row>
    <row r="28648" spans="13:14" x14ac:dyDescent="0.2">
      <c r="M28648" s="126"/>
      <c r="N28648" s="119"/>
    </row>
    <row r="28649" spans="13:14" x14ac:dyDescent="0.2">
      <c r="M28649" s="126"/>
      <c r="N28649" s="119"/>
    </row>
    <row r="28650" spans="13:14" x14ac:dyDescent="0.2">
      <c r="M28650" s="126"/>
      <c r="N28650" s="119"/>
    </row>
    <row r="28651" spans="13:14" x14ac:dyDescent="0.2">
      <c r="M28651" s="126"/>
      <c r="N28651" s="119"/>
    </row>
    <row r="28652" spans="13:14" x14ac:dyDescent="0.2">
      <c r="M28652" s="126"/>
      <c r="N28652" s="119"/>
    </row>
    <row r="28653" spans="13:14" x14ac:dyDescent="0.2">
      <c r="M28653" s="126"/>
      <c r="N28653" s="119"/>
    </row>
    <row r="28654" spans="13:14" x14ac:dyDescent="0.2">
      <c r="M28654" s="126"/>
      <c r="N28654" s="119"/>
    </row>
    <row r="28655" spans="13:14" x14ac:dyDescent="0.2">
      <c r="M28655" s="126"/>
      <c r="N28655" s="119"/>
    </row>
    <row r="28656" spans="13:14" x14ac:dyDescent="0.2">
      <c r="M28656" s="126"/>
      <c r="N28656" s="119"/>
    </row>
    <row r="28657" spans="13:14" x14ac:dyDescent="0.2">
      <c r="M28657" s="126"/>
      <c r="N28657" s="119"/>
    </row>
    <row r="28658" spans="13:14" x14ac:dyDescent="0.2">
      <c r="M28658" s="126"/>
      <c r="N28658" s="119"/>
    </row>
    <row r="28659" spans="13:14" x14ac:dyDescent="0.2">
      <c r="M28659" s="126"/>
      <c r="N28659" s="119"/>
    </row>
    <row r="28660" spans="13:14" x14ac:dyDescent="0.2">
      <c r="M28660" s="126"/>
      <c r="N28660" s="119"/>
    </row>
    <row r="28661" spans="13:14" x14ac:dyDescent="0.2">
      <c r="M28661" s="126"/>
      <c r="N28661" s="119"/>
    </row>
    <row r="28662" spans="13:14" x14ac:dyDescent="0.2">
      <c r="M28662" s="126"/>
      <c r="N28662" s="119"/>
    </row>
    <row r="28663" spans="13:14" x14ac:dyDescent="0.2">
      <c r="M28663" s="126"/>
      <c r="N28663" s="119"/>
    </row>
    <row r="28664" spans="13:14" x14ac:dyDescent="0.2">
      <c r="M28664" s="126"/>
      <c r="N28664" s="119"/>
    </row>
    <row r="28665" spans="13:14" x14ac:dyDescent="0.2">
      <c r="M28665" s="126"/>
      <c r="N28665" s="119"/>
    </row>
    <row r="28666" spans="13:14" x14ac:dyDescent="0.2">
      <c r="M28666" s="126"/>
      <c r="N28666" s="119"/>
    </row>
    <row r="28667" spans="13:14" x14ac:dyDescent="0.2">
      <c r="M28667" s="126"/>
      <c r="N28667" s="119"/>
    </row>
    <row r="28668" spans="13:14" x14ac:dyDescent="0.2">
      <c r="M28668" s="126"/>
      <c r="N28668" s="119"/>
    </row>
    <row r="28669" spans="13:14" x14ac:dyDescent="0.2">
      <c r="M28669" s="126"/>
      <c r="N28669" s="119"/>
    </row>
    <row r="28670" spans="13:14" x14ac:dyDescent="0.2">
      <c r="M28670" s="126"/>
      <c r="N28670" s="119"/>
    </row>
    <row r="28671" spans="13:14" x14ac:dyDescent="0.2">
      <c r="M28671" s="126"/>
      <c r="N28671" s="119"/>
    </row>
    <row r="28672" spans="13:14" x14ac:dyDescent="0.2">
      <c r="M28672" s="126"/>
      <c r="N28672" s="119"/>
    </row>
    <row r="28673" spans="13:14" x14ac:dyDescent="0.2">
      <c r="M28673" s="126"/>
      <c r="N28673" s="119"/>
    </row>
    <row r="28674" spans="13:14" x14ac:dyDescent="0.2">
      <c r="M28674" s="126"/>
      <c r="N28674" s="119"/>
    </row>
    <row r="28675" spans="13:14" x14ac:dyDescent="0.2">
      <c r="M28675" s="126"/>
      <c r="N28675" s="119"/>
    </row>
    <row r="28676" spans="13:14" x14ac:dyDescent="0.2">
      <c r="M28676" s="126"/>
      <c r="N28676" s="119"/>
    </row>
    <row r="28677" spans="13:14" x14ac:dyDescent="0.2">
      <c r="M28677" s="126"/>
      <c r="N28677" s="119"/>
    </row>
    <row r="28678" spans="13:14" x14ac:dyDescent="0.2">
      <c r="M28678" s="126"/>
      <c r="N28678" s="119"/>
    </row>
    <row r="28679" spans="13:14" x14ac:dyDescent="0.2">
      <c r="M28679" s="126"/>
      <c r="N28679" s="119"/>
    </row>
    <row r="28680" spans="13:14" x14ac:dyDescent="0.2">
      <c r="M28680" s="126"/>
      <c r="N28680" s="119"/>
    </row>
    <row r="28681" spans="13:14" x14ac:dyDescent="0.2">
      <c r="M28681" s="126"/>
      <c r="N28681" s="119"/>
    </row>
    <row r="28682" spans="13:14" x14ac:dyDescent="0.2">
      <c r="M28682" s="126"/>
      <c r="N28682" s="119"/>
    </row>
    <row r="28683" spans="13:14" x14ac:dyDescent="0.2">
      <c r="M28683" s="126"/>
      <c r="N28683" s="119"/>
    </row>
    <row r="28684" spans="13:14" x14ac:dyDescent="0.2">
      <c r="M28684" s="126"/>
      <c r="N28684" s="119"/>
    </row>
    <row r="28685" spans="13:14" x14ac:dyDescent="0.2">
      <c r="M28685" s="126"/>
      <c r="N28685" s="119"/>
    </row>
    <row r="28686" spans="13:14" x14ac:dyDescent="0.2">
      <c r="M28686" s="126"/>
      <c r="N28686" s="119"/>
    </row>
    <row r="28687" spans="13:14" x14ac:dyDescent="0.2">
      <c r="M28687" s="126"/>
      <c r="N28687" s="119"/>
    </row>
    <row r="28688" spans="13:14" x14ac:dyDescent="0.2">
      <c r="M28688" s="126"/>
      <c r="N28688" s="119"/>
    </row>
    <row r="28689" spans="13:14" x14ac:dyDescent="0.2">
      <c r="M28689" s="126"/>
      <c r="N28689" s="119"/>
    </row>
    <row r="28690" spans="13:14" x14ac:dyDescent="0.2">
      <c r="M28690" s="126"/>
      <c r="N28690" s="119"/>
    </row>
    <row r="28691" spans="13:14" x14ac:dyDescent="0.2">
      <c r="M28691" s="126"/>
      <c r="N28691" s="119"/>
    </row>
    <row r="28692" spans="13:14" x14ac:dyDescent="0.2">
      <c r="M28692" s="126"/>
      <c r="N28692" s="119"/>
    </row>
    <row r="28693" spans="13:14" x14ac:dyDescent="0.2">
      <c r="M28693" s="126"/>
      <c r="N28693" s="119"/>
    </row>
    <row r="28694" spans="13:14" x14ac:dyDescent="0.2">
      <c r="M28694" s="126"/>
      <c r="N28694" s="119"/>
    </row>
    <row r="28695" spans="13:14" x14ac:dyDescent="0.2">
      <c r="M28695" s="126"/>
      <c r="N28695" s="119"/>
    </row>
    <row r="28696" spans="13:14" x14ac:dyDescent="0.2">
      <c r="M28696" s="126"/>
      <c r="N28696" s="119"/>
    </row>
    <row r="28697" spans="13:14" x14ac:dyDescent="0.2">
      <c r="M28697" s="126"/>
      <c r="N28697" s="119"/>
    </row>
    <row r="28698" spans="13:14" x14ac:dyDescent="0.2">
      <c r="M28698" s="126"/>
      <c r="N28698" s="119"/>
    </row>
    <row r="28699" spans="13:14" x14ac:dyDescent="0.2">
      <c r="M28699" s="126"/>
      <c r="N28699" s="119"/>
    </row>
    <row r="28700" spans="13:14" x14ac:dyDescent="0.2">
      <c r="M28700" s="126"/>
      <c r="N28700" s="119"/>
    </row>
    <row r="28701" spans="13:14" x14ac:dyDescent="0.2">
      <c r="M28701" s="126"/>
      <c r="N28701" s="119"/>
    </row>
    <row r="28702" spans="13:14" x14ac:dyDescent="0.2">
      <c r="M28702" s="126"/>
      <c r="N28702" s="119"/>
    </row>
    <row r="28703" spans="13:14" x14ac:dyDescent="0.2">
      <c r="M28703" s="126"/>
      <c r="N28703" s="119"/>
    </row>
    <row r="28704" spans="13:14" x14ac:dyDescent="0.2">
      <c r="M28704" s="126"/>
      <c r="N28704" s="119"/>
    </row>
    <row r="28705" spans="13:14" x14ac:dyDescent="0.2">
      <c r="M28705" s="126"/>
      <c r="N28705" s="119"/>
    </row>
    <row r="28706" spans="13:14" x14ac:dyDescent="0.2">
      <c r="M28706" s="126"/>
      <c r="N28706" s="119"/>
    </row>
    <row r="28707" spans="13:14" x14ac:dyDescent="0.2">
      <c r="M28707" s="126"/>
      <c r="N28707" s="119"/>
    </row>
    <row r="28708" spans="13:14" x14ac:dyDescent="0.2">
      <c r="M28708" s="126"/>
      <c r="N28708" s="119"/>
    </row>
    <row r="28709" spans="13:14" x14ac:dyDescent="0.2">
      <c r="M28709" s="126"/>
      <c r="N28709" s="119"/>
    </row>
    <row r="28710" spans="13:14" x14ac:dyDescent="0.2">
      <c r="M28710" s="126"/>
      <c r="N28710" s="119"/>
    </row>
    <row r="28711" spans="13:14" x14ac:dyDescent="0.2">
      <c r="M28711" s="126"/>
      <c r="N28711" s="119"/>
    </row>
    <row r="28712" spans="13:14" x14ac:dyDescent="0.2">
      <c r="M28712" s="126"/>
      <c r="N28712" s="119"/>
    </row>
    <row r="28713" spans="13:14" x14ac:dyDescent="0.2">
      <c r="M28713" s="126"/>
      <c r="N28713" s="119"/>
    </row>
    <row r="28714" spans="13:14" x14ac:dyDescent="0.2">
      <c r="M28714" s="126"/>
      <c r="N28714" s="119"/>
    </row>
    <row r="28715" spans="13:14" x14ac:dyDescent="0.2">
      <c r="M28715" s="126"/>
      <c r="N28715" s="119"/>
    </row>
    <row r="28716" spans="13:14" x14ac:dyDescent="0.2">
      <c r="M28716" s="126"/>
      <c r="N28716" s="119"/>
    </row>
    <row r="28717" spans="13:14" x14ac:dyDescent="0.2">
      <c r="M28717" s="126"/>
      <c r="N28717" s="119"/>
    </row>
    <row r="28718" spans="13:14" x14ac:dyDescent="0.2">
      <c r="M28718" s="126"/>
      <c r="N28718" s="119"/>
    </row>
    <row r="28719" spans="13:14" x14ac:dyDescent="0.2">
      <c r="M28719" s="126"/>
      <c r="N28719" s="119"/>
    </row>
    <row r="28720" spans="13:14" x14ac:dyDescent="0.2">
      <c r="M28720" s="126"/>
      <c r="N28720" s="119"/>
    </row>
    <row r="28721" spans="13:14" x14ac:dyDescent="0.2">
      <c r="M28721" s="126"/>
      <c r="N28721" s="119"/>
    </row>
    <row r="28722" spans="13:14" x14ac:dyDescent="0.2">
      <c r="M28722" s="126"/>
      <c r="N28722" s="119"/>
    </row>
    <row r="28723" spans="13:14" x14ac:dyDescent="0.2">
      <c r="M28723" s="126"/>
      <c r="N28723" s="119"/>
    </row>
    <row r="28724" spans="13:14" x14ac:dyDescent="0.2">
      <c r="M28724" s="126"/>
      <c r="N28724" s="119"/>
    </row>
    <row r="28725" spans="13:14" x14ac:dyDescent="0.2">
      <c r="M28725" s="126"/>
      <c r="N28725" s="119"/>
    </row>
    <row r="28726" spans="13:14" x14ac:dyDescent="0.2">
      <c r="M28726" s="126"/>
      <c r="N28726" s="119"/>
    </row>
    <row r="28727" spans="13:14" x14ac:dyDescent="0.2">
      <c r="M28727" s="126"/>
      <c r="N28727" s="119"/>
    </row>
    <row r="28728" spans="13:14" x14ac:dyDescent="0.2">
      <c r="M28728" s="126"/>
      <c r="N28728" s="119"/>
    </row>
    <row r="28729" spans="13:14" x14ac:dyDescent="0.2">
      <c r="M28729" s="126"/>
      <c r="N28729" s="119"/>
    </row>
    <row r="28730" spans="13:14" x14ac:dyDescent="0.2">
      <c r="M28730" s="126"/>
      <c r="N28730" s="119"/>
    </row>
    <row r="28731" spans="13:14" x14ac:dyDescent="0.2">
      <c r="M28731" s="126"/>
      <c r="N28731" s="119"/>
    </row>
    <row r="28732" spans="13:14" x14ac:dyDescent="0.2">
      <c r="M28732" s="126"/>
      <c r="N28732" s="119"/>
    </row>
    <row r="28733" spans="13:14" x14ac:dyDescent="0.2">
      <c r="M28733" s="126"/>
      <c r="N28733" s="119"/>
    </row>
    <row r="28734" spans="13:14" x14ac:dyDescent="0.2">
      <c r="M28734" s="126"/>
      <c r="N28734" s="119"/>
    </row>
    <row r="28735" spans="13:14" x14ac:dyDescent="0.2">
      <c r="M28735" s="126"/>
      <c r="N28735" s="119"/>
    </row>
    <row r="28736" spans="13:14" x14ac:dyDescent="0.2">
      <c r="M28736" s="126"/>
      <c r="N28736" s="119"/>
    </row>
    <row r="28737" spans="13:14" x14ac:dyDescent="0.2">
      <c r="M28737" s="126"/>
      <c r="N28737" s="119"/>
    </row>
    <row r="28738" spans="13:14" x14ac:dyDescent="0.2">
      <c r="M28738" s="126"/>
      <c r="N28738" s="119"/>
    </row>
    <row r="28739" spans="13:14" x14ac:dyDescent="0.2">
      <c r="M28739" s="126"/>
      <c r="N28739" s="119"/>
    </row>
    <row r="28740" spans="13:14" x14ac:dyDescent="0.2">
      <c r="M28740" s="126"/>
      <c r="N28740" s="119"/>
    </row>
    <row r="28741" spans="13:14" x14ac:dyDescent="0.2">
      <c r="M28741" s="126"/>
      <c r="N28741" s="119"/>
    </row>
    <row r="28742" spans="13:14" x14ac:dyDescent="0.2">
      <c r="M28742" s="126"/>
      <c r="N28742" s="119"/>
    </row>
    <row r="28743" spans="13:14" x14ac:dyDescent="0.2">
      <c r="M28743" s="126"/>
      <c r="N28743" s="119"/>
    </row>
    <row r="28744" spans="13:14" x14ac:dyDescent="0.2">
      <c r="M28744" s="126"/>
      <c r="N28744" s="119"/>
    </row>
    <row r="28745" spans="13:14" x14ac:dyDescent="0.2">
      <c r="M28745" s="126"/>
      <c r="N28745" s="119"/>
    </row>
    <row r="28746" spans="13:14" x14ac:dyDescent="0.2">
      <c r="M28746" s="126"/>
      <c r="N28746" s="119"/>
    </row>
    <row r="28747" spans="13:14" x14ac:dyDescent="0.2">
      <c r="M28747" s="126"/>
      <c r="N28747" s="119"/>
    </row>
    <row r="28748" spans="13:14" x14ac:dyDescent="0.2">
      <c r="M28748" s="126"/>
      <c r="N28748" s="119"/>
    </row>
    <row r="28749" spans="13:14" x14ac:dyDescent="0.2">
      <c r="M28749" s="126"/>
      <c r="N28749" s="119"/>
    </row>
    <row r="28750" spans="13:14" x14ac:dyDescent="0.2">
      <c r="M28750" s="126"/>
      <c r="N28750" s="119"/>
    </row>
    <row r="28751" spans="13:14" x14ac:dyDescent="0.2">
      <c r="M28751" s="126"/>
      <c r="N28751" s="119"/>
    </row>
    <row r="28752" spans="13:14" x14ac:dyDescent="0.2">
      <c r="M28752" s="126"/>
      <c r="N28752" s="119"/>
    </row>
    <row r="28753" spans="13:14" x14ac:dyDescent="0.2">
      <c r="M28753" s="126"/>
      <c r="N28753" s="119"/>
    </row>
    <row r="28754" spans="13:14" x14ac:dyDescent="0.2">
      <c r="M28754" s="126"/>
      <c r="N28754" s="119"/>
    </row>
    <row r="28755" spans="13:14" x14ac:dyDescent="0.2">
      <c r="M28755" s="126"/>
      <c r="N28755" s="119"/>
    </row>
    <row r="28756" spans="13:14" x14ac:dyDescent="0.2">
      <c r="M28756" s="126"/>
      <c r="N28756" s="119"/>
    </row>
    <row r="28757" spans="13:14" x14ac:dyDescent="0.2">
      <c r="M28757" s="126"/>
      <c r="N28757" s="119"/>
    </row>
    <row r="28758" spans="13:14" x14ac:dyDescent="0.2">
      <c r="M28758" s="126"/>
      <c r="N28758" s="119"/>
    </row>
    <row r="28759" spans="13:14" x14ac:dyDescent="0.2">
      <c r="M28759" s="126"/>
      <c r="N28759" s="119"/>
    </row>
    <row r="28760" spans="13:14" x14ac:dyDescent="0.2">
      <c r="M28760" s="126"/>
      <c r="N28760" s="119"/>
    </row>
    <row r="28761" spans="13:14" x14ac:dyDescent="0.2">
      <c r="M28761" s="126"/>
      <c r="N28761" s="119"/>
    </row>
    <row r="28762" spans="13:14" x14ac:dyDescent="0.2">
      <c r="M28762" s="126"/>
      <c r="N28762" s="119"/>
    </row>
    <row r="28763" spans="13:14" x14ac:dyDescent="0.2">
      <c r="M28763" s="126"/>
      <c r="N28763" s="119"/>
    </row>
    <row r="28764" spans="13:14" x14ac:dyDescent="0.2">
      <c r="M28764" s="126"/>
      <c r="N28764" s="119"/>
    </row>
    <row r="28765" spans="13:14" x14ac:dyDescent="0.2">
      <c r="M28765" s="126"/>
      <c r="N28765" s="119"/>
    </row>
    <row r="28766" spans="13:14" x14ac:dyDescent="0.2">
      <c r="M28766" s="126"/>
      <c r="N28766" s="119"/>
    </row>
    <row r="28767" spans="13:14" x14ac:dyDescent="0.2">
      <c r="M28767" s="126"/>
      <c r="N28767" s="119"/>
    </row>
    <row r="28768" spans="13:14" x14ac:dyDescent="0.2">
      <c r="M28768" s="126"/>
      <c r="N28768" s="119"/>
    </row>
    <row r="28769" spans="13:14" x14ac:dyDescent="0.2">
      <c r="M28769" s="126"/>
      <c r="N28769" s="119"/>
    </row>
    <row r="28770" spans="13:14" x14ac:dyDescent="0.2">
      <c r="M28770" s="126"/>
      <c r="N28770" s="119"/>
    </row>
    <row r="28771" spans="13:14" x14ac:dyDescent="0.2">
      <c r="M28771" s="126"/>
      <c r="N28771" s="119"/>
    </row>
    <row r="28772" spans="13:14" x14ac:dyDescent="0.2">
      <c r="M28772" s="126"/>
      <c r="N28772" s="119"/>
    </row>
    <row r="28773" spans="13:14" x14ac:dyDescent="0.2">
      <c r="M28773" s="126"/>
      <c r="N28773" s="119"/>
    </row>
    <row r="28774" spans="13:14" x14ac:dyDescent="0.2">
      <c r="M28774" s="126"/>
      <c r="N28774" s="119"/>
    </row>
    <row r="28775" spans="13:14" x14ac:dyDescent="0.2">
      <c r="M28775" s="126"/>
      <c r="N28775" s="119"/>
    </row>
    <row r="28776" spans="13:14" x14ac:dyDescent="0.2">
      <c r="M28776" s="126"/>
      <c r="N28776" s="119"/>
    </row>
    <row r="28777" spans="13:14" x14ac:dyDescent="0.2">
      <c r="M28777" s="126"/>
      <c r="N28777" s="119"/>
    </row>
    <row r="28778" spans="13:14" x14ac:dyDescent="0.2">
      <c r="M28778" s="126"/>
      <c r="N28778" s="119"/>
    </row>
    <row r="28779" spans="13:14" x14ac:dyDescent="0.2">
      <c r="M28779" s="126"/>
      <c r="N28779" s="119"/>
    </row>
    <row r="28780" spans="13:14" x14ac:dyDescent="0.2">
      <c r="M28780" s="126"/>
      <c r="N28780" s="119"/>
    </row>
    <row r="28781" spans="13:14" x14ac:dyDescent="0.2">
      <c r="M28781" s="126"/>
      <c r="N28781" s="119"/>
    </row>
    <row r="28782" spans="13:14" x14ac:dyDescent="0.2">
      <c r="M28782" s="126"/>
      <c r="N28782" s="119"/>
    </row>
    <row r="28783" spans="13:14" x14ac:dyDescent="0.2">
      <c r="M28783" s="126"/>
      <c r="N28783" s="119"/>
    </row>
    <row r="28784" spans="13:14" x14ac:dyDescent="0.2">
      <c r="M28784" s="126"/>
      <c r="N28784" s="119"/>
    </row>
    <row r="28785" spans="13:14" x14ac:dyDescent="0.2">
      <c r="M28785" s="126"/>
      <c r="N28785" s="119"/>
    </row>
    <row r="28786" spans="13:14" x14ac:dyDescent="0.2">
      <c r="M28786" s="126"/>
      <c r="N28786" s="119"/>
    </row>
    <row r="28787" spans="13:14" x14ac:dyDescent="0.2">
      <c r="M28787" s="126"/>
      <c r="N28787" s="119"/>
    </row>
    <row r="28788" spans="13:14" x14ac:dyDescent="0.2">
      <c r="M28788" s="126"/>
      <c r="N28788" s="119"/>
    </row>
    <row r="28789" spans="13:14" x14ac:dyDescent="0.2">
      <c r="M28789" s="126"/>
      <c r="N28789" s="119"/>
    </row>
    <row r="28790" spans="13:14" x14ac:dyDescent="0.2">
      <c r="M28790" s="126"/>
      <c r="N28790" s="119"/>
    </row>
    <row r="28791" spans="13:14" x14ac:dyDescent="0.2">
      <c r="M28791" s="126"/>
      <c r="N28791" s="119"/>
    </row>
    <row r="28792" spans="13:14" x14ac:dyDescent="0.2">
      <c r="M28792" s="126"/>
      <c r="N28792" s="119"/>
    </row>
    <row r="28793" spans="13:14" x14ac:dyDescent="0.2">
      <c r="M28793" s="126"/>
      <c r="N28793" s="119"/>
    </row>
    <row r="28794" spans="13:14" x14ac:dyDescent="0.2">
      <c r="M28794" s="126"/>
      <c r="N28794" s="119"/>
    </row>
    <row r="28795" spans="13:14" x14ac:dyDescent="0.2">
      <c r="M28795" s="126"/>
      <c r="N28795" s="119"/>
    </row>
    <row r="28796" spans="13:14" x14ac:dyDescent="0.2">
      <c r="M28796" s="126"/>
      <c r="N28796" s="119"/>
    </row>
    <row r="28797" spans="13:14" x14ac:dyDescent="0.2">
      <c r="M28797" s="126"/>
      <c r="N28797" s="119"/>
    </row>
    <row r="28798" spans="13:14" x14ac:dyDescent="0.2">
      <c r="M28798" s="126"/>
      <c r="N28798" s="119"/>
    </row>
    <row r="28799" spans="13:14" x14ac:dyDescent="0.2">
      <c r="M28799" s="126"/>
      <c r="N28799" s="119"/>
    </row>
    <row r="28800" spans="13:14" x14ac:dyDescent="0.2">
      <c r="M28800" s="126"/>
      <c r="N28800" s="119"/>
    </row>
    <row r="28801" spans="13:14" x14ac:dyDescent="0.2">
      <c r="M28801" s="126"/>
      <c r="N28801" s="119"/>
    </row>
    <row r="28802" spans="13:14" x14ac:dyDescent="0.2">
      <c r="M28802" s="126"/>
      <c r="N28802" s="119"/>
    </row>
    <row r="28803" spans="13:14" x14ac:dyDescent="0.2">
      <c r="M28803" s="126"/>
      <c r="N28803" s="119"/>
    </row>
    <row r="28804" spans="13:14" x14ac:dyDescent="0.2">
      <c r="M28804" s="126"/>
      <c r="N28804" s="119"/>
    </row>
    <row r="28805" spans="13:14" x14ac:dyDescent="0.2">
      <c r="M28805" s="126"/>
      <c r="N28805" s="119"/>
    </row>
    <row r="28806" spans="13:14" x14ac:dyDescent="0.2">
      <c r="M28806" s="126"/>
      <c r="N28806" s="119"/>
    </row>
    <row r="28807" spans="13:14" x14ac:dyDescent="0.2">
      <c r="M28807" s="126"/>
      <c r="N28807" s="119"/>
    </row>
    <row r="28808" spans="13:14" x14ac:dyDescent="0.2">
      <c r="M28808" s="126"/>
      <c r="N28808" s="119"/>
    </row>
    <row r="28809" spans="13:14" x14ac:dyDescent="0.2">
      <c r="M28809" s="126"/>
      <c r="N28809" s="119"/>
    </row>
    <row r="28810" spans="13:14" x14ac:dyDescent="0.2">
      <c r="M28810" s="126"/>
      <c r="N28810" s="119"/>
    </row>
    <row r="28811" spans="13:14" x14ac:dyDescent="0.2">
      <c r="M28811" s="126"/>
      <c r="N28811" s="119"/>
    </row>
    <row r="28812" spans="13:14" x14ac:dyDescent="0.2">
      <c r="M28812" s="126"/>
      <c r="N28812" s="119"/>
    </row>
    <row r="28813" spans="13:14" x14ac:dyDescent="0.2">
      <c r="M28813" s="126"/>
      <c r="N28813" s="119"/>
    </row>
    <row r="28814" spans="13:14" x14ac:dyDescent="0.2">
      <c r="M28814" s="126"/>
      <c r="N28814" s="119"/>
    </row>
    <row r="28815" spans="13:14" x14ac:dyDescent="0.2">
      <c r="M28815" s="126"/>
      <c r="N28815" s="119"/>
    </row>
    <row r="28816" spans="13:14" x14ac:dyDescent="0.2">
      <c r="M28816" s="126"/>
      <c r="N28816" s="119"/>
    </row>
    <row r="28817" spans="13:14" x14ac:dyDescent="0.2">
      <c r="M28817" s="126"/>
      <c r="N28817" s="119"/>
    </row>
    <row r="28818" spans="13:14" x14ac:dyDescent="0.2">
      <c r="M28818" s="126"/>
      <c r="N28818" s="119"/>
    </row>
    <row r="28819" spans="13:14" x14ac:dyDescent="0.2">
      <c r="M28819" s="126"/>
      <c r="N28819" s="119"/>
    </row>
    <row r="28820" spans="13:14" x14ac:dyDescent="0.2">
      <c r="M28820" s="126"/>
      <c r="N28820" s="119"/>
    </row>
    <row r="28821" spans="13:14" x14ac:dyDescent="0.2">
      <c r="M28821" s="126"/>
      <c r="N28821" s="119"/>
    </row>
    <row r="28822" spans="13:14" x14ac:dyDescent="0.2">
      <c r="M28822" s="126"/>
      <c r="N28822" s="119"/>
    </row>
    <row r="28823" spans="13:14" x14ac:dyDescent="0.2">
      <c r="M28823" s="126"/>
      <c r="N28823" s="119"/>
    </row>
    <row r="28824" spans="13:14" x14ac:dyDescent="0.2">
      <c r="M28824" s="126"/>
      <c r="N28824" s="119"/>
    </row>
    <row r="28825" spans="13:14" x14ac:dyDescent="0.2">
      <c r="M28825" s="126"/>
      <c r="N28825" s="119"/>
    </row>
    <row r="28826" spans="13:14" x14ac:dyDescent="0.2">
      <c r="M28826" s="126"/>
      <c r="N28826" s="119"/>
    </row>
    <row r="28827" spans="13:14" x14ac:dyDescent="0.2">
      <c r="M28827" s="126"/>
      <c r="N28827" s="119"/>
    </row>
    <row r="28828" spans="13:14" x14ac:dyDescent="0.2">
      <c r="M28828" s="126"/>
      <c r="N28828" s="119"/>
    </row>
    <row r="28829" spans="13:14" x14ac:dyDescent="0.2">
      <c r="M28829" s="126"/>
      <c r="N28829" s="119"/>
    </row>
    <row r="28830" spans="13:14" x14ac:dyDescent="0.2">
      <c r="M28830" s="126"/>
      <c r="N28830" s="119"/>
    </row>
    <row r="28831" spans="13:14" x14ac:dyDescent="0.2">
      <c r="M28831" s="126"/>
      <c r="N28831" s="119"/>
    </row>
    <row r="28832" spans="13:14" x14ac:dyDescent="0.2">
      <c r="M28832" s="126"/>
      <c r="N28832" s="119"/>
    </row>
    <row r="28833" spans="13:14" x14ac:dyDescent="0.2">
      <c r="M28833" s="126"/>
      <c r="N28833" s="119"/>
    </row>
    <row r="28834" spans="13:14" x14ac:dyDescent="0.2">
      <c r="M28834" s="126"/>
      <c r="N28834" s="119"/>
    </row>
    <row r="28835" spans="13:14" x14ac:dyDescent="0.2">
      <c r="M28835" s="126"/>
      <c r="N28835" s="119"/>
    </row>
    <row r="28836" spans="13:14" x14ac:dyDescent="0.2">
      <c r="M28836" s="126"/>
      <c r="N28836" s="119"/>
    </row>
    <row r="28837" spans="13:14" x14ac:dyDescent="0.2">
      <c r="M28837" s="126"/>
      <c r="N28837" s="119"/>
    </row>
    <row r="28838" spans="13:14" x14ac:dyDescent="0.2">
      <c r="M28838" s="126"/>
      <c r="N28838" s="119"/>
    </row>
    <row r="28839" spans="13:14" x14ac:dyDescent="0.2">
      <c r="M28839" s="126"/>
      <c r="N28839" s="119"/>
    </row>
    <row r="28840" spans="13:14" x14ac:dyDescent="0.2">
      <c r="M28840" s="126"/>
      <c r="N28840" s="119"/>
    </row>
    <row r="28841" spans="13:14" x14ac:dyDescent="0.2">
      <c r="M28841" s="126"/>
      <c r="N28841" s="119"/>
    </row>
    <row r="28842" spans="13:14" x14ac:dyDescent="0.2">
      <c r="M28842" s="126"/>
      <c r="N28842" s="119"/>
    </row>
    <row r="28843" spans="13:14" x14ac:dyDescent="0.2">
      <c r="M28843" s="126"/>
      <c r="N28843" s="119"/>
    </row>
    <row r="28844" spans="13:14" x14ac:dyDescent="0.2">
      <c r="M28844" s="126"/>
      <c r="N28844" s="119"/>
    </row>
    <row r="28845" spans="13:14" x14ac:dyDescent="0.2">
      <c r="M28845" s="126"/>
      <c r="N28845" s="119"/>
    </row>
    <row r="28846" spans="13:14" x14ac:dyDescent="0.2">
      <c r="M28846" s="126"/>
      <c r="N28846" s="119"/>
    </row>
    <row r="28847" spans="13:14" x14ac:dyDescent="0.2">
      <c r="M28847" s="126"/>
      <c r="N28847" s="119"/>
    </row>
    <row r="28848" spans="13:14" x14ac:dyDescent="0.2">
      <c r="M28848" s="126"/>
      <c r="N28848" s="119"/>
    </row>
    <row r="28849" spans="13:14" x14ac:dyDescent="0.2">
      <c r="M28849" s="126"/>
      <c r="N28849" s="119"/>
    </row>
    <row r="28850" spans="13:14" x14ac:dyDescent="0.2">
      <c r="M28850" s="126"/>
      <c r="N28850" s="119"/>
    </row>
    <row r="28851" spans="13:14" x14ac:dyDescent="0.2">
      <c r="M28851" s="126"/>
      <c r="N28851" s="119"/>
    </row>
    <row r="28852" spans="13:14" x14ac:dyDescent="0.2">
      <c r="M28852" s="126"/>
      <c r="N28852" s="119"/>
    </row>
    <row r="28853" spans="13:14" x14ac:dyDescent="0.2">
      <c r="M28853" s="126"/>
      <c r="N28853" s="119"/>
    </row>
    <row r="28854" spans="13:14" x14ac:dyDescent="0.2">
      <c r="M28854" s="126"/>
      <c r="N28854" s="119"/>
    </row>
    <row r="28855" spans="13:14" x14ac:dyDescent="0.2">
      <c r="M28855" s="126"/>
      <c r="N28855" s="119"/>
    </row>
    <row r="28856" spans="13:14" x14ac:dyDescent="0.2">
      <c r="M28856" s="126"/>
      <c r="N28856" s="119"/>
    </row>
    <row r="28857" spans="13:14" x14ac:dyDescent="0.2">
      <c r="M28857" s="126"/>
      <c r="N28857" s="119"/>
    </row>
    <row r="28858" spans="13:14" x14ac:dyDescent="0.2">
      <c r="M28858" s="126"/>
      <c r="N28858" s="119"/>
    </row>
    <row r="28859" spans="13:14" x14ac:dyDescent="0.2">
      <c r="M28859" s="126"/>
      <c r="N28859" s="119"/>
    </row>
    <row r="28860" spans="13:14" x14ac:dyDescent="0.2">
      <c r="M28860" s="126"/>
      <c r="N28860" s="119"/>
    </row>
    <row r="28861" spans="13:14" x14ac:dyDescent="0.2">
      <c r="M28861" s="126"/>
      <c r="N28861" s="119"/>
    </row>
    <row r="28862" spans="13:14" x14ac:dyDescent="0.2">
      <c r="M28862" s="126"/>
      <c r="N28862" s="119"/>
    </row>
    <row r="28863" spans="13:14" x14ac:dyDescent="0.2">
      <c r="M28863" s="126"/>
      <c r="N28863" s="119"/>
    </row>
    <row r="28864" spans="13:14" x14ac:dyDescent="0.2">
      <c r="M28864" s="126"/>
      <c r="N28864" s="119"/>
    </row>
    <row r="28865" spans="13:14" x14ac:dyDescent="0.2">
      <c r="M28865" s="126"/>
      <c r="N28865" s="119"/>
    </row>
    <row r="28866" spans="13:14" x14ac:dyDescent="0.2">
      <c r="M28866" s="126"/>
      <c r="N28866" s="119"/>
    </row>
    <row r="28867" spans="13:14" x14ac:dyDescent="0.2">
      <c r="M28867" s="126"/>
      <c r="N28867" s="119"/>
    </row>
    <row r="28868" spans="13:14" x14ac:dyDescent="0.2">
      <c r="M28868" s="126"/>
      <c r="N28868" s="119"/>
    </row>
    <row r="28869" spans="13:14" x14ac:dyDescent="0.2">
      <c r="M28869" s="126"/>
      <c r="N28869" s="119"/>
    </row>
    <row r="28870" spans="13:14" x14ac:dyDescent="0.2">
      <c r="M28870" s="126"/>
      <c r="N28870" s="119"/>
    </row>
    <row r="28871" spans="13:14" x14ac:dyDescent="0.2">
      <c r="M28871" s="126"/>
      <c r="N28871" s="119"/>
    </row>
    <row r="28872" spans="13:14" x14ac:dyDescent="0.2">
      <c r="M28872" s="126"/>
      <c r="N28872" s="119"/>
    </row>
    <row r="28873" spans="13:14" x14ac:dyDescent="0.2">
      <c r="M28873" s="126"/>
      <c r="N28873" s="119"/>
    </row>
    <row r="28874" spans="13:14" x14ac:dyDescent="0.2">
      <c r="M28874" s="126"/>
      <c r="N28874" s="119"/>
    </row>
    <row r="28875" spans="13:14" x14ac:dyDescent="0.2">
      <c r="M28875" s="126"/>
      <c r="N28875" s="119"/>
    </row>
    <row r="28876" spans="13:14" x14ac:dyDescent="0.2">
      <c r="M28876" s="126"/>
      <c r="N28876" s="119"/>
    </row>
    <row r="28877" spans="13:14" x14ac:dyDescent="0.2">
      <c r="M28877" s="126"/>
      <c r="N28877" s="119"/>
    </row>
    <row r="28878" spans="13:14" x14ac:dyDescent="0.2">
      <c r="M28878" s="126"/>
      <c r="N28878" s="119"/>
    </row>
    <row r="28879" spans="13:14" x14ac:dyDescent="0.2">
      <c r="M28879" s="126"/>
      <c r="N28879" s="119"/>
    </row>
    <row r="28880" spans="13:14" x14ac:dyDescent="0.2">
      <c r="M28880" s="126"/>
      <c r="N28880" s="119"/>
    </row>
    <row r="28881" spans="13:14" x14ac:dyDescent="0.2">
      <c r="M28881" s="126"/>
      <c r="N28881" s="119"/>
    </row>
    <row r="28882" spans="13:14" x14ac:dyDescent="0.2">
      <c r="M28882" s="126"/>
      <c r="N28882" s="119"/>
    </row>
    <row r="28883" spans="13:14" x14ac:dyDescent="0.2">
      <c r="M28883" s="126"/>
      <c r="N28883" s="119"/>
    </row>
    <row r="28884" spans="13:14" x14ac:dyDescent="0.2">
      <c r="M28884" s="126"/>
      <c r="N28884" s="119"/>
    </row>
    <row r="28885" spans="13:14" x14ac:dyDescent="0.2">
      <c r="M28885" s="126"/>
      <c r="N28885" s="119"/>
    </row>
    <row r="28886" spans="13:14" x14ac:dyDescent="0.2">
      <c r="M28886" s="126"/>
      <c r="N28886" s="119"/>
    </row>
    <row r="28887" spans="13:14" x14ac:dyDescent="0.2">
      <c r="M28887" s="126"/>
      <c r="N28887" s="119"/>
    </row>
    <row r="28888" spans="13:14" x14ac:dyDescent="0.2">
      <c r="M28888" s="126"/>
      <c r="N28888" s="119"/>
    </row>
    <row r="28889" spans="13:14" x14ac:dyDescent="0.2">
      <c r="M28889" s="126"/>
      <c r="N28889" s="119"/>
    </row>
    <row r="28890" spans="13:14" x14ac:dyDescent="0.2">
      <c r="M28890" s="126"/>
      <c r="N28890" s="119"/>
    </row>
    <row r="28891" spans="13:14" x14ac:dyDescent="0.2">
      <c r="M28891" s="126"/>
      <c r="N28891" s="119"/>
    </row>
    <row r="28892" spans="13:14" x14ac:dyDescent="0.2">
      <c r="M28892" s="126"/>
      <c r="N28892" s="119"/>
    </row>
    <row r="28893" spans="13:14" x14ac:dyDescent="0.2">
      <c r="M28893" s="126"/>
      <c r="N28893" s="119"/>
    </row>
    <row r="28894" spans="13:14" x14ac:dyDescent="0.2">
      <c r="M28894" s="126"/>
      <c r="N28894" s="119"/>
    </row>
    <row r="28895" spans="13:14" x14ac:dyDescent="0.2">
      <c r="M28895" s="126"/>
      <c r="N28895" s="119"/>
    </row>
    <row r="28896" spans="13:14" x14ac:dyDescent="0.2">
      <c r="M28896" s="126"/>
      <c r="N28896" s="119"/>
    </row>
    <row r="28897" spans="13:14" x14ac:dyDescent="0.2">
      <c r="M28897" s="126"/>
      <c r="N28897" s="119"/>
    </row>
    <row r="28898" spans="13:14" x14ac:dyDescent="0.2">
      <c r="M28898" s="126"/>
      <c r="N28898" s="119"/>
    </row>
    <row r="28899" spans="13:14" x14ac:dyDescent="0.2">
      <c r="M28899" s="126"/>
      <c r="N28899" s="119"/>
    </row>
    <row r="28900" spans="13:14" x14ac:dyDescent="0.2">
      <c r="M28900" s="126"/>
      <c r="N28900" s="119"/>
    </row>
    <row r="28901" spans="13:14" x14ac:dyDescent="0.2">
      <c r="M28901" s="126"/>
      <c r="N28901" s="119"/>
    </row>
    <row r="28902" spans="13:14" x14ac:dyDescent="0.2">
      <c r="M28902" s="126"/>
      <c r="N28902" s="119"/>
    </row>
    <row r="28903" spans="13:14" x14ac:dyDescent="0.2">
      <c r="M28903" s="126"/>
      <c r="N28903" s="119"/>
    </row>
    <row r="28904" spans="13:14" x14ac:dyDescent="0.2">
      <c r="M28904" s="126"/>
      <c r="N28904" s="119"/>
    </row>
    <row r="28905" spans="13:14" x14ac:dyDescent="0.2">
      <c r="M28905" s="126"/>
      <c r="N28905" s="119"/>
    </row>
    <row r="28906" spans="13:14" x14ac:dyDescent="0.2">
      <c r="M28906" s="126"/>
      <c r="N28906" s="119"/>
    </row>
    <row r="28907" spans="13:14" x14ac:dyDescent="0.2">
      <c r="M28907" s="126"/>
      <c r="N28907" s="119"/>
    </row>
    <row r="28908" spans="13:14" x14ac:dyDescent="0.2">
      <c r="M28908" s="126"/>
      <c r="N28908" s="119"/>
    </row>
    <row r="28909" spans="13:14" x14ac:dyDescent="0.2">
      <c r="M28909" s="126"/>
      <c r="N28909" s="119"/>
    </row>
    <row r="28910" spans="13:14" x14ac:dyDescent="0.2">
      <c r="M28910" s="126"/>
      <c r="N28910" s="119"/>
    </row>
    <row r="28911" spans="13:14" x14ac:dyDescent="0.2">
      <c r="M28911" s="126"/>
      <c r="N28911" s="119"/>
    </row>
    <row r="28912" spans="13:14" x14ac:dyDescent="0.2">
      <c r="M28912" s="126"/>
      <c r="N28912" s="119"/>
    </row>
    <row r="28913" spans="13:14" x14ac:dyDescent="0.2">
      <c r="M28913" s="126"/>
      <c r="N28913" s="119"/>
    </row>
    <row r="28914" spans="13:14" x14ac:dyDescent="0.2">
      <c r="M28914" s="126"/>
      <c r="N28914" s="119"/>
    </row>
    <row r="28915" spans="13:14" x14ac:dyDescent="0.2">
      <c r="M28915" s="126"/>
      <c r="N28915" s="119"/>
    </row>
    <row r="28916" spans="13:14" x14ac:dyDescent="0.2">
      <c r="M28916" s="126"/>
      <c r="N28916" s="119"/>
    </row>
    <row r="28917" spans="13:14" x14ac:dyDescent="0.2">
      <c r="M28917" s="126"/>
      <c r="N28917" s="119"/>
    </row>
    <row r="28918" spans="13:14" x14ac:dyDescent="0.2">
      <c r="M28918" s="126"/>
      <c r="N28918" s="119"/>
    </row>
    <row r="28919" spans="13:14" x14ac:dyDescent="0.2">
      <c r="M28919" s="126"/>
      <c r="N28919" s="119"/>
    </row>
    <row r="28920" spans="13:14" x14ac:dyDescent="0.2">
      <c r="M28920" s="126"/>
      <c r="N28920" s="119"/>
    </row>
    <row r="28921" spans="13:14" x14ac:dyDescent="0.2">
      <c r="M28921" s="126"/>
      <c r="N28921" s="119"/>
    </row>
    <row r="28922" spans="13:14" x14ac:dyDescent="0.2">
      <c r="M28922" s="126"/>
      <c r="N28922" s="119"/>
    </row>
    <row r="28923" spans="13:14" x14ac:dyDescent="0.2">
      <c r="M28923" s="126"/>
      <c r="N28923" s="119"/>
    </row>
    <row r="28924" spans="13:14" x14ac:dyDescent="0.2">
      <c r="M28924" s="126"/>
      <c r="N28924" s="119"/>
    </row>
    <row r="28925" spans="13:14" x14ac:dyDescent="0.2">
      <c r="M28925" s="126"/>
      <c r="N28925" s="119"/>
    </row>
    <row r="28926" spans="13:14" x14ac:dyDescent="0.2">
      <c r="M28926" s="126"/>
      <c r="N28926" s="119"/>
    </row>
    <row r="28927" spans="13:14" x14ac:dyDescent="0.2">
      <c r="M28927" s="126"/>
      <c r="N28927" s="119"/>
    </row>
    <row r="28928" spans="13:14" x14ac:dyDescent="0.2">
      <c r="M28928" s="126"/>
      <c r="N28928" s="119"/>
    </row>
    <row r="28929" spans="13:14" x14ac:dyDescent="0.2">
      <c r="M28929" s="126"/>
      <c r="N28929" s="119"/>
    </row>
    <row r="28930" spans="13:14" x14ac:dyDescent="0.2">
      <c r="M28930" s="126"/>
      <c r="N28930" s="119"/>
    </row>
    <row r="28931" spans="13:14" x14ac:dyDescent="0.2">
      <c r="M28931" s="126"/>
      <c r="N28931" s="119"/>
    </row>
    <row r="28932" spans="13:14" x14ac:dyDescent="0.2">
      <c r="M28932" s="126"/>
      <c r="N28932" s="119"/>
    </row>
    <row r="28933" spans="13:14" x14ac:dyDescent="0.2">
      <c r="M28933" s="126"/>
      <c r="N28933" s="119"/>
    </row>
    <row r="28934" spans="13:14" x14ac:dyDescent="0.2">
      <c r="M28934" s="126"/>
      <c r="N28934" s="119"/>
    </row>
    <row r="28935" spans="13:14" x14ac:dyDescent="0.2">
      <c r="M28935" s="126"/>
      <c r="N28935" s="119"/>
    </row>
    <row r="28936" spans="13:14" x14ac:dyDescent="0.2">
      <c r="M28936" s="126"/>
      <c r="N28936" s="119"/>
    </row>
    <row r="28937" spans="13:14" x14ac:dyDescent="0.2">
      <c r="M28937" s="126"/>
      <c r="N28937" s="119"/>
    </row>
    <row r="28938" spans="13:14" x14ac:dyDescent="0.2">
      <c r="M28938" s="126"/>
      <c r="N28938" s="119"/>
    </row>
    <row r="28939" spans="13:14" x14ac:dyDescent="0.2">
      <c r="M28939" s="126"/>
      <c r="N28939" s="119"/>
    </row>
    <row r="28940" spans="13:14" x14ac:dyDescent="0.2">
      <c r="M28940" s="126"/>
      <c r="N28940" s="119"/>
    </row>
    <row r="28941" spans="13:14" x14ac:dyDescent="0.2">
      <c r="M28941" s="126"/>
      <c r="N28941" s="119"/>
    </row>
    <row r="28942" spans="13:14" x14ac:dyDescent="0.2">
      <c r="M28942" s="126"/>
      <c r="N28942" s="119"/>
    </row>
    <row r="28943" spans="13:14" x14ac:dyDescent="0.2">
      <c r="M28943" s="126"/>
      <c r="N28943" s="119"/>
    </row>
    <row r="28944" spans="13:14" x14ac:dyDescent="0.2">
      <c r="M28944" s="126"/>
      <c r="N28944" s="119"/>
    </row>
    <row r="28945" spans="13:14" x14ac:dyDescent="0.2">
      <c r="M28945" s="126"/>
      <c r="N28945" s="119"/>
    </row>
    <row r="28946" spans="13:14" x14ac:dyDescent="0.2">
      <c r="M28946" s="126"/>
      <c r="N28946" s="119"/>
    </row>
    <row r="28947" spans="13:14" x14ac:dyDescent="0.2">
      <c r="M28947" s="126"/>
      <c r="N28947" s="119"/>
    </row>
    <row r="28948" spans="13:14" x14ac:dyDescent="0.2">
      <c r="M28948" s="126"/>
      <c r="N28948" s="119"/>
    </row>
    <row r="28949" spans="13:14" x14ac:dyDescent="0.2">
      <c r="M28949" s="126"/>
      <c r="N28949" s="119"/>
    </row>
    <row r="28950" spans="13:14" x14ac:dyDescent="0.2">
      <c r="M28950" s="126"/>
      <c r="N28950" s="119"/>
    </row>
    <row r="28951" spans="13:14" x14ac:dyDescent="0.2">
      <c r="M28951" s="126"/>
      <c r="N28951" s="119"/>
    </row>
    <row r="28952" spans="13:14" x14ac:dyDescent="0.2">
      <c r="M28952" s="126"/>
      <c r="N28952" s="119"/>
    </row>
    <row r="28953" spans="13:14" x14ac:dyDescent="0.2">
      <c r="M28953" s="126"/>
      <c r="N28953" s="119"/>
    </row>
    <row r="28954" spans="13:14" x14ac:dyDescent="0.2">
      <c r="M28954" s="126"/>
      <c r="N28954" s="119"/>
    </row>
    <row r="28955" spans="13:14" x14ac:dyDescent="0.2">
      <c r="M28955" s="126"/>
      <c r="N28955" s="119"/>
    </row>
    <row r="28956" spans="13:14" x14ac:dyDescent="0.2">
      <c r="M28956" s="126"/>
      <c r="N28956" s="119"/>
    </row>
    <row r="28957" spans="13:14" x14ac:dyDescent="0.2">
      <c r="M28957" s="126"/>
      <c r="N28957" s="119"/>
    </row>
    <row r="28958" spans="13:14" x14ac:dyDescent="0.2">
      <c r="M28958" s="126"/>
      <c r="N28958" s="119"/>
    </row>
    <row r="28959" spans="13:14" x14ac:dyDescent="0.2">
      <c r="M28959" s="126"/>
      <c r="N28959" s="119"/>
    </row>
    <row r="28960" spans="13:14" x14ac:dyDescent="0.2">
      <c r="M28960" s="126"/>
      <c r="N28960" s="119"/>
    </row>
    <row r="28961" spans="13:14" x14ac:dyDescent="0.2">
      <c r="M28961" s="126"/>
      <c r="N28961" s="119"/>
    </row>
    <row r="28962" spans="13:14" x14ac:dyDescent="0.2">
      <c r="M28962" s="126"/>
      <c r="N28962" s="119"/>
    </row>
    <row r="28963" spans="13:14" x14ac:dyDescent="0.2">
      <c r="M28963" s="126"/>
      <c r="N28963" s="119"/>
    </row>
    <row r="28964" spans="13:14" x14ac:dyDescent="0.2">
      <c r="M28964" s="126"/>
      <c r="N28964" s="119"/>
    </row>
    <row r="28965" spans="13:14" x14ac:dyDescent="0.2">
      <c r="M28965" s="126"/>
      <c r="N28965" s="119"/>
    </row>
    <row r="28966" spans="13:14" x14ac:dyDescent="0.2">
      <c r="M28966" s="126"/>
      <c r="N28966" s="119"/>
    </row>
    <row r="28967" spans="13:14" x14ac:dyDescent="0.2">
      <c r="M28967" s="126"/>
      <c r="N28967" s="119"/>
    </row>
    <row r="28968" spans="13:14" x14ac:dyDescent="0.2">
      <c r="M28968" s="126"/>
      <c r="N28968" s="119"/>
    </row>
    <row r="28969" spans="13:14" x14ac:dyDescent="0.2">
      <c r="M28969" s="126"/>
      <c r="N28969" s="119"/>
    </row>
    <row r="28970" spans="13:14" x14ac:dyDescent="0.2">
      <c r="M28970" s="126"/>
      <c r="N28970" s="119"/>
    </row>
    <row r="28971" spans="13:14" x14ac:dyDescent="0.2">
      <c r="M28971" s="126"/>
      <c r="N28971" s="119"/>
    </row>
    <row r="28972" spans="13:14" x14ac:dyDescent="0.2">
      <c r="M28972" s="126"/>
      <c r="N28972" s="119"/>
    </row>
    <row r="28973" spans="13:14" x14ac:dyDescent="0.2">
      <c r="M28973" s="126"/>
      <c r="N28973" s="119"/>
    </row>
    <row r="28974" spans="13:14" x14ac:dyDescent="0.2">
      <c r="M28974" s="126"/>
      <c r="N28974" s="119"/>
    </row>
    <row r="28975" spans="13:14" x14ac:dyDescent="0.2">
      <c r="M28975" s="126"/>
      <c r="N28975" s="119"/>
    </row>
    <row r="28976" spans="13:14" x14ac:dyDescent="0.2">
      <c r="M28976" s="126"/>
      <c r="N28976" s="119"/>
    </row>
    <row r="28977" spans="13:14" x14ac:dyDescent="0.2">
      <c r="M28977" s="126"/>
      <c r="N28977" s="119"/>
    </row>
    <row r="28978" spans="13:14" x14ac:dyDescent="0.2">
      <c r="M28978" s="126"/>
      <c r="N28978" s="119"/>
    </row>
    <row r="28979" spans="13:14" x14ac:dyDescent="0.2">
      <c r="M28979" s="126"/>
      <c r="N28979" s="119"/>
    </row>
    <row r="28980" spans="13:14" x14ac:dyDescent="0.2">
      <c r="M28980" s="126"/>
      <c r="N28980" s="119"/>
    </row>
    <row r="28981" spans="13:14" x14ac:dyDescent="0.2">
      <c r="M28981" s="126"/>
      <c r="N28981" s="119"/>
    </row>
    <row r="28982" spans="13:14" x14ac:dyDescent="0.2">
      <c r="M28982" s="126"/>
      <c r="N28982" s="119"/>
    </row>
    <row r="28983" spans="13:14" x14ac:dyDescent="0.2">
      <c r="M28983" s="126"/>
      <c r="N28983" s="119"/>
    </row>
    <row r="28984" spans="13:14" x14ac:dyDescent="0.2">
      <c r="M28984" s="126"/>
      <c r="N28984" s="119"/>
    </row>
    <row r="28985" spans="13:14" x14ac:dyDescent="0.2">
      <c r="M28985" s="126"/>
      <c r="N28985" s="119"/>
    </row>
    <row r="28986" spans="13:14" x14ac:dyDescent="0.2">
      <c r="M28986" s="126"/>
      <c r="N28986" s="119"/>
    </row>
    <row r="28987" spans="13:14" x14ac:dyDescent="0.2">
      <c r="M28987" s="126"/>
      <c r="N28987" s="119"/>
    </row>
    <row r="28988" spans="13:14" x14ac:dyDescent="0.2">
      <c r="M28988" s="126"/>
      <c r="N28988" s="119"/>
    </row>
    <row r="28989" spans="13:14" x14ac:dyDescent="0.2">
      <c r="M28989" s="126"/>
      <c r="N28989" s="119"/>
    </row>
    <row r="28990" spans="13:14" x14ac:dyDescent="0.2">
      <c r="M28990" s="126"/>
      <c r="N28990" s="119"/>
    </row>
    <row r="28991" spans="13:14" x14ac:dyDescent="0.2">
      <c r="M28991" s="126"/>
      <c r="N28991" s="119"/>
    </row>
    <row r="28992" spans="13:14" x14ac:dyDescent="0.2">
      <c r="M28992" s="126"/>
      <c r="N28992" s="119"/>
    </row>
    <row r="28993" spans="13:14" x14ac:dyDescent="0.2">
      <c r="M28993" s="126"/>
      <c r="N28993" s="119"/>
    </row>
    <row r="28994" spans="13:14" x14ac:dyDescent="0.2">
      <c r="M28994" s="126"/>
      <c r="N28994" s="119"/>
    </row>
    <row r="28995" spans="13:14" x14ac:dyDescent="0.2">
      <c r="M28995" s="126"/>
      <c r="N28995" s="119"/>
    </row>
    <row r="28996" spans="13:14" x14ac:dyDescent="0.2">
      <c r="M28996" s="126"/>
      <c r="N28996" s="119"/>
    </row>
    <row r="28997" spans="13:14" x14ac:dyDescent="0.2">
      <c r="M28997" s="126"/>
      <c r="N28997" s="119"/>
    </row>
    <row r="28998" spans="13:14" x14ac:dyDescent="0.2">
      <c r="M28998" s="126"/>
      <c r="N28998" s="119"/>
    </row>
    <row r="28999" spans="13:14" x14ac:dyDescent="0.2">
      <c r="M28999" s="126"/>
      <c r="N28999" s="119"/>
    </row>
    <row r="29000" spans="13:14" x14ac:dyDescent="0.2">
      <c r="M29000" s="126"/>
      <c r="N29000" s="119"/>
    </row>
    <row r="29001" spans="13:14" x14ac:dyDescent="0.2">
      <c r="M29001" s="126"/>
      <c r="N29001" s="119"/>
    </row>
    <row r="29002" spans="13:14" x14ac:dyDescent="0.2">
      <c r="M29002" s="126"/>
      <c r="N29002" s="119"/>
    </row>
    <row r="29003" spans="13:14" x14ac:dyDescent="0.2">
      <c r="M29003" s="126"/>
      <c r="N29003" s="119"/>
    </row>
    <row r="29004" spans="13:14" x14ac:dyDescent="0.2">
      <c r="M29004" s="126"/>
      <c r="N29004" s="119"/>
    </row>
    <row r="29005" spans="13:14" x14ac:dyDescent="0.2">
      <c r="M29005" s="126"/>
      <c r="N29005" s="119"/>
    </row>
    <row r="29006" spans="13:14" x14ac:dyDescent="0.2">
      <c r="M29006" s="126"/>
      <c r="N29006" s="119"/>
    </row>
    <row r="29007" spans="13:14" x14ac:dyDescent="0.2">
      <c r="M29007" s="126"/>
      <c r="N29007" s="119"/>
    </row>
    <row r="29008" spans="13:14" x14ac:dyDescent="0.2">
      <c r="M29008" s="126"/>
      <c r="N29008" s="119"/>
    </row>
    <row r="29009" spans="13:14" x14ac:dyDescent="0.2">
      <c r="M29009" s="126"/>
      <c r="N29009" s="119"/>
    </row>
    <row r="29010" spans="13:14" x14ac:dyDescent="0.2">
      <c r="M29010" s="126"/>
      <c r="N29010" s="119"/>
    </row>
    <row r="29011" spans="13:14" x14ac:dyDescent="0.2">
      <c r="M29011" s="126"/>
      <c r="N29011" s="119"/>
    </row>
    <row r="29012" spans="13:14" x14ac:dyDescent="0.2">
      <c r="M29012" s="126"/>
      <c r="N29012" s="119"/>
    </row>
    <row r="29013" spans="13:14" x14ac:dyDescent="0.2">
      <c r="M29013" s="126"/>
      <c r="N29013" s="119"/>
    </row>
    <row r="29014" spans="13:14" x14ac:dyDescent="0.2">
      <c r="M29014" s="126"/>
      <c r="N29014" s="119"/>
    </row>
    <row r="29015" spans="13:14" x14ac:dyDescent="0.2">
      <c r="M29015" s="126"/>
      <c r="N29015" s="119"/>
    </row>
    <row r="29016" spans="13:14" x14ac:dyDescent="0.2">
      <c r="M29016" s="126"/>
      <c r="N29016" s="119"/>
    </row>
    <row r="29017" spans="13:14" x14ac:dyDescent="0.2">
      <c r="M29017" s="126"/>
      <c r="N29017" s="119"/>
    </row>
    <row r="29018" spans="13:14" x14ac:dyDescent="0.2">
      <c r="M29018" s="126"/>
      <c r="N29018" s="119"/>
    </row>
    <row r="29019" spans="13:14" x14ac:dyDescent="0.2">
      <c r="M29019" s="126"/>
      <c r="N29019" s="119"/>
    </row>
    <row r="29020" spans="13:14" x14ac:dyDescent="0.2">
      <c r="M29020" s="126"/>
      <c r="N29020" s="119"/>
    </row>
    <row r="29021" spans="13:14" x14ac:dyDescent="0.2">
      <c r="M29021" s="126"/>
      <c r="N29021" s="119"/>
    </row>
    <row r="29022" spans="13:14" x14ac:dyDescent="0.2">
      <c r="M29022" s="126"/>
      <c r="N29022" s="119"/>
    </row>
    <row r="29023" spans="13:14" x14ac:dyDescent="0.2">
      <c r="M29023" s="126"/>
      <c r="N29023" s="119"/>
    </row>
    <row r="29024" spans="13:14" x14ac:dyDescent="0.2">
      <c r="M29024" s="126"/>
      <c r="N29024" s="119"/>
    </row>
    <row r="29025" spans="13:14" x14ac:dyDescent="0.2">
      <c r="M29025" s="126"/>
      <c r="N29025" s="119"/>
    </row>
    <row r="29026" spans="13:14" x14ac:dyDescent="0.2">
      <c r="M29026" s="126"/>
      <c r="N29026" s="119"/>
    </row>
    <row r="29027" spans="13:14" x14ac:dyDescent="0.2">
      <c r="M29027" s="126"/>
      <c r="N29027" s="119"/>
    </row>
    <row r="29028" spans="13:14" x14ac:dyDescent="0.2">
      <c r="M29028" s="126"/>
      <c r="N29028" s="119"/>
    </row>
    <row r="29029" spans="13:14" x14ac:dyDescent="0.2">
      <c r="M29029" s="126"/>
      <c r="N29029" s="119"/>
    </row>
    <row r="29030" spans="13:14" x14ac:dyDescent="0.2">
      <c r="M29030" s="126"/>
      <c r="N29030" s="119"/>
    </row>
    <row r="29031" spans="13:14" x14ac:dyDescent="0.2">
      <c r="M29031" s="126"/>
      <c r="N29031" s="119"/>
    </row>
    <row r="29032" spans="13:14" x14ac:dyDescent="0.2">
      <c r="M29032" s="126"/>
      <c r="N29032" s="119"/>
    </row>
    <row r="29033" spans="13:14" x14ac:dyDescent="0.2">
      <c r="M29033" s="126"/>
      <c r="N29033" s="119"/>
    </row>
    <row r="29034" spans="13:14" x14ac:dyDescent="0.2">
      <c r="M29034" s="126"/>
      <c r="N29034" s="119"/>
    </row>
    <row r="29035" spans="13:14" x14ac:dyDescent="0.2">
      <c r="M29035" s="126"/>
      <c r="N29035" s="119"/>
    </row>
    <row r="29036" spans="13:14" x14ac:dyDescent="0.2">
      <c r="M29036" s="126"/>
      <c r="N29036" s="119"/>
    </row>
    <row r="29037" spans="13:14" x14ac:dyDescent="0.2">
      <c r="M29037" s="126"/>
      <c r="N29037" s="119"/>
    </row>
    <row r="29038" spans="13:14" x14ac:dyDescent="0.2">
      <c r="M29038" s="126"/>
      <c r="N29038" s="119"/>
    </row>
    <row r="29039" spans="13:14" x14ac:dyDescent="0.2">
      <c r="M29039" s="126"/>
      <c r="N29039" s="119"/>
    </row>
    <row r="29040" spans="13:14" x14ac:dyDescent="0.2">
      <c r="M29040" s="126"/>
      <c r="N29040" s="119"/>
    </row>
    <row r="29041" spans="13:14" x14ac:dyDescent="0.2">
      <c r="M29041" s="126"/>
      <c r="N29041" s="119"/>
    </row>
    <row r="29042" spans="13:14" x14ac:dyDescent="0.2">
      <c r="M29042" s="126"/>
      <c r="N29042" s="119"/>
    </row>
    <row r="29043" spans="13:14" x14ac:dyDescent="0.2">
      <c r="M29043" s="126"/>
      <c r="N29043" s="119"/>
    </row>
    <row r="29044" spans="13:14" x14ac:dyDescent="0.2">
      <c r="M29044" s="126"/>
      <c r="N29044" s="119"/>
    </row>
    <row r="29045" spans="13:14" x14ac:dyDescent="0.2">
      <c r="M29045" s="126"/>
      <c r="N29045" s="119"/>
    </row>
    <row r="29046" spans="13:14" x14ac:dyDescent="0.2">
      <c r="M29046" s="126"/>
      <c r="N29046" s="119"/>
    </row>
    <row r="29047" spans="13:14" x14ac:dyDescent="0.2">
      <c r="M29047" s="126"/>
      <c r="N29047" s="119"/>
    </row>
    <row r="29048" spans="13:14" x14ac:dyDescent="0.2">
      <c r="M29048" s="126"/>
      <c r="N29048" s="119"/>
    </row>
    <row r="29049" spans="13:14" x14ac:dyDescent="0.2">
      <c r="M29049" s="126"/>
      <c r="N29049" s="119"/>
    </row>
    <row r="29050" spans="13:14" x14ac:dyDescent="0.2">
      <c r="M29050" s="126"/>
      <c r="N29050" s="119"/>
    </row>
    <row r="29051" spans="13:14" x14ac:dyDescent="0.2">
      <c r="M29051" s="126"/>
      <c r="N29051" s="119"/>
    </row>
    <row r="29052" spans="13:14" x14ac:dyDescent="0.2">
      <c r="M29052" s="126"/>
      <c r="N29052" s="119"/>
    </row>
    <row r="29053" spans="13:14" x14ac:dyDescent="0.2">
      <c r="M29053" s="126"/>
      <c r="N29053" s="119"/>
    </row>
    <row r="29054" spans="13:14" x14ac:dyDescent="0.2">
      <c r="M29054" s="126"/>
      <c r="N29054" s="119"/>
    </row>
    <row r="29055" spans="13:14" x14ac:dyDescent="0.2">
      <c r="M29055" s="126"/>
      <c r="N29055" s="119"/>
    </row>
    <row r="29056" spans="13:14" x14ac:dyDescent="0.2">
      <c r="M29056" s="126"/>
      <c r="N29056" s="119"/>
    </row>
    <row r="29057" spans="13:14" x14ac:dyDescent="0.2">
      <c r="M29057" s="126"/>
      <c r="N29057" s="119"/>
    </row>
    <row r="29058" spans="13:14" x14ac:dyDescent="0.2">
      <c r="M29058" s="126"/>
      <c r="N29058" s="119"/>
    </row>
    <row r="29059" spans="13:14" x14ac:dyDescent="0.2">
      <c r="M29059" s="126"/>
      <c r="N29059" s="119"/>
    </row>
    <row r="29060" spans="13:14" x14ac:dyDescent="0.2">
      <c r="M29060" s="126"/>
      <c r="N29060" s="119"/>
    </row>
    <row r="29061" spans="13:14" x14ac:dyDescent="0.2">
      <c r="M29061" s="126"/>
      <c r="N29061" s="119"/>
    </row>
    <row r="29062" spans="13:14" x14ac:dyDescent="0.2">
      <c r="M29062" s="126"/>
      <c r="N29062" s="119"/>
    </row>
    <row r="29063" spans="13:14" x14ac:dyDescent="0.2">
      <c r="M29063" s="126"/>
      <c r="N29063" s="119"/>
    </row>
    <row r="29064" spans="13:14" x14ac:dyDescent="0.2">
      <c r="M29064" s="126"/>
      <c r="N29064" s="119"/>
    </row>
    <row r="29065" spans="13:14" x14ac:dyDescent="0.2">
      <c r="M29065" s="126"/>
      <c r="N29065" s="119"/>
    </row>
    <row r="29066" spans="13:14" x14ac:dyDescent="0.2">
      <c r="M29066" s="126"/>
      <c r="N29066" s="119"/>
    </row>
    <row r="29067" spans="13:14" x14ac:dyDescent="0.2">
      <c r="M29067" s="126"/>
      <c r="N29067" s="119"/>
    </row>
    <row r="29068" spans="13:14" x14ac:dyDescent="0.2">
      <c r="M29068" s="126"/>
      <c r="N29068" s="119"/>
    </row>
    <row r="29069" spans="13:14" x14ac:dyDescent="0.2">
      <c r="M29069" s="126"/>
      <c r="N29069" s="119"/>
    </row>
    <row r="29070" spans="13:14" x14ac:dyDescent="0.2">
      <c r="M29070" s="126"/>
      <c r="N29070" s="119"/>
    </row>
    <row r="29071" spans="13:14" x14ac:dyDescent="0.2">
      <c r="M29071" s="126"/>
      <c r="N29071" s="119"/>
    </row>
    <row r="29072" spans="13:14" x14ac:dyDescent="0.2">
      <c r="M29072" s="126"/>
      <c r="N29072" s="119"/>
    </row>
    <row r="29073" spans="13:14" x14ac:dyDescent="0.2">
      <c r="M29073" s="126"/>
      <c r="N29073" s="119"/>
    </row>
    <row r="29074" spans="13:14" x14ac:dyDescent="0.2">
      <c r="M29074" s="126"/>
      <c r="N29074" s="119"/>
    </row>
    <row r="29075" spans="13:14" x14ac:dyDescent="0.2">
      <c r="M29075" s="126"/>
      <c r="N29075" s="119"/>
    </row>
    <row r="29076" spans="13:14" x14ac:dyDescent="0.2">
      <c r="M29076" s="126"/>
      <c r="N29076" s="119"/>
    </row>
    <row r="29077" spans="13:14" x14ac:dyDescent="0.2">
      <c r="M29077" s="126"/>
      <c r="N29077" s="119"/>
    </row>
    <row r="29078" spans="13:14" x14ac:dyDescent="0.2">
      <c r="M29078" s="126"/>
      <c r="N29078" s="119"/>
    </row>
    <row r="29079" spans="13:14" x14ac:dyDescent="0.2">
      <c r="M29079" s="126"/>
      <c r="N29079" s="119"/>
    </row>
    <row r="29080" spans="13:14" x14ac:dyDescent="0.2">
      <c r="M29080" s="126"/>
      <c r="N29080" s="119"/>
    </row>
    <row r="29081" spans="13:14" x14ac:dyDescent="0.2">
      <c r="M29081" s="126"/>
      <c r="N29081" s="119"/>
    </row>
    <row r="29082" spans="13:14" x14ac:dyDescent="0.2">
      <c r="M29082" s="126"/>
      <c r="N29082" s="119"/>
    </row>
    <row r="29083" spans="13:14" x14ac:dyDescent="0.2">
      <c r="M29083" s="126"/>
      <c r="N29083" s="119"/>
    </row>
    <row r="29084" spans="13:14" x14ac:dyDescent="0.2">
      <c r="M29084" s="126"/>
      <c r="N29084" s="119"/>
    </row>
    <row r="29085" spans="13:14" x14ac:dyDescent="0.2">
      <c r="M29085" s="126"/>
      <c r="N29085" s="119"/>
    </row>
    <row r="29086" spans="13:14" x14ac:dyDescent="0.2">
      <c r="M29086" s="126"/>
      <c r="N29086" s="119"/>
    </row>
    <row r="29087" spans="13:14" x14ac:dyDescent="0.2">
      <c r="M29087" s="126"/>
      <c r="N29087" s="119"/>
    </row>
    <row r="29088" spans="13:14" x14ac:dyDescent="0.2">
      <c r="M29088" s="126"/>
      <c r="N29088" s="119"/>
    </row>
    <row r="29089" spans="13:14" x14ac:dyDescent="0.2">
      <c r="M29089" s="126"/>
      <c r="N29089" s="119"/>
    </row>
    <row r="29090" spans="13:14" x14ac:dyDescent="0.2">
      <c r="M29090" s="126"/>
      <c r="N29090" s="119"/>
    </row>
    <row r="29091" spans="13:14" x14ac:dyDescent="0.2">
      <c r="M29091" s="126"/>
      <c r="N29091" s="119"/>
    </row>
    <row r="29092" spans="13:14" x14ac:dyDescent="0.2">
      <c r="M29092" s="126"/>
      <c r="N29092" s="119"/>
    </row>
    <row r="29093" spans="13:14" x14ac:dyDescent="0.2">
      <c r="M29093" s="126"/>
      <c r="N29093" s="119"/>
    </row>
    <row r="29094" spans="13:14" x14ac:dyDescent="0.2">
      <c r="M29094" s="126"/>
      <c r="N29094" s="119"/>
    </row>
    <row r="29095" spans="13:14" x14ac:dyDescent="0.2">
      <c r="M29095" s="126"/>
      <c r="N29095" s="119"/>
    </row>
    <row r="29096" spans="13:14" x14ac:dyDescent="0.2">
      <c r="M29096" s="126"/>
      <c r="N29096" s="119"/>
    </row>
    <row r="29097" spans="13:14" x14ac:dyDescent="0.2">
      <c r="M29097" s="126"/>
      <c r="N29097" s="119"/>
    </row>
    <row r="29098" spans="13:14" x14ac:dyDescent="0.2">
      <c r="M29098" s="126"/>
      <c r="N29098" s="119"/>
    </row>
    <row r="29099" spans="13:14" x14ac:dyDescent="0.2">
      <c r="M29099" s="126"/>
      <c r="N29099" s="119"/>
    </row>
    <row r="29100" spans="13:14" x14ac:dyDescent="0.2">
      <c r="M29100" s="126"/>
      <c r="N29100" s="119"/>
    </row>
    <row r="29101" spans="13:14" x14ac:dyDescent="0.2">
      <c r="M29101" s="126"/>
      <c r="N29101" s="119"/>
    </row>
    <row r="29102" spans="13:14" x14ac:dyDescent="0.2">
      <c r="M29102" s="126"/>
      <c r="N29102" s="119"/>
    </row>
    <row r="29103" spans="13:14" x14ac:dyDescent="0.2">
      <c r="M29103" s="126"/>
      <c r="N29103" s="119"/>
    </row>
    <row r="29104" spans="13:14" x14ac:dyDescent="0.2">
      <c r="M29104" s="126"/>
      <c r="N29104" s="119"/>
    </row>
    <row r="29105" spans="13:14" x14ac:dyDescent="0.2">
      <c r="M29105" s="126"/>
      <c r="N29105" s="119"/>
    </row>
    <row r="29106" spans="13:14" x14ac:dyDescent="0.2">
      <c r="M29106" s="126"/>
      <c r="N29106" s="119"/>
    </row>
    <row r="29107" spans="13:14" x14ac:dyDescent="0.2">
      <c r="M29107" s="126"/>
      <c r="N29107" s="119"/>
    </row>
    <row r="29108" spans="13:14" x14ac:dyDescent="0.2">
      <c r="M29108" s="126"/>
      <c r="N29108" s="119"/>
    </row>
    <row r="29109" spans="13:14" x14ac:dyDescent="0.2">
      <c r="M29109" s="126"/>
      <c r="N29109" s="119"/>
    </row>
    <row r="29110" spans="13:14" x14ac:dyDescent="0.2">
      <c r="M29110" s="126"/>
      <c r="N29110" s="119"/>
    </row>
    <row r="29111" spans="13:14" x14ac:dyDescent="0.2">
      <c r="M29111" s="126"/>
      <c r="N29111" s="119"/>
    </row>
    <row r="29112" spans="13:14" x14ac:dyDescent="0.2">
      <c r="M29112" s="126"/>
      <c r="N29112" s="119"/>
    </row>
    <row r="29113" spans="13:14" x14ac:dyDescent="0.2">
      <c r="M29113" s="126"/>
      <c r="N29113" s="119"/>
    </row>
    <row r="29114" spans="13:14" x14ac:dyDescent="0.2">
      <c r="M29114" s="126"/>
      <c r="N29114" s="119"/>
    </row>
    <row r="29115" spans="13:14" x14ac:dyDescent="0.2">
      <c r="M29115" s="126"/>
      <c r="N29115" s="119"/>
    </row>
    <row r="29116" spans="13:14" x14ac:dyDescent="0.2">
      <c r="M29116" s="126"/>
      <c r="N29116" s="119"/>
    </row>
    <row r="29117" spans="13:14" x14ac:dyDescent="0.2">
      <c r="M29117" s="126"/>
      <c r="N29117" s="119"/>
    </row>
    <row r="29118" spans="13:14" x14ac:dyDescent="0.2">
      <c r="M29118" s="126"/>
      <c r="N29118" s="119"/>
    </row>
    <row r="29119" spans="13:14" x14ac:dyDescent="0.2">
      <c r="M29119" s="126"/>
      <c r="N29119" s="119"/>
    </row>
    <row r="29120" spans="13:14" x14ac:dyDescent="0.2">
      <c r="M29120" s="126"/>
      <c r="N29120" s="119"/>
    </row>
    <row r="29121" spans="13:14" x14ac:dyDescent="0.2">
      <c r="M29121" s="126"/>
      <c r="N29121" s="119"/>
    </row>
    <row r="29122" spans="13:14" x14ac:dyDescent="0.2">
      <c r="M29122" s="126"/>
      <c r="N29122" s="119"/>
    </row>
    <row r="29123" spans="13:14" x14ac:dyDescent="0.2">
      <c r="M29123" s="126"/>
      <c r="N29123" s="119"/>
    </row>
    <row r="29124" spans="13:14" x14ac:dyDescent="0.2">
      <c r="M29124" s="126"/>
      <c r="N29124" s="119"/>
    </row>
    <row r="29125" spans="13:14" x14ac:dyDescent="0.2">
      <c r="M29125" s="126"/>
      <c r="N29125" s="119"/>
    </row>
    <row r="29126" spans="13:14" x14ac:dyDescent="0.2">
      <c r="M29126" s="126"/>
      <c r="N29126" s="119"/>
    </row>
    <row r="29127" spans="13:14" x14ac:dyDescent="0.2">
      <c r="M29127" s="126"/>
      <c r="N29127" s="119"/>
    </row>
    <row r="29128" spans="13:14" x14ac:dyDescent="0.2">
      <c r="M29128" s="126"/>
      <c r="N29128" s="119"/>
    </row>
    <row r="29129" spans="13:14" x14ac:dyDescent="0.2">
      <c r="M29129" s="126"/>
      <c r="N29129" s="119"/>
    </row>
    <row r="29130" spans="13:14" x14ac:dyDescent="0.2">
      <c r="M29130" s="126"/>
      <c r="N29130" s="119"/>
    </row>
    <row r="29131" spans="13:14" x14ac:dyDescent="0.2">
      <c r="M29131" s="126"/>
      <c r="N29131" s="119"/>
    </row>
    <row r="29132" spans="13:14" x14ac:dyDescent="0.2">
      <c r="M29132" s="126"/>
      <c r="N29132" s="119"/>
    </row>
    <row r="29133" spans="13:14" x14ac:dyDescent="0.2">
      <c r="M29133" s="126"/>
      <c r="N29133" s="119"/>
    </row>
    <row r="29134" spans="13:14" x14ac:dyDescent="0.2">
      <c r="M29134" s="126"/>
      <c r="N29134" s="119"/>
    </row>
    <row r="29135" spans="13:14" x14ac:dyDescent="0.2">
      <c r="M29135" s="126"/>
      <c r="N29135" s="119"/>
    </row>
    <row r="29136" spans="13:14" x14ac:dyDescent="0.2">
      <c r="M29136" s="126"/>
      <c r="N29136" s="119"/>
    </row>
    <row r="29137" spans="13:14" x14ac:dyDescent="0.2">
      <c r="M29137" s="126"/>
      <c r="N29137" s="119"/>
    </row>
    <row r="29138" spans="13:14" x14ac:dyDescent="0.2">
      <c r="M29138" s="126"/>
      <c r="N29138" s="119"/>
    </row>
    <row r="29139" spans="13:14" x14ac:dyDescent="0.2">
      <c r="M29139" s="126"/>
      <c r="N29139" s="119"/>
    </row>
    <row r="29140" spans="13:14" x14ac:dyDescent="0.2">
      <c r="M29140" s="126"/>
      <c r="N29140" s="119"/>
    </row>
    <row r="29141" spans="13:14" x14ac:dyDescent="0.2">
      <c r="M29141" s="126"/>
      <c r="N29141" s="119"/>
    </row>
    <row r="29142" spans="13:14" x14ac:dyDescent="0.2">
      <c r="M29142" s="126"/>
      <c r="N29142" s="119"/>
    </row>
    <row r="29143" spans="13:14" x14ac:dyDescent="0.2">
      <c r="M29143" s="126"/>
      <c r="N29143" s="119"/>
    </row>
    <row r="29144" spans="13:14" x14ac:dyDescent="0.2">
      <c r="M29144" s="126"/>
      <c r="N29144" s="119"/>
    </row>
    <row r="29145" spans="13:14" x14ac:dyDescent="0.2">
      <c r="M29145" s="126"/>
      <c r="N29145" s="119"/>
    </row>
    <row r="29146" spans="13:14" x14ac:dyDescent="0.2">
      <c r="M29146" s="126"/>
      <c r="N29146" s="119"/>
    </row>
    <row r="29147" spans="13:14" x14ac:dyDescent="0.2">
      <c r="M29147" s="126"/>
      <c r="N29147" s="119"/>
    </row>
    <row r="29148" spans="13:14" x14ac:dyDescent="0.2">
      <c r="M29148" s="126"/>
      <c r="N29148" s="119"/>
    </row>
    <row r="29149" spans="13:14" x14ac:dyDescent="0.2">
      <c r="M29149" s="126"/>
      <c r="N29149" s="119"/>
    </row>
    <row r="29150" spans="13:14" x14ac:dyDescent="0.2">
      <c r="M29150" s="126"/>
      <c r="N29150" s="119"/>
    </row>
    <row r="29151" spans="13:14" x14ac:dyDescent="0.2">
      <c r="M29151" s="126"/>
      <c r="N29151" s="119"/>
    </row>
    <row r="29152" spans="13:14" x14ac:dyDescent="0.2">
      <c r="M29152" s="126"/>
      <c r="N29152" s="119"/>
    </row>
    <row r="29153" spans="13:14" x14ac:dyDescent="0.2">
      <c r="M29153" s="126"/>
      <c r="N29153" s="119"/>
    </row>
    <row r="29154" spans="13:14" x14ac:dyDescent="0.2">
      <c r="M29154" s="126"/>
      <c r="N29154" s="119"/>
    </row>
    <row r="29155" spans="13:14" x14ac:dyDescent="0.2">
      <c r="M29155" s="126"/>
      <c r="N29155" s="119"/>
    </row>
    <row r="29156" spans="13:14" x14ac:dyDescent="0.2">
      <c r="M29156" s="126"/>
      <c r="N29156" s="119"/>
    </row>
    <row r="29157" spans="13:14" x14ac:dyDescent="0.2">
      <c r="M29157" s="126"/>
      <c r="N29157" s="119"/>
    </row>
    <row r="29158" spans="13:14" x14ac:dyDescent="0.2">
      <c r="M29158" s="126"/>
      <c r="N29158" s="119"/>
    </row>
    <row r="29159" spans="13:14" x14ac:dyDescent="0.2">
      <c r="M29159" s="126"/>
      <c r="N29159" s="119"/>
    </row>
    <row r="29160" spans="13:14" x14ac:dyDescent="0.2">
      <c r="M29160" s="126"/>
      <c r="N29160" s="119"/>
    </row>
    <row r="29161" spans="13:14" x14ac:dyDescent="0.2">
      <c r="M29161" s="126"/>
      <c r="N29161" s="119"/>
    </row>
    <row r="29162" spans="13:14" x14ac:dyDescent="0.2">
      <c r="M29162" s="126"/>
      <c r="N29162" s="119"/>
    </row>
    <row r="29163" spans="13:14" x14ac:dyDescent="0.2">
      <c r="M29163" s="126"/>
      <c r="N29163" s="119"/>
    </row>
    <row r="29164" spans="13:14" x14ac:dyDescent="0.2">
      <c r="M29164" s="126"/>
      <c r="N29164" s="119"/>
    </row>
    <row r="29165" spans="13:14" x14ac:dyDescent="0.2">
      <c r="M29165" s="126"/>
      <c r="N29165" s="119"/>
    </row>
    <row r="29166" spans="13:14" x14ac:dyDescent="0.2">
      <c r="M29166" s="126"/>
      <c r="N29166" s="119"/>
    </row>
    <row r="29167" spans="13:14" x14ac:dyDescent="0.2">
      <c r="M29167" s="126"/>
      <c r="N29167" s="119"/>
    </row>
    <row r="29168" spans="13:14" x14ac:dyDescent="0.2">
      <c r="M29168" s="126"/>
      <c r="N29168" s="119"/>
    </row>
    <row r="29169" spans="13:14" x14ac:dyDescent="0.2">
      <c r="M29169" s="126"/>
      <c r="N29169" s="119"/>
    </row>
    <row r="29170" spans="13:14" x14ac:dyDescent="0.2">
      <c r="M29170" s="126"/>
      <c r="N29170" s="119"/>
    </row>
    <row r="29171" spans="13:14" x14ac:dyDescent="0.2">
      <c r="M29171" s="126"/>
      <c r="N29171" s="119"/>
    </row>
    <row r="29172" spans="13:14" x14ac:dyDescent="0.2">
      <c r="M29172" s="126"/>
      <c r="N29172" s="119"/>
    </row>
    <row r="29173" spans="13:14" x14ac:dyDescent="0.2">
      <c r="M29173" s="126"/>
      <c r="N29173" s="119"/>
    </row>
    <row r="29174" spans="13:14" x14ac:dyDescent="0.2">
      <c r="M29174" s="126"/>
      <c r="N29174" s="119"/>
    </row>
    <row r="29175" spans="13:14" x14ac:dyDescent="0.2">
      <c r="M29175" s="126"/>
      <c r="N29175" s="119"/>
    </row>
    <row r="29176" spans="13:14" x14ac:dyDescent="0.2">
      <c r="M29176" s="126"/>
      <c r="N29176" s="119"/>
    </row>
    <row r="29177" spans="13:14" x14ac:dyDescent="0.2">
      <c r="M29177" s="126"/>
      <c r="N29177" s="119"/>
    </row>
    <row r="29178" spans="13:14" x14ac:dyDescent="0.2">
      <c r="M29178" s="126"/>
      <c r="N29178" s="119"/>
    </row>
    <row r="29179" spans="13:14" x14ac:dyDescent="0.2">
      <c r="M29179" s="126"/>
      <c r="N29179" s="119"/>
    </row>
    <row r="29180" spans="13:14" x14ac:dyDescent="0.2">
      <c r="M29180" s="126"/>
      <c r="N29180" s="119"/>
    </row>
    <row r="29181" spans="13:14" x14ac:dyDescent="0.2">
      <c r="M29181" s="126"/>
      <c r="N29181" s="119"/>
    </row>
    <row r="29182" spans="13:14" x14ac:dyDescent="0.2">
      <c r="M29182" s="126"/>
      <c r="N29182" s="119"/>
    </row>
    <row r="29183" spans="13:14" x14ac:dyDescent="0.2">
      <c r="M29183" s="126"/>
      <c r="N29183" s="119"/>
    </row>
    <row r="29184" spans="13:14" x14ac:dyDescent="0.2">
      <c r="M29184" s="126"/>
      <c r="N29184" s="119"/>
    </row>
    <row r="29185" spans="13:14" x14ac:dyDescent="0.2">
      <c r="M29185" s="126"/>
      <c r="N29185" s="119"/>
    </row>
    <row r="29186" spans="13:14" x14ac:dyDescent="0.2">
      <c r="M29186" s="126"/>
      <c r="N29186" s="119"/>
    </row>
    <row r="29187" spans="13:14" x14ac:dyDescent="0.2">
      <c r="M29187" s="126"/>
      <c r="N29187" s="119"/>
    </row>
    <row r="29188" spans="13:14" x14ac:dyDescent="0.2">
      <c r="M29188" s="126"/>
      <c r="N29188" s="119"/>
    </row>
    <row r="29189" spans="13:14" x14ac:dyDescent="0.2">
      <c r="M29189" s="126"/>
      <c r="N29189" s="119"/>
    </row>
    <row r="29190" spans="13:14" x14ac:dyDescent="0.2">
      <c r="M29190" s="126"/>
      <c r="N29190" s="119"/>
    </row>
    <row r="29191" spans="13:14" x14ac:dyDescent="0.2">
      <c r="M29191" s="126"/>
      <c r="N29191" s="119"/>
    </row>
    <row r="29192" spans="13:14" x14ac:dyDescent="0.2">
      <c r="M29192" s="126"/>
      <c r="N29192" s="119"/>
    </row>
    <row r="29193" spans="13:14" x14ac:dyDescent="0.2">
      <c r="M29193" s="126"/>
      <c r="N29193" s="119"/>
    </row>
    <row r="29194" spans="13:14" x14ac:dyDescent="0.2">
      <c r="M29194" s="126"/>
      <c r="N29194" s="119"/>
    </row>
    <row r="29195" spans="13:14" x14ac:dyDescent="0.2">
      <c r="M29195" s="126"/>
      <c r="N29195" s="119"/>
    </row>
    <row r="29196" spans="13:14" x14ac:dyDescent="0.2">
      <c r="M29196" s="126"/>
      <c r="N29196" s="119"/>
    </row>
    <row r="29197" spans="13:14" x14ac:dyDescent="0.2">
      <c r="M29197" s="126"/>
      <c r="N29197" s="119"/>
    </row>
    <row r="29198" spans="13:14" x14ac:dyDescent="0.2">
      <c r="M29198" s="126"/>
      <c r="N29198" s="119"/>
    </row>
    <row r="29199" spans="13:14" x14ac:dyDescent="0.2">
      <c r="M29199" s="126"/>
      <c r="N29199" s="119"/>
    </row>
    <row r="29200" spans="13:14" x14ac:dyDescent="0.2">
      <c r="M29200" s="126"/>
      <c r="N29200" s="119"/>
    </row>
    <row r="29201" spans="13:14" x14ac:dyDescent="0.2">
      <c r="M29201" s="126"/>
      <c r="N29201" s="119"/>
    </row>
    <row r="29202" spans="13:14" x14ac:dyDescent="0.2">
      <c r="M29202" s="126"/>
      <c r="N29202" s="119"/>
    </row>
    <row r="29203" spans="13:14" x14ac:dyDescent="0.2">
      <c r="M29203" s="126"/>
      <c r="N29203" s="119"/>
    </row>
    <row r="29204" spans="13:14" x14ac:dyDescent="0.2">
      <c r="M29204" s="126"/>
      <c r="N29204" s="119"/>
    </row>
    <row r="29205" spans="13:14" x14ac:dyDescent="0.2">
      <c r="M29205" s="126"/>
      <c r="N29205" s="119"/>
    </row>
    <row r="29206" spans="13:14" x14ac:dyDescent="0.2">
      <c r="M29206" s="126"/>
      <c r="N29206" s="119"/>
    </row>
    <row r="29207" spans="13:14" x14ac:dyDescent="0.2">
      <c r="M29207" s="126"/>
      <c r="N29207" s="119"/>
    </row>
    <row r="29208" spans="13:14" x14ac:dyDescent="0.2">
      <c r="M29208" s="126"/>
      <c r="N29208" s="119"/>
    </row>
    <row r="29209" spans="13:14" x14ac:dyDescent="0.2">
      <c r="M29209" s="126"/>
      <c r="N29209" s="119"/>
    </row>
    <row r="29210" spans="13:14" x14ac:dyDescent="0.2">
      <c r="M29210" s="126"/>
      <c r="N29210" s="119"/>
    </row>
    <row r="29211" spans="13:14" x14ac:dyDescent="0.2">
      <c r="M29211" s="126"/>
      <c r="N29211" s="119"/>
    </row>
    <row r="29212" spans="13:14" x14ac:dyDescent="0.2">
      <c r="M29212" s="126"/>
      <c r="N29212" s="119"/>
    </row>
    <row r="29213" spans="13:14" x14ac:dyDescent="0.2">
      <c r="M29213" s="126"/>
      <c r="N29213" s="119"/>
    </row>
    <row r="29214" spans="13:14" x14ac:dyDescent="0.2">
      <c r="M29214" s="126"/>
      <c r="N29214" s="119"/>
    </row>
    <row r="29215" spans="13:14" x14ac:dyDescent="0.2">
      <c r="M29215" s="126"/>
      <c r="N29215" s="119"/>
    </row>
    <row r="29216" spans="13:14" x14ac:dyDescent="0.2">
      <c r="M29216" s="126"/>
      <c r="N29216" s="119"/>
    </row>
    <row r="29217" spans="13:14" x14ac:dyDescent="0.2">
      <c r="M29217" s="126"/>
      <c r="N29217" s="119"/>
    </row>
    <row r="29218" spans="13:14" x14ac:dyDescent="0.2">
      <c r="M29218" s="126"/>
      <c r="N29218" s="119"/>
    </row>
    <row r="29219" spans="13:14" x14ac:dyDescent="0.2">
      <c r="M29219" s="126"/>
      <c r="N29219" s="119"/>
    </row>
    <row r="29220" spans="13:14" x14ac:dyDescent="0.2">
      <c r="M29220" s="126"/>
      <c r="N29220" s="119"/>
    </row>
    <row r="29221" spans="13:14" x14ac:dyDescent="0.2">
      <c r="M29221" s="126"/>
      <c r="N29221" s="119"/>
    </row>
    <row r="29222" spans="13:14" x14ac:dyDescent="0.2">
      <c r="M29222" s="126"/>
      <c r="N29222" s="119"/>
    </row>
    <row r="29223" spans="13:14" x14ac:dyDescent="0.2">
      <c r="M29223" s="126"/>
      <c r="N29223" s="119"/>
    </row>
    <row r="29224" spans="13:14" x14ac:dyDescent="0.2">
      <c r="M29224" s="126"/>
      <c r="N29224" s="119"/>
    </row>
    <row r="29225" spans="13:14" x14ac:dyDescent="0.2">
      <c r="M29225" s="126"/>
      <c r="N29225" s="119"/>
    </row>
    <row r="29226" spans="13:14" x14ac:dyDescent="0.2">
      <c r="M29226" s="126"/>
      <c r="N29226" s="119"/>
    </row>
    <row r="29227" spans="13:14" x14ac:dyDescent="0.2">
      <c r="M29227" s="126"/>
      <c r="N29227" s="119"/>
    </row>
    <row r="29228" spans="13:14" x14ac:dyDescent="0.2">
      <c r="M29228" s="126"/>
      <c r="N29228" s="119"/>
    </row>
    <row r="29229" spans="13:14" x14ac:dyDescent="0.2">
      <c r="M29229" s="126"/>
      <c r="N29229" s="119"/>
    </row>
    <row r="29230" spans="13:14" x14ac:dyDescent="0.2">
      <c r="M29230" s="126"/>
      <c r="N29230" s="119"/>
    </row>
    <row r="29231" spans="13:14" x14ac:dyDescent="0.2">
      <c r="M29231" s="126"/>
      <c r="N29231" s="119"/>
    </row>
    <row r="29232" spans="13:14" x14ac:dyDescent="0.2">
      <c r="M29232" s="126"/>
      <c r="N29232" s="119"/>
    </row>
    <row r="29233" spans="13:14" x14ac:dyDescent="0.2">
      <c r="M29233" s="126"/>
      <c r="N29233" s="119"/>
    </row>
    <row r="29234" spans="13:14" x14ac:dyDescent="0.2">
      <c r="M29234" s="126"/>
      <c r="N29234" s="119"/>
    </row>
    <row r="29235" spans="13:14" x14ac:dyDescent="0.2">
      <c r="M29235" s="126"/>
      <c r="N29235" s="119"/>
    </row>
    <row r="29236" spans="13:14" x14ac:dyDescent="0.2">
      <c r="M29236" s="126"/>
      <c r="N29236" s="119"/>
    </row>
    <row r="29237" spans="13:14" x14ac:dyDescent="0.2">
      <c r="M29237" s="126"/>
      <c r="N29237" s="119"/>
    </row>
    <row r="29238" spans="13:14" x14ac:dyDescent="0.2">
      <c r="M29238" s="126"/>
      <c r="N29238" s="119"/>
    </row>
    <row r="29239" spans="13:14" x14ac:dyDescent="0.2">
      <c r="M29239" s="126"/>
      <c r="N29239" s="119"/>
    </row>
    <row r="29240" spans="13:14" x14ac:dyDescent="0.2">
      <c r="M29240" s="126"/>
      <c r="N29240" s="119"/>
    </row>
    <row r="29241" spans="13:14" x14ac:dyDescent="0.2">
      <c r="M29241" s="126"/>
      <c r="N29241" s="119"/>
    </row>
    <row r="29242" spans="13:14" x14ac:dyDescent="0.2">
      <c r="M29242" s="126"/>
      <c r="N29242" s="119"/>
    </row>
    <row r="29243" spans="13:14" x14ac:dyDescent="0.2">
      <c r="M29243" s="126"/>
      <c r="N29243" s="119"/>
    </row>
    <row r="29244" spans="13:14" x14ac:dyDescent="0.2">
      <c r="M29244" s="126"/>
      <c r="N29244" s="119"/>
    </row>
    <row r="29245" spans="13:14" x14ac:dyDescent="0.2">
      <c r="M29245" s="126"/>
      <c r="N29245" s="119"/>
    </row>
    <row r="29246" spans="13:14" x14ac:dyDescent="0.2">
      <c r="M29246" s="126"/>
      <c r="N29246" s="119"/>
    </row>
    <row r="29247" spans="13:14" x14ac:dyDescent="0.2">
      <c r="M29247" s="126"/>
      <c r="N29247" s="119"/>
    </row>
    <row r="29248" spans="13:14" x14ac:dyDescent="0.2">
      <c r="M29248" s="126"/>
      <c r="N29248" s="119"/>
    </row>
    <row r="29249" spans="13:14" x14ac:dyDescent="0.2">
      <c r="M29249" s="126"/>
      <c r="N29249" s="119"/>
    </row>
    <row r="29250" spans="13:14" x14ac:dyDescent="0.2">
      <c r="M29250" s="126"/>
      <c r="N29250" s="119"/>
    </row>
    <row r="29251" spans="13:14" x14ac:dyDescent="0.2">
      <c r="M29251" s="126"/>
      <c r="N29251" s="119"/>
    </row>
    <row r="29252" spans="13:14" x14ac:dyDescent="0.2">
      <c r="M29252" s="126"/>
      <c r="N29252" s="119"/>
    </row>
    <row r="29253" spans="13:14" x14ac:dyDescent="0.2">
      <c r="M29253" s="126"/>
      <c r="N29253" s="119"/>
    </row>
    <row r="29254" spans="13:14" x14ac:dyDescent="0.2">
      <c r="M29254" s="126"/>
      <c r="N29254" s="119"/>
    </row>
    <row r="29255" spans="13:14" x14ac:dyDescent="0.2">
      <c r="M29255" s="126"/>
      <c r="N29255" s="119"/>
    </row>
    <row r="29256" spans="13:14" x14ac:dyDescent="0.2">
      <c r="M29256" s="126"/>
      <c r="N29256" s="119"/>
    </row>
    <row r="29257" spans="13:14" x14ac:dyDescent="0.2">
      <c r="M29257" s="126"/>
      <c r="N29257" s="119"/>
    </row>
    <row r="29258" spans="13:14" x14ac:dyDescent="0.2">
      <c r="M29258" s="126"/>
      <c r="N29258" s="119"/>
    </row>
    <row r="29259" spans="13:14" x14ac:dyDescent="0.2">
      <c r="M29259" s="126"/>
      <c r="N29259" s="119"/>
    </row>
    <row r="29260" spans="13:14" x14ac:dyDescent="0.2">
      <c r="M29260" s="126"/>
      <c r="N29260" s="119"/>
    </row>
    <row r="29261" spans="13:14" x14ac:dyDescent="0.2">
      <c r="M29261" s="126"/>
      <c r="N29261" s="119"/>
    </row>
    <row r="29262" spans="13:14" x14ac:dyDescent="0.2">
      <c r="M29262" s="126"/>
      <c r="N29262" s="119"/>
    </row>
    <row r="29263" spans="13:14" x14ac:dyDescent="0.2">
      <c r="M29263" s="126"/>
      <c r="N29263" s="119"/>
    </row>
    <row r="29264" spans="13:14" x14ac:dyDescent="0.2">
      <c r="M29264" s="126"/>
      <c r="N29264" s="119"/>
    </row>
    <row r="29265" spans="13:14" x14ac:dyDescent="0.2">
      <c r="M29265" s="126"/>
      <c r="N29265" s="119"/>
    </row>
    <row r="29266" spans="13:14" x14ac:dyDescent="0.2">
      <c r="M29266" s="126"/>
      <c r="N29266" s="119"/>
    </row>
    <row r="29267" spans="13:14" x14ac:dyDescent="0.2">
      <c r="M29267" s="126"/>
      <c r="N29267" s="119"/>
    </row>
    <row r="29268" spans="13:14" x14ac:dyDescent="0.2">
      <c r="M29268" s="126"/>
      <c r="N29268" s="119"/>
    </row>
    <row r="29269" spans="13:14" x14ac:dyDescent="0.2">
      <c r="M29269" s="126"/>
      <c r="N29269" s="119"/>
    </row>
    <row r="29270" spans="13:14" x14ac:dyDescent="0.2">
      <c r="M29270" s="126"/>
      <c r="N29270" s="119"/>
    </row>
    <row r="29271" spans="13:14" x14ac:dyDescent="0.2">
      <c r="M29271" s="126"/>
      <c r="N29271" s="119"/>
    </row>
    <row r="29272" spans="13:14" x14ac:dyDescent="0.2">
      <c r="M29272" s="126"/>
      <c r="N29272" s="119"/>
    </row>
    <row r="29273" spans="13:14" x14ac:dyDescent="0.2">
      <c r="M29273" s="126"/>
      <c r="N29273" s="119"/>
    </row>
    <row r="29274" spans="13:14" x14ac:dyDescent="0.2">
      <c r="M29274" s="126"/>
      <c r="N29274" s="119"/>
    </row>
    <row r="29275" spans="13:14" x14ac:dyDescent="0.2">
      <c r="M29275" s="126"/>
      <c r="N29275" s="119"/>
    </row>
    <row r="29276" spans="13:14" x14ac:dyDescent="0.2">
      <c r="M29276" s="126"/>
      <c r="N29276" s="119"/>
    </row>
    <row r="29277" spans="13:14" x14ac:dyDescent="0.2">
      <c r="M29277" s="126"/>
      <c r="N29277" s="119"/>
    </row>
    <row r="29278" spans="13:14" x14ac:dyDescent="0.2">
      <c r="M29278" s="126"/>
      <c r="N29278" s="119"/>
    </row>
    <row r="29279" spans="13:14" x14ac:dyDescent="0.2">
      <c r="M29279" s="126"/>
      <c r="N29279" s="119"/>
    </row>
    <row r="29280" spans="13:14" x14ac:dyDescent="0.2">
      <c r="M29280" s="126"/>
      <c r="N29280" s="119"/>
    </row>
    <row r="29281" spans="13:14" x14ac:dyDescent="0.2">
      <c r="M29281" s="126"/>
      <c r="N29281" s="119"/>
    </row>
    <row r="29282" spans="13:14" x14ac:dyDescent="0.2">
      <c r="M29282" s="126"/>
      <c r="N29282" s="119"/>
    </row>
    <row r="29283" spans="13:14" x14ac:dyDescent="0.2">
      <c r="M29283" s="126"/>
      <c r="N29283" s="119"/>
    </row>
    <row r="29284" spans="13:14" x14ac:dyDescent="0.2">
      <c r="M29284" s="126"/>
      <c r="N29284" s="119"/>
    </row>
    <row r="29285" spans="13:14" x14ac:dyDescent="0.2">
      <c r="M29285" s="126"/>
      <c r="N29285" s="119"/>
    </row>
    <row r="29286" spans="13:14" x14ac:dyDescent="0.2">
      <c r="M29286" s="126"/>
      <c r="N29286" s="119"/>
    </row>
    <row r="29287" spans="13:14" x14ac:dyDescent="0.2">
      <c r="M29287" s="126"/>
      <c r="N29287" s="119"/>
    </row>
    <row r="29288" spans="13:14" x14ac:dyDescent="0.2">
      <c r="M29288" s="126"/>
      <c r="N29288" s="119"/>
    </row>
    <row r="29289" spans="13:14" x14ac:dyDescent="0.2">
      <c r="M29289" s="126"/>
      <c r="N29289" s="119"/>
    </row>
    <row r="29290" spans="13:14" x14ac:dyDescent="0.2">
      <c r="M29290" s="126"/>
      <c r="N29290" s="119"/>
    </row>
    <row r="29291" spans="13:14" x14ac:dyDescent="0.2">
      <c r="M29291" s="126"/>
      <c r="N29291" s="119"/>
    </row>
    <row r="29292" spans="13:14" x14ac:dyDescent="0.2">
      <c r="M29292" s="126"/>
      <c r="N29292" s="119"/>
    </row>
    <row r="29293" spans="13:14" x14ac:dyDescent="0.2">
      <c r="M29293" s="126"/>
      <c r="N29293" s="119"/>
    </row>
    <row r="29294" spans="13:14" x14ac:dyDescent="0.2">
      <c r="M29294" s="126"/>
      <c r="N29294" s="119"/>
    </row>
    <row r="29295" spans="13:14" x14ac:dyDescent="0.2">
      <c r="M29295" s="126"/>
      <c r="N29295" s="119"/>
    </row>
    <row r="29296" spans="13:14" x14ac:dyDescent="0.2">
      <c r="M29296" s="126"/>
      <c r="N29296" s="119"/>
    </row>
    <row r="29297" spans="13:14" x14ac:dyDescent="0.2">
      <c r="M29297" s="126"/>
      <c r="N29297" s="119"/>
    </row>
    <row r="29298" spans="13:14" x14ac:dyDescent="0.2">
      <c r="M29298" s="126"/>
      <c r="N29298" s="119"/>
    </row>
    <row r="29299" spans="13:14" x14ac:dyDescent="0.2">
      <c r="M29299" s="126"/>
      <c r="N29299" s="119"/>
    </row>
    <row r="29300" spans="13:14" x14ac:dyDescent="0.2">
      <c r="M29300" s="126"/>
      <c r="N29300" s="119"/>
    </row>
    <row r="29301" spans="13:14" x14ac:dyDescent="0.2">
      <c r="M29301" s="126"/>
      <c r="N29301" s="119"/>
    </row>
    <row r="29302" spans="13:14" x14ac:dyDescent="0.2">
      <c r="M29302" s="126"/>
      <c r="N29302" s="119"/>
    </row>
    <row r="29303" spans="13:14" x14ac:dyDescent="0.2">
      <c r="M29303" s="126"/>
      <c r="N29303" s="119"/>
    </row>
    <row r="29304" spans="13:14" x14ac:dyDescent="0.2">
      <c r="M29304" s="126"/>
      <c r="N29304" s="119"/>
    </row>
    <row r="29305" spans="13:14" x14ac:dyDescent="0.2">
      <c r="M29305" s="126"/>
      <c r="N29305" s="119"/>
    </row>
    <row r="29306" spans="13:14" x14ac:dyDescent="0.2">
      <c r="M29306" s="126"/>
      <c r="N29306" s="119"/>
    </row>
    <row r="29307" spans="13:14" x14ac:dyDescent="0.2">
      <c r="M29307" s="126"/>
      <c r="N29307" s="119"/>
    </row>
    <row r="29308" spans="13:14" x14ac:dyDescent="0.2">
      <c r="M29308" s="126"/>
      <c r="N29308" s="119"/>
    </row>
    <row r="29309" spans="13:14" x14ac:dyDescent="0.2">
      <c r="M29309" s="126"/>
      <c r="N29309" s="119"/>
    </row>
    <row r="29310" spans="13:14" x14ac:dyDescent="0.2">
      <c r="M29310" s="126"/>
      <c r="N29310" s="119"/>
    </row>
    <row r="29311" spans="13:14" x14ac:dyDescent="0.2">
      <c r="M29311" s="126"/>
      <c r="N29311" s="119"/>
    </row>
    <row r="29312" spans="13:14" x14ac:dyDescent="0.2">
      <c r="M29312" s="126"/>
      <c r="N29312" s="119"/>
    </row>
    <row r="29313" spans="13:14" x14ac:dyDescent="0.2">
      <c r="M29313" s="126"/>
      <c r="N29313" s="119"/>
    </row>
    <row r="29314" spans="13:14" x14ac:dyDescent="0.2">
      <c r="M29314" s="126"/>
      <c r="N29314" s="119"/>
    </row>
    <row r="29315" spans="13:14" x14ac:dyDescent="0.2">
      <c r="M29315" s="126"/>
      <c r="N29315" s="119"/>
    </row>
    <row r="29316" spans="13:14" x14ac:dyDescent="0.2">
      <c r="M29316" s="126"/>
      <c r="N29316" s="119"/>
    </row>
    <row r="29317" spans="13:14" x14ac:dyDescent="0.2">
      <c r="M29317" s="126"/>
      <c r="N29317" s="119"/>
    </row>
    <row r="29318" spans="13:14" x14ac:dyDescent="0.2">
      <c r="M29318" s="126"/>
      <c r="N29318" s="119"/>
    </row>
    <row r="29319" spans="13:14" x14ac:dyDescent="0.2">
      <c r="M29319" s="126"/>
      <c r="N29319" s="119"/>
    </row>
    <row r="29320" spans="13:14" x14ac:dyDescent="0.2">
      <c r="M29320" s="126"/>
      <c r="N29320" s="119"/>
    </row>
    <row r="29321" spans="13:14" x14ac:dyDescent="0.2">
      <c r="M29321" s="126"/>
      <c r="N29321" s="119"/>
    </row>
    <row r="29322" spans="13:14" x14ac:dyDescent="0.2">
      <c r="M29322" s="126"/>
      <c r="N29322" s="119"/>
    </row>
    <row r="29323" spans="13:14" x14ac:dyDescent="0.2">
      <c r="M29323" s="126"/>
      <c r="N29323" s="119"/>
    </row>
    <row r="29324" spans="13:14" x14ac:dyDescent="0.2">
      <c r="M29324" s="126"/>
      <c r="N29324" s="119"/>
    </row>
    <row r="29325" spans="13:14" x14ac:dyDescent="0.2">
      <c r="M29325" s="126"/>
      <c r="N29325" s="119"/>
    </row>
    <row r="29326" spans="13:14" x14ac:dyDescent="0.2">
      <c r="M29326" s="126"/>
      <c r="N29326" s="119"/>
    </row>
    <row r="29327" spans="13:14" x14ac:dyDescent="0.2">
      <c r="M29327" s="126"/>
      <c r="N29327" s="119"/>
    </row>
    <row r="29328" spans="13:14" x14ac:dyDescent="0.2">
      <c r="M29328" s="126"/>
      <c r="N29328" s="119"/>
    </row>
    <row r="29329" spans="13:14" x14ac:dyDescent="0.2">
      <c r="M29329" s="126"/>
      <c r="N29329" s="119"/>
    </row>
    <row r="29330" spans="13:14" x14ac:dyDescent="0.2">
      <c r="M29330" s="126"/>
      <c r="N29330" s="119"/>
    </row>
    <row r="29331" spans="13:14" x14ac:dyDescent="0.2">
      <c r="M29331" s="126"/>
      <c r="N29331" s="119"/>
    </row>
    <row r="29332" spans="13:14" x14ac:dyDescent="0.2">
      <c r="M29332" s="126"/>
      <c r="N29332" s="119"/>
    </row>
    <row r="29333" spans="13:14" x14ac:dyDescent="0.2">
      <c r="M29333" s="126"/>
      <c r="N29333" s="119"/>
    </row>
    <row r="29334" spans="13:14" x14ac:dyDescent="0.2">
      <c r="M29334" s="126"/>
      <c r="N29334" s="119"/>
    </row>
    <row r="29335" spans="13:14" x14ac:dyDescent="0.2">
      <c r="M29335" s="126"/>
      <c r="N29335" s="119"/>
    </row>
    <row r="29336" spans="13:14" x14ac:dyDescent="0.2">
      <c r="M29336" s="126"/>
      <c r="N29336" s="119"/>
    </row>
    <row r="29337" spans="13:14" x14ac:dyDescent="0.2">
      <c r="M29337" s="126"/>
      <c r="N29337" s="119"/>
    </row>
    <row r="29338" spans="13:14" x14ac:dyDescent="0.2">
      <c r="M29338" s="126"/>
      <c r="N29338" s="119"/>
    </row>
    <row r="29339" spans="13:14" x14ac:dyDescent="0.2">
      <c r="M29339" s="126"/>
      <c r="N29339" s="119"/>
    </row>
    <row r="29340" spans="13:14" x14ac:dyDescent="0.2">
      <c r="M29340" s="126"/>
      <c r="N29340" s="119"/>
    </row>
    <row r="29341" spans="13:14" x14ac:dyDescent="0.2">
      <c r="M29341" s="126"/>
      <c r="N29341" s="119"/>
    </row>
    <row r="29342" spans="13:14" x14ac:dyDescent="0.2">
      <c r="M29342" s="126"/>
      <c r="N29342" s="119"/>
    </row>
    <row r="29343" spans="13:14" x14ac:dyDescent="0.2">
      <c r="M29343" s="126"/>
      <c r="N29343" s="119"/>
    </row>
    <row r="29344" spans="13:14" x14ac:dyDescent="0.2">
      <c r="M29344" s="126"/>
      <c r="N29344" s="119"/>
    </row>
    <row r="29345" spans="13:14" x14ac:dyDescent="0.2">
      <c r="M29345" s="126"/>
      <c r="N29345" s="119"/>
    </row>
    <row r="29346" spans="13:14" x14ac:dyDescent="0.2">
      <c r="M29346" s="126"/>
      <c r="N29346" s="119"/>
    </row>
    <row r="29347" spans="13:14" x14ac:dyDescent="0.2">
      <c r="M29347" s="126"/>
      <c r="N29347" s="119"/>
    </row>
    <row r="29348" spans="13:14" x14ac:dyDescent="0.2">
      <c r="M29348" s="126"/>
      <c r="N29348" s="119"/>
    </row>
    <row r="29349" spans="13:14" x14ac:dyDescent="0.2">
      <c r="M29349" s="126"/>
      <c r="N29349" s="119"/>
    </row>
    <row r="29350" spans="13:14" x14ac:dyDescent="0.2">
      <c r="M29350" s="126"/>
      <c r="N29350" s="119"/>
    </row>
    <row r="29351" spans="13:14" x14ac:dyDescent="0.2">
      <c r="M29351" s="126"/>
      <c r="N29351" s="119"/>
    </row>
    <row r="29352" spans="13:14" x14ac:dyDescent="0.2">
      <c r="M29352" s="126"/>
      <c r="N29352" s="119"/>
    </row>
    <row r="29353" spans="13:14" x14ac:dyDescent="0.2">
      <c r="M29353" s="126"/>
      <c r="N29353" s="119"/>
    </row>
    <row r="29354" spans="13:14" x14ac:dyDescent="0.2">
      <c r="M29354" s="126"/>
      <c r="N29354" s="119"/>
    </row>
    <row r="29355" spans="13:14" x14ac:dyDescent="0.2">
      <c r="M29355" s="126"/>
      <c r="N29355" s="119"/>
    </row>
    <row r="29356" spans="13:14" x14ac:dyDescent="0.2">
      <c r="M29356" s="126"/>
      <c r="N29356" s="119"/>
    </row>
    <row r="29357" spans="13:14" x14ac:dyDescent="0.2">
      <c r="M29357" s="126"/>
      <c r="N29357" s="119"/>
    </row>
    <row r="29358" spans="13:14" x14ac:dyDescent="0.2">
      <c r="M29358" s="126"/>
      <c r="N29358" s="119"/>
    </row>
    <row r="29359" spans="13:14" x14ac:dyDescent="0.2">
      <c r="M29359" s="126"/>
      <c r="N29359" s="119"/>
    </row>
    <row r="29360" spans="13:14" x14ac:dyDescent="0.2">
      <c r="M29360" s="126"/>
      <c r="N29360" s="119"/>
    </row>
    <row r="29361" spans="13:14" x14ac:dyDescent="0.2">
      <c r="M29361" s="126"/>
      <c r="N29361" s="119"/>
    </row>
    <row r="29362" spans="13:14" x14ac:dyDescent="0.2">
      <c r="M29362" s="126"/>
      <c r="N29362" s="119"/>
    </row>
    <row r="29363" spans="13:14" x14ac:dyDescent="0.2">
      <c r="M29363" s="126"/>
      <c r="N29363" s="119"/>
    </row>
    <row r="29364" spans="13:14" x14ac:dyDescent="0.2">
      <c r="M29364" s="126"/>
      <c r="N29364" s="119"/>
    </row>
    <row r="29365" spans="13:14" x14ac:dyDescent="0.2">
      <c r="M29365" s="126"/>
      <c r="N29365" s="119"/>
    </row>
    <row r="29366" spans="13:14" x14ac:dyDescent="0.2">
      <c r="M29366" s="126"/>
      <c r="N29366" s="119"/>
    </row>
    <row r="29367" spans="13:14" x14ac:dyDescent="0.2">
      <c r="M29367" s="126"/>
      <c r="N29367" s="119"/>
    </row>
    <row r="29368" spans="13:14" x14ac:dyDescent="0.2">
      <c r="M29368" s="126"/>
      <c r="N29368" s="119"/>
    </row>
    <row r="29369" spans="13:14" x14ac:dyDescent="0.2">
      <c r="M29369" s="126"/>
      <c r="N29369" s="119"/>
    </row>
    <row r="29370" spans="13:14" x14ac:dyDescent="0.2">
      <c r="M29370" s="126"/>
      <c r="N29370" s="119"/>
    </row>
    <row r="29371" spans="13:14" x14ac:dyDescent="0.2">
      <c r="M29371" s="126"/>
      <c r="N29371" s="119"/>
    </row>
    <row r="29372" spans="13:14" x14ac:dyDescent="0.2">
      <c r="M29372" s="126"/>
      <c r="N29372" s="119"/>
    </row>
    <row r="29373" spans="13:14" x14ac:dyDescent="0.2">
      <c r="M29373" s="126"/>
      <c r="N29373" s="119"/>
    </row>
    <row r="29374" spans="13:14" x14ac:dyDescent="0.2">
      <c r="M29374" s="126"/>
      <c r="N29374" s="119"/>
    </row>
    <row r="29375" spans="13:14" x14ac:dyDescent="0.2">
      <c r="M29375" s="126"/>
      <c r="N29375" s="119"/>
    </row>
    <row r="29376" spans="13:14" x14ac:dyDescent="0.2">
      <c r="M29376" s="126"/>
      <c r="N29376" s="119"/>
    </row>
    <row r="29377" spans="13:14" x14ac:dyDescent="0.2">
      <c r="M29377" s="126"/>
      <c r="N29377" s="119"/>
    </row>
    <row r="29378" spans="13:14" x14ac:dyDescent="0.2">
      <c r="M29378" s="126"/>
      <c r="N29378" s="119"/>
    </row>
    <row r="29379" spans="13:14" x14ac:dyDescent="0.2">
      <c r="M29379" s="126"/>
      <c r="N29379" s="119"/>
    </row>
    <row r="29380" spans="13:14" x14ac:dyDescent="0.2">
      <c r="M29380" s="126"/>
      <c r="N29380" s="119"/>
    </row>
    <row r="29381" spans="13:14" x14ac:dyDescent="0.2">
      <c r="M29381" s="126"/>
      <c r="N29381" s="119"/>
    </row>
    <row r="29382" spans="13:14" x14ac:dyDescent="0.2">
      <c r="M29382" s="126"/>
      <c r="N29382" s="119"/>
    </row>
    <row r="29383" spans="13:14" x14ac:dyDescent="0.2">
      <c r="M29383" s="126"/>
      <c r="N29383" s="119"/>
    </row>
    <row r="29384" spans="13:14" x14ac:dyDescent="0.2">
      <c r="M29384" s="126"/>
      <c r="N29384" s="119"/>
    </row>
    <row r="29385" spans="13:14" x14ac:dyDescent="0.2">
      <c r="M29385" s="126"/>
      <c r="N29385" s="119"/>
    </row>
    <row r="29386" spans="13:14" x14ac:dyDescent="0.2">
      <c r="M29386" s="126"/>
      <c r="N29386" s="119"/>
    </row>
    <row r="29387" spans="13:14" x14ac:dyDescent="0.2">
      <c r="M29387" s="126"/>
      <c r="N29387" s="119"/>
    </row>
    <row r="29388" spans="13:14" x14ac:dyDescent="0.2">
      <c r="M29388" s="126"/>
      <c r="N29388" s="119"/>
    </row>
    <row r="29389" spans="13:14" x14ac:dyDescent="0.2">
      <c r="M29389" s="126"/>
      <c r="N29389" s="119"/>
    </row>
    <row r="29390" spans="13:14" x14ac:dyDescent="0.2">
      <c r="M29390" s="126"/>
      <c r="N29390" s="119"/>
    </row>
    <row r="29391" spans="13:14" x14ac:dyDescent="0.2">
      <c r="M29391" s="126"/>
      <c r="N29391" s="119"/>
    </row>
    <row r="29392" spans="13:14" x14ac:dyDescent="0.2">
      <c r="M29392" s="126"/>
      <c r="N29392" s="119"/>
    </row>
    <row r="29393" spans="13:14" x14ac:dyDescent="0.2">
      <c r="M29393" s="126"/>
      <c r="N29393" s="119"/>
    </row>
    <row r="29394" spans="13:14" x14ac:dyDescent="0.2">
      <c r="M29394" s="126"/>
      <c r="N29394" s="119"/>
    </row>
    <row r="29395" spans="13:14" x14ac:dyDescent="0.2">
      <c r="M29395" s="126"/>
      <c r="N29395" s="119"/>
    </row>
    <row r="29396" spans="13:14" x14ac:dyDescent="0.2">
      <c r="M29396" s="126"/>
      <c r="N29396" s="119"/>
    </row>
    <row r="29397" spans="13:14" x14ac:dyDescent="0.2">
      <c r="M29397" s="126"/>
      <c r="N29397" s="119"/>
    </row>
    <row r="29398" spans="13:14" x14ac:dyDescent="0.2">
      <c r="M29398" s="126"/>
      <c r="N29398" s="119"/>
    </row>
    <row r="29399" spans="13:14" x14ac:dyDescent="0.2">
      <c r="M29399" s="126"/>
      <c r="N29399" s="119"/>
    </row>
    <row r="29400" spans="13:14" x14ac:dyDescent="0.2">
      <c r="M29400" s="126"/>
      <c r="N29400" s="119"/>
    </row>
    <row r="29401" spans="13:14" x14ac:dyDescent="0.2">
      <c r="M29401" s="126"/>
      <c r="N29401" s="119"/>
    </row>
    <row r="29402" spans="13:14" x14ac:dyDescent="0.2">
      <c r="M29402" s="126"/>
      <c r="N29402" s="119"/>
    </row>
    <row r="29403" spans="13:14" x14ac:dyDescent="0.2">
      <c r="M29403" s="126"/>
      <c r="N29403" s="119"/>
    </row>
    <row r="29404" spans="13:14" x14ac:dyDescent="0.2">
      <c r="M29404" s="126"/>
      <c r="N29404" s="119"/>
    </row>
    <row r="29405" spans="13:14" x14ac:dyDescent="0.2">
      <c r="M29405" s="126"/>
      <c r="N29405" s="119"/>
    </row>
    <row r="29406" spans="13:14" x14ac:dyDescent="0.2">
      <c r="M29406" s="126"/>
      <c r="N29406" s="119"/>
    </row>
    <row r="29407" spans="13:14" x14ac:dyDescent="0.2">
      <c r="M29407" s="126"/>
      <c r="N29407" s="119"/>
    </row>
    <row r="29408" spans="13:14" x14ac:dyDescent="0.2">
      <c r="M29408" s="126"/>
      <c r="N29408" s="119"/>
    </row>
    <row r="29409" spans="13:14" x14ac:dyDescent="0.2">
      <c r="M29409" s="126"/>
      <c r="N29409" s="119"/>
    </row>
    <row r="29410" spans="13:14" x14ac:dyDescent="0.2">
      <c r="M29410" s="126"/>
      <c r="N29410" s="119"/>
    </row>
    <row r="29411" spans="13:14" x14ac:dyDescent="0.2">
      <c r="M29411" s="126"/>
      <c r="N29411" s="119"/>
    </row>
    <row r="29412" spans="13:14" x14ac:dyDescent="0.2">
      <c r="M29412" s="126"/>
      <c r="N29412" s="119"/>
    </row>
    <row r="29413" spans="13:14" x14ac:dyDescent="0.2">
      <c r="M29413" s="126"/>
      <c r="N29413" s="119"/>
    </row>
    <row r="29414" spans="13:14" x14ac:dyDescent="0.2">
      <c r="M29414" s="126"/>
      <c r="N29414" s="119"/>
    </row>
    <row r="29415" spans="13:14" x14ac:dyDescent="0.2">
      <c r="M29415" s="126"/>
      <c r="N29415" s="119"/>
    </row>
    <row r="29416" spans="13:14" x14ac:dyDescent="0.2">
      <c r="M29416" s="126"/>
      <c r="N29416" s="119"/>
    </row>
    <row r="29417" spans="13:14" x14ac:dyDescent="0.2">
      <c r="M29417" s="126"/>
      <c r="N29417" s="119"/>
    </row>
    <row r="29418" spans="13:14" x14ac:dyDescent="0.2">
      <c r="M29418" s="126"/>
      <c r="N29418" s="119"/>
    </row>
    <row r="29419" spans="13:14" x14ac:dyDescent="0.2">
      <c r="M29419" s="126"/>
      <c r="N29419" s="119"/>
    </row>
    <row r="29420" spans="13:14" x14ac:dyDescent="0.2">
      <c r="M29420" s="126"/>
      <c r="N29420" s="119"/>
    </row>
    <row r="29421" spans="13:14" x14ac:dyDescent="0.2">
      <c r="M29421" s="126"/>
      <c r="N29421" s="119"/>
    </row>
    <row r="29422" spans="13:14" x14ac:dyDescent="0.2">
      <c r="M29422" s="126"/>
      <c r="N29422" s="119"/>
    </row>
    <row r="29423" spans="13:14" x14ac:dyDescent="0.2">
      <c r="M29423" s="126"/>
      <c r="N29423" s="119"/>
    </row>
    <row r="29424" spans="13:14" x14ac:dyDescent="0.2">
      <c r="M29424" s="126"/>
      <c r="N29424" s="119"/>
    </row>
    <row r="29425" spans="13:14" x14ac:dyDescent="0.2">
      <c r="M29425" s="126"/>
      <c r="N29425" s="119"/>
    </row>
    <row r="29426" spans="13:14" x14ac:dyDescent="0.2">
      <c r="M29426" s="126"/>
      <c r="N29426" s="119"/>
    </row>
    <row r="29427" spans="13:14" x14ac:dyDescent="0.2">
      <c r="M29427" s="126"/>
      <c r="N29427" s="119"/>
    </row>
    <row r="29428" spans="13:14" x14ac:dyDescent="0.2">
      <c r="M29428" s="126"/>
      <c r="N29428" s="119"/>
    </row>
    <row r="29429" spans="13:14" x14ac:dyDescent="0.2">
      <c r="M29429" s="126"/>
      <c r="N29429" s="119"/>
    </row>
    <row r="29430" spans="13:14" x14ac:dyDescent="0.2">
      <c r="M29430" s="126"/>
      <c r="N29430" s="119"/>
    </row>
    <row r="29431" spans="13:14" x14ac:dyDescent="0.2">
      <c r="M29431" s="126"/>
      <c r="N29431" s="119"/>
    </row>
    <row r="29432" spans="13:14" x14ac:dyDescent="0.2">
      <c r="M29432" s="126"/>
      <c r="N29432" s="119"/>
    </row>
    <row r="29433" spans="13:14" x14ac:dyDescent="0.2">
      <c r="M29433" s="126"/>
      <c r="N29433" s="119"/>
    </row>
    <row r="29434" spans="13:14" x14ac:dyDescent="0.2">
      <c r="M29434" s="126"/>
      <c r="N29434" s="119"/>
    </row>
    <row r="29435" spans="13:14" x14ac:dyDescent="0.2">
      <c r="M29435" s="126"/>
      <c r="N29435" s="119"/>
    </row>
    <row r="29436" spans="13:14" x14ac:dyDescent="0.2">
      <c r="M29436" s="126"/>
      <c r="N29436" s="119"/>
    </row>
    <row r="29437" spans="13:14" x14ac:dyDescent="0.2">
      <c r="M29437" s="126"/>
      <c r="N29437" s="119"/>
    </row>
    <row r="29438" spans="13:14" x14ac:dyDescent="0.2">
      <c r="M29438" s="126"/>
      <c r="N29438" s="119"/>
    </row>
    <row r="29439" spans="13:14" x14ac:dyDescent="0.2">
      <c r="M29439" s="126"/>
      <c r="N29439" s="119"/>
    </row>
    <row r="29440" spans="13:14" x14ac:dyDescent="0.2">
      <c r="M29440" s="126"/>
      <c r="N29440" s="119"/>
    </row>
    <row r="29441" spans="13:14" x14ac:dyDescent="0.2">
      <c r="M29441" s="126"/>
      <c r="N29441" s="119"/>
    </row>
    <row r="29442" spans="13:14" x14ac:dyDescent="0.2">
      <c r="M29442" s="126"/>
      <c r="N29442" s="119"/>
    </row>
    <row r="29443" spans="13:14" x14ac:dyDescent="0.2">
      <c r="M29443" s="126"/>
      <c r="N29443" s="119"/>
    </row>
    <row r="29444" spans="13:14" x14ac:dyDescent="0.2">
      <c r="M29444" s="126"/>
      <c r="N29444" s="119"/>
    </row>
    <row r="29445" spans="13:14" x14ac:dyDescent="0.2">
      <c r="M29445" s="126"/>
      <c r="N29445" s="119"/>
    </row>
    <row r="29446" spans="13:14" x14ac:dyDescent="0.2">
      <c r="M29446" s="126"/>
      <c r="N29446" s="119"/>
    </row>
    <row r="29447" spans="13:14" x14ac:dyDescent="0.2">
      <c r="M29447" s="126"/>
      <c r="N29447" s="119"/>
    </row>
    <row r="29448" spans="13:14" x14ac:dyDescent="0.2">
      <c r="M29448" s="126"/>
      <c r="N29448" s="119"/>
    </row>
    <row r="29449" spans="13:14" x14ac:dyDescent="0.2">
      <c r="M29449" s="126"/>
      <c r="N29449" s="119"/>
    </row>
    <row r="29450" spans="13:14" x14ac:dyDescent="0.2">
      <c r="M29450" s="126"/>
      <c r="N29450" s="119"/>
    </row>
    <row r="29451" spans="13:14" x14ac:dyDescent="0.2">
      <c r="M29451" s="126"/>
      <c r="N29451" s="119"/>
    </row>
    <row r="29452" spans="13:14" x14ac:dyDescent="0.2">
      <c r="M29452" s="126"/>
      <c r="N29452" s="119"/>
    </row>
    <row r="29453" spans="13:14" x14ac:dyDescent="0.2">
      <c r="M29453" s="126"/>
      <c r="N29453" s="119"/>
    </row>
    <row r="29454" spans="13:14" x14ac:dyDescent="0.2">
      <c r="M29454" s="126"/>
      <c r="N29454" s="119"/>
    </row>
    <row r="29455" spans="13:14" x14ac:dyDescent="0.2">
      <c r="M29455" s="126"/>
      <c r="N29455" s="119"/>
    </row>
    <row r="29456" spans="13:14" x14ac:dyDescent="0.2">
      <c r="M29456" s="126"/>
      <c r="N29456" s="119"/>
    </row>
    <row r="29457" spans="13:14" x14ac:dyDescent="0.2">
      <c r="M29457" s="126"/>
      <c r="N29457" s="119"/>
    </row>
    <row r="29458" spans="13:14" x14ac:dyDescent="0.2">
      <c r="M29458" s="126"/>
      <c r="N29458" s="119"/>
    </row>
    <row r="29459" spans="13:14" x14ac:dyDescent="0.2">
      <c r="M29459" s="126"/>
      <c r="N29459" s="119"/>
    </row>
    <row r="29460" spans="13:14" x14ac:dyDescent="0.2">
      <c r="M29460" s="126"/>
      <c r="N29460" s="119"/>
    </row>
    <row r="29461" spans="13:14" x14ac:dyDescent="0.2">
      <c r="M29461" s="126"/>
      <c r="N29461" s="119"/>
    </row>
    <row r="29462" spans="13:14" x14ac:dyDescent="0.2">
      <c r="M29462" s="126"/>
      <c r="N29462" s="119"/>
    </row>
    <row r="29463" spans="13:14" x14ac:dyDescent="0.2">
      <c r="M29463" s="126"/>
      <c r="N29463" s="119"/>
    </row>
    <row r="29464" spans="13:14" x14ac:dyDescent="0.2">
      <c r="M29464" s="126"/>
      <c r="N29464" s="119"/>
    </row>
    <row r="29465" spans="13:14" x14ac:dyDescent="0.2">
      <c r="M29465" s="126"/>
      <c r="N29465" s="119"/>
    </row>
    <row r="29466" spans="13:14" x14ac:dyDescent="0.2">
      <c r="M29466" s="126"/>
      <c r="N29466" s="119"/>
    </row>
    <row r="29467" spans="13:14" x14ac:dyDescent="0.2">
      <c r="M29467" s="126"/>
      <c r="N29467" s="119"/>
    </row>
    <row r="29468" spans="13:14" x14ac:dyDescent="0.2">
      <c r="M29468" s="126"/>
      <c r="N29468" s="119"/>
    </row>
    <row r="29469" spans="13:14" x14ac:dyDescent="0.2">
      <c r="M29469" s="126"/>
      <c r="N29469" s="119"/>
    </row>
    <row r="29470" spans="13:14" x14ac:dyDescent="0.2">
      <c r="M29470" s="126"/>
      <c r="N29470" s="119"/>
    </row>
    <row r="29471" spans="13:14" x14ac:dyDescent="0.2">
      <c r="M29471" s="126"/>
      <c r="N29471" s="119"/>
    </row>
    <row r="29472" spans="13:14" x14ac:dyDescent="0.2">
      <c r="M29472" s="126"/>
      <c r="N29472" s="119"/>
    </row>
    <row r="29473" spans="13:14" x14ac:dyDescent="0.2">
      <c r="M29473" s="126"/>
      <c r="N29473" s="119"/>
    </row>
    <row r="29474" spans="13:14" x14ac:dyDescent="0.2">
      <c r="M29474" s="126"/>
      <c r="N29474" s="119"/>
    </row>
    <row r="29475" spans="13:14" x14ac:dyDescent="0.2">
      <c r="M29475" s="126"/>
      <c r="N29475" s="119"/>
    </row>
    <row r="29476" spans="13:14" x14ac:dyDescent="0.2">
      <c r="M29476" s="126"/>
      <c r="N29476" s="119"/>
    </row>
    <row r="29477" spans="13:14" x14ac:dyDescent="0.2">
      <c r="M29477" s="126"/>
      <c r="N29477" s="119"/>
    </row>
    <row r="29478" spans="13:14" x14ac:dyDescent="0.2">
      <c r="M29478" s="126"/>
      <c r="N29478" s="119"/>
    </row>
    <row r="29479" spans="13:14" x14ac:dyDescent="0.2">
      <c r="M29479" s="126"/>
      <c r="N29479" s="119"/>
    </row>
    <row r="29480" spans="13:14" x14ac:dyDescent="0.2">
      <c r="M29480" s="126"/>
      <c r="N29480" s="119"/>
    </row>
    <row r="29481" spans="13:14" x14ac:dyDescent="0.2">
      <c r="M29481" s="126"/>
      <c r="N29481" s="119"/>
    </row>
    <row r="29482" spans="13:14" x14ac:dyDescent="0.2">
      <c r="M29482" s="126"/>
      <c r="N29482" s="119"/>
    </row>
    <row r="29483" spans="13:14" x14ac:dyDescent="0.2">
      <c r="M29483" s="126"/>
      <c r="N29483" s="119"/>
    </row>
    <row r="29484" spans="13:14" x14ac:dyDescent="0.2">
      <c r="M29484" s="126"/>
      <c r="N29484" s="119"/>
    </row>
    <row r="29485" spans="13:14" x14ac:dyDescent="0.2">
      <c r="M29485" s="126"/>
      <c r="N29485" s="119"/>
    </row>
    <row r="29486" spans="13:14" x14ac:dyDescent="0.2">
      <c r="M29486" s="126"/>
      <c r="N29486" s="119"/>
    </row>
    <row r="29487" spans="13:14" x14ac:dyDescent="0.2">
      <c r="M29487" s="126"/>
      <c r="N29487" s="119"/>
    </row>
    <row r="29488" spans="13:14" x14ac:dyDescent="0.2">
      <c r="M29488" s="126"/>
      <c r="N29488" s="119"/>
    </row>
    <row r="29489" spans="13:14" x14ac:dyDescent="0.2">
      <c r="M29489" s="126"/>
      <c r="N29489" s="119"/>
    </row>
    <row r="29490" spans="13:14" x14ac:dyDescent="0.2">
      <c r="M29490" s="126"/>
      <c r="N29490" s="119"/>
    </row>
    <row r="29491" spans="13:14" x14ac:dyDescent="0.2">
      <c r="M29491" s="126"/>
      <c r="N29491" s="119"/>
    </row>
    <row r="29492" spans="13:14" x14ac:dyDescent="0.2">
      <c r="M29492" s="126"/>
      <c r="N29492" s="119"/>
    </row>
    <row r="29493" spans="13:14" x14ac:dyDescent="0.2">
      <c r="M29493" s="126"/>
      <c r="N29493" s="119"/>
    </row>
    <row r="29494" spans="13:14" x14ac:dyDescent="0.2">
      <c r="M29494" s="126"/>
      <c r="N29494" s="119"/>
    </row>
    <row r="29495" spans="13:14" x14ac:dyDescent="0.2">
      <c r="M29495" s="126"/>
      <c r="N29495" s="119"/>
    </row>
    <row r="29496" spans="13:14" x14ac:dyDescent="0.2">
      <c r="M29496" s="126"/>
      <c r="N29496" s="119"/>
    </row>
    <row r="29497" spans="13:14" x14ac:dyDescent="0.2">
      <c r="M29497" s="126"/>
      <c r="N29497" s="119"/>
    </row>
    <row r="29498" spans="13:14" x14ac:dyDescent="0.2">
      <c r="M29498" s="126"/>
      <c r="N29498" s="119"/>
    </row>
    <row r="29499" spans="13:14" x14ac:dyDescent="0.2">
      <c r="M29499" s="126"/>
      <c r="N29499" s="119"/>
    </row>
    <row r="29500" spans="13:14" x14ac:dyDescent="0.2">
      <c r="M29500" s="126"/>
      <c r="N29500" s="119"/>
    </row>
    <row r="29501" spans="13:14" x14ac:dyDescent="0.2">
      <c r="M29501" s="126"/>
      <c r="N29501" s="119"/>
    </row>
    <row r="29502" spans="13:14" x14ac:dyDescent="0.2">
      <c r="M29502" s="126"/>
      <c r="N29502" s="119"/>
    </row>
    <row r="29503" spans="13:14" x14ac:dyDescent="0.2">
      <c r="M29503" s="126"/>
      <c r="N29503" s="119"/>
    </row>
    <row r="29504" spans="13:14" x14ac:dyDescent="0.2">
      <c r="M29504" s="126"/>
      <c r="N29504" s="119"/>
    </row>
    <row r="29505" spans="13:14" x14ac:dyDescent="0.2">
      <c r="M29505" s="126"/>
      <c r="N29505" s="119"/>
    </row>
    <row r="29506" spans="13:14" x14ac:dyDescent="0.2">
      <c r="M29506" s="126"/>
      <c r="N29506" s="119"/>
    </row>
    <row r="29507" spans="13:14" x14ac:dyDescent="0.2">
      <c r="M29507" s="126"/>
      <c r="N29507" s="119"/>
    </row>
    <row r="29508" spans="13:14" x14ac:dyDescent="0.2">
      <c r="M29508" s="126"/>
      <c r="N29508" s="119"/>
    </row>
    <row r="29509" spans="13:14" x14ac:dyDescent="0.2">
      <c r="M29509" s="126"/>
      <c r="N29509" s="119"/>
    </row>
    <row r="29510" spans="13:14" x14ac:dyDescent="0.2">
      <c r="M29510" s="126"/>
      <c r="N29510" s="119"/>
    </row>
    <row r="29511" spans="13:14" x14ac:dyDescent="0.2">
      <c r="M29511" s="126"/>
      <c r="N29511" s="119"/>
    </row>
    <row r="29512" spans="13:14" x14ac:dyDescent="0.2">
      <c r="M29512" s="126"/>
      <c r="N29512" s="119"/>
    </row>
    <row r="29513" spans="13:14" x14ac:dyDescent="0.2">
      <c r="M29513" s="126"/>
      <c r="N29513" s="119"/>
    </row>
    <row r="29514" spans="13:14" x14ac:dyDescent="0.2">
      <c r="M29514" s="126"/>
      <c r="N29514" s="119"/>
    </row>
    <row r="29515" spans="13:14" x14ac:dyDescent="0.2">
      <c r="M29515" s="126"/>
      <c r="N29515" s="119"/>
    </row>
    <row r="29516" spans="13:14" x14ac:dyDescent="0.2">
      <c r="M29516" s="126"/>
      <c r="N29516" s="119"/>
    </row>
    <row r="29517" spans="13:14" x14ac:dyDescent="0.2">
      <c r="M29517" s="126"/>
      <c r="N29517" s="119"/>
    </row>
    <row r="29518" spans="13:14" x14ac:dyDescent="0.2">
      <c r="M29518" s="126"/>
      <c r="N29518" s="119"/>
    </row>
    <row r="29519" spans="13:14" x14ac:dyDescent="0.2">
      <c r="M29519" s="126"/>
      <c r="N29519" s="119"/>
    </row>
    <row r="29520" spans="13:14" x14ac:dyDescent="0.2">
      <c r="M29520" s="126"/>
      <c r="N29520" s="119"/>
    </row>
    <row r="29521" spans="13:14" x14ac:dyDescent="0.2">
      <c r="M29521" s="126"/>
      <c r="N29521" s="119"/>
    </row>
    <row r="29522" spans="13:14" x14ac:dyDescent="0.2">
      <c r="M29522" s="126"/>
      <c r="N29522" s="119"/>
    </row>
    <row r="29523" spans="13:14" x14ac:dyDescent="0.2">
      <c r="M29523" s="126"/>
      <c r="N29523" s="119"/>
    </row>
    <row r="29524" spans="13:14" x14ac:dyDescent="0.2">
      <c r="M29524" s="126"/>
      <c r="N29524" s="119"/>
    </row>
    <row r="29525" spans="13:14" x14ac:dyDescent="0.2">
      <c r="M29525" s="126"/>
      <c r="N29525" s="119"/>
    </row>
    <row r="29526" spans="13:14" x14ac:dyDescent="0.2">
      <c r="M29526" s="126"/>
      <c r="N29526" s="119"/>
    </row>
    <row r="29527" spans="13:14" x14ac:dyDescent="0.2">
      <c r="M29527" s="126"/>
      <c r="N29527" s="119"/>
    </row>
    <row r="29528" spans="13:14" x14ac:dyDescent="0.2">
      <c r="M29528" s="126"/>
      <c r="N29528" s="119"/>
    </row>
    <row r="29529" spans="13:14" x14ac:dyDescent="0.2">
      <c r="M29529" s="126"/>
      <c r="N29529" s="119"/>
    </row>
    <row r="29530" spans="13:14" x14ac:dyDescent="0.2">
      <c r="M29530" s="126"/>
      <c r="N29530" s="119"/>
    </row>
    <row r="29531" spans="13:14" x14ac:dyDescent="0.2">
      <c r="M29531" s="126"/>
      <c r="N29531" s="119"/>
    </row>
    <row r="29532" spans="13:14" x14ac:dyDescent="0.2">
      <c r="M29532" s="126"/>
      <c r="N29532" s="119"/>
    </row>
    <row r="29533" spans="13:14" x14ac:dyDescent="0.2">
      <c r="M29533" s="126"/>
      <c r="N29533" s="119"/>
    </row>
    <row r="29534" spans="13:14" x14ac:dyDescent="0.2">
      <c r="M29534" s="126"/>
      <c r="N29534" s="119"/>
    </row>
    <row r="29535" spans="13:14" x14ac:dyDescent="0.2">
      <c r="M29535" s="126"/>
      <c r="N29535" s="119"/>
    </row>
    <row r="29536" spans="13:14" x14ac:dyDescent="0.2">
      <c r="M29536" s="126"/>
      <c r="N29536" s="119"/>
    </row>
    <row r="29537" spans="13:14" x14ac:dyDescent="0.2">
      <c r="M29537" s="126"/>
      <c r="N29537" s="119"/>
    </row>
    <row r="29538" spans="13:14" x14ac:dyDescent="0.2">
      <c r="M29538" s="126"/>
      <c r="N29538" s="119"/>
    </row>
    <row r="29539" spans="13:14" x14ac:dyDescent="0.2">
      <c r="M29539" s="126"/>
      <c r="N29539" s="119"/>
    </row>
    <row r="29540" spans="13:14" x14ac:dyDescent="0.2">
      <c r="M29540" s="126"/>
      <c r="N29540" s="119"/>
    </row>
    <row r="29541" spans="13:14" x14ac:dyDescent="0.2">
      <c r="M29541" s="126"/>
      <c r="N29541" s="119"/>
    </row>
    <row r="29542" spans="13:14" x14ac:dyDescent="0.2">
      <c r="M29542" s="126"/>
      <c r="N29542" s="119"/>
    </row>
    <row r="29543" spans="13:14" x14ac:dyDescent="0.2">
      <c r="M29543" s="126"/>
      <c r="N29543" s="119"/>
    </row>
    <row r="29544" spans="13:14" x14ac:dyDescent="0.2">
      <c r="M29544" s="126"/>
      <c r="N29544" s="119"/>
    </row>
    <row r="29545" spans="13:14" x14ac:dyDescent="0.2">
      <c r="M29545" s="126"/>
      <c r="N29545" s="119"/>
    </row>
    <row r="29546" spans="13:14" x14ac:dyDescent="0.2">
      <c r="M29546" s="126"/>
      <c r="N29546" s="119"/>
    </row>
    <row r="29547" spans="13:14" x14ac:dyDescent="0.2">
      <c r="M29547" s="126"/>
      <c r="N29547" s="119"/>
    </row>
    <row r="29548" spans="13:14" x14ac:dyDescent="0.2">
      <c r="M29548" s="126"/>
      <c r="N29548" s="119"/>
    </row>
    <row r="29549" spans="13:14" x14ac:dyDescent="0.2">
      <c r="M29549" s="126"/>
      <c r="N29549" s="119"/>
    </row>
    <row r="29550" spans="13:14" x14ac:dyDescent="0.2">
      <c r="M29550" s="126"/>
      <c r="N29550" s="119"/>
    </row>
    <row r="29551" spans="13:14" x14ac:dyDescent="0.2">
      <c r="M29551" s="126"/>
      <c r="N29551" s="119"/>
    </row>
    <row r="29552" spans="13:14" x14ac:dyDescent="0.2">
      <c r="M29552" s="126"/>
      <c r="N29552" s="119"/>
    </row>
    <row r="29553" spans="13:14" x14ac:dyDescent="0.2">
      <c r="M29553" s="126"/>
      <c r="N29553" s="119"/>
    </row>
    <row r="29554" spans="13:14" x14ac:dyDescent="0.2">
      <c r="M29554" s="126"/>
      <c r="N29554" s="119"/>
    </row>
    <row r="29555" spans="13:14" x14ac:dyDescent="0.2">
      <c r="M29555" s="126"/>
      <c r="N29555" s="119"/>
    </row>
    <row r="29556" spans="13:14" x14ac:dyDescent="0.2">
      <c r="M29556" s="126"/>
      <c r="N29556" s="119"/>
    </row>
    <row r="29557" spans="13:14" x14ac:dyDescent="0.2">
      <c r="M29557" s="126"/>
      <c r="N29557" s="119"/>
    </row>
    <row r="29558" spans="13:14" x14ac:dyDescent="0.2">
      <c r="M29558" s="126"/>
      <c r="N29558" s="119"/>
    </row>
    <row r="29559" spans="13:14" x14ac:dyDescent="0.2">
      <c r="M29559" s="126"/>
      <c r="N29559" s="119"/>
    </row>
    <row r="29560" spans="13:14" x14ac:dyDescent="0.2">
      <c r="M29560" s="126"/>
      <c r="N29560" s="119"/>
    </row>
    <row r="29561" spans="13:14" x14ac:dyDescent="0.2">
      <c r="M29561" s="126"/>
      <c r="N29561" s="119"/>
    </row>
    <row r="29562" spans="13:14" x14ac:dyDescent="0.2">
      <c r="M29562" s="126"/>
      <c r="N29562" s="119"/>
    </row>
    <row r="29563" spans="13:14" x14ac:dyDescent="0.2">
      <c r="M29563" s="126"/>
      <c r="N29563" s="119"/>
    </row>
    <row r="29564" spans="13:14" x14ac:dyDescent="0.2">
      <c r="M29564" s="126"/>
      <c r="N29564" s="119"/>
    </row>
    <row r="29565" spans="13:14" x14ac:dyDescent="0.2">
      <c r="M29565" s="126"/>
      <c r="N29565" s="119"/>
    </row>
    <row r="29566" spans="13:14" x14ac:dyDescent="0.2">
      <c r="M29566" s="126"/>
      <c r="N29566" s="119"/>
    </row>
    <row r="29567" spans="13:14" x14ac:dyDescent="0.2">
      <c r="M29567" s="126"/>
      <c r="N29567" s="119"/>
    </row>
    <row r="29568" spans="13:14" x14ac:dyDescent="0.2">
      <c r="M29568" s="126"/>
      <c r="N29568" s="119"/>
    </row>
    <row r="29569" spans="13:14" x14ac:dyDescent="0.2">
      <c r="M29569" s="126"/>
      <c r="N29569" s="119"/>
    </row>
    <row r="29570" spans="13:14" x14ac:dyDescent="0.2">
      <c r="M29570" s="126"/>
      <c r="N29570" s="119"/>
    </row>
    <row r="29571" spans="13:14" x14ac:dyDescent="0.2">
      <c r="M29571" s="126"/>
      <c r="N29571" s="119"/>
    </row>
    <row r="29572" spans="13:14" x14ac:dyDescent="0.2">
      <c r="M29572" s="126"/>
      <c r="N29572" s="119"/>
    </row>
    <row r="29573" spans="13:14" x14ac:dyDescent="0.2">
      <c r="M29573" s="126"/>
      <c r="N29573" s="119"/>
    </row>
    <row r="29574" spans="13:14" x14ac:dyDescent="0.2">
      <c r="M29574" s="126"/>
      <c r="N29574" s="119"/>
    </row>
    <row r="29575" spans="13:14" x14ac:dyDescent="0.2">
      <c r="M29575" s="126"/>
      <c r="N29575" s="119"/>
    </row>
    <row r="29576" spans="13:14" x14ac:dyDescent="0.2">
      <c r="M29576" s="126"/>
      <c r="N29576" s="119"/>
    </row>
    <row r="29577" spans="13:14" x14ac:dyDescent="0.2">
      <c r="M29577" s="126"/>
      <c r="N29577" s="119"/>
    </row>
    <row r="29578" spans="13:14" x14ac:dyDescent="0.2">
      <c r="M29578" s="126"/>
      <c r="N29578" s="119"/>
    </row>
    <row r="29579" spans="13:14" x14ac:dyDescent="0.2">
      <c r="M29579" s="126"/>
      <c r="N29579" s="119"/>
    </row>
    <row r="29580" spans="13:14" x14ac:dyDescent="0.2">
      <c r="M29580" s="126"/>
      <c r="N29580" s="119"/>
    </row>
    <row r="29581" spans="13:14" x14ac:dyDescent="0.2">
      <c r="M29581" s="126"/>
      <c r="N29581" s="119"/>
    </row>
    <row r="29582" spans="13:14" x14ac:dyDescent="0.2">
      <c r="M29582" s="126"/>
      <c r="N29582" s="119"/>
    </row>
    <row r="29583" spans="13:14" x14ac:dyDescent="0.2">
      <c r="M29583" s="126"/>
      <c r="N29583" s="119"/>
    </row>
    <row r="29584" spans="13:14" x14ac:dyDescent="0.2">
      <c r="M29584" s="126"/>
      <c r="N29584" s="119"/>
    </row>
    <row r="29585" spans="13:14" x14ac:dyDescent="0.2">
      <c r="M29585" s="126"/>
      <c r="N29585" s="119"/>
    </row>
    <row r="29586" spans="13:14" x14ac:dyDescent="0.2">
      <c r="M29586" s="126"/>
      <c r="N29586" s="119"/>
    </row>
    <row r="29587" spans="13:14" x14ac:dyDescent="0.2">
      <c r="M29587" s="126"/>
      <c r="N29587" s="119"/>
    </row>
    <row r="29588" spans="13:14" x14ac:dyDescent="0.2">
      <c r="M29588" s="126"/>
      <c r="N29588" s="119"/>
    </row>
    <row r="29589" spans="13:14" x14ac:dyDescent="0.2">
      <c r="M29589" s="126"/>
      <c r="N29589" s="119"/>
    </row>
    <row r="29590" spans="13:14" x14ac:dyDescent="0.2">
      <c r="M29590" s="126"/>
      <c r="N29590" s="119"/>
    </row>
    <row r="29591" spans="13:14" x14ac:dyDescent="0.2">
      <c r="M29591" s="126"/>
      <c r="N29591" s="119"/>
    </row>
    <row r="29592" spans="13:14" x14ac:dyDescent="0.2">
      <c r="M29592" s="126"/>
      <c r="N29592" s="119"/>
    </row>
    <row r="29593" spans="13:14" x14ac:dyDescent="0.2">
      <c r="M29593" s="126"/>
      <c r="N29593" s="119"/>
    </row>
    <row r="29594" spans="13:14" x14ac:dyDescent="0.2">
      <c r="M29594" s="126"/>
      <c r="N29594" s="119"/>
    </row>
    <row r="29595" spans="13:14" x14ac:dyDescent="0.2">
      <c r="M29595" s="126"/>
      <c r="N29595" s="119"/>
    </row>
    <row r="29596" spans="13:14" x14ac:dyDescent="0.2">
      <c r="M29596" s="126"/>
      <c r="N29596" s="119"/>
    </row>
    <row r="29597" spans="13:14" x14ac:dyDescent="0.2">
      <c r="M29597" s="126"/>
      <c r="N29597" s="119"/>
    </row>
    <row r="29598" spans="13:14" x14ac:dyDescent="0.2">
      <c r="M29598" s="126"/>
      <c r="N29598" s="119"/>
    </row>
    <row r="29599" spans="13:14" x14ac:dyDescent="0.2">
      <c r="M29599" s="126"/>
      <c r="N29599" s="119"/>
    </row>
    <row r="29600" spans="13:14" x14ac:dyDescent="0.2">
      <c r="M29600" s="126"/>
      <c r="N29600" s="119"/>
    </row>
    <row r="29601" spans="13:14" x14ac:dyDescent="0.2">
      <c r="M29601" s="126"/>
      <c r="N29601" s="119"/>
    </row>
    <row r="29602" spans="13:14" x14ac:dyDescent="0.2">
      <c r="M29602" s="126"/>
      <c r="N29602" s="119"/>
    </row>
    <row r="29603" spans="13:14" x14ac:dyDescent="0.2">
      <c r="M29603" s="126"/>
      <c r="N29603" s="119"/>
    </row>
    <row r="29604" spans="13:14" x14ac:dyDescent="0.2">
      <c r="M29604" s="126"/>
      <c r="N29604" s="119"/>
    </row>
    <row r="29605" spans="13:14" x14ac:dyDescent="0.2">
      <c r="M29605" s="126"/>
      <c r="N29605" s="119"/>
    </row>
    <row r="29606" spans="13:14" x14ac:dyDescent="0.2">
      <c r="M29606" s="126"/>
      <c r="N29606" s="119"/>
    </row>
    <row r="29607" spans="13:14" x14ac:dyDescent="0.2">
      <c r="M29607" s="126"/>
      <c r="N29607" s="119"/>
    </row>
    <row r="29608" spans="13:14" x14ac:dyDescent="0.2">
      <c r="M29608" s="126"/>
      <c r="N29608" s="119"/>
    </row>
    <row r="29609" spans="13:14" x14ac:dyDescent="0.2">
      <c r="M29609" s="126"/>
      <c r="N29609" s="119"/>
    </row>
    <row r="29610" spans="13:14" x14ac:dyDescent="0.2">
      <c r="M29610" s="126"/>
      <c r="N29610" s="119"/>
    </row>
    <row r="29611" spans="13:14" x14ac:dyDescent="0.2">
      <c r="M29611" s="126"/>
      <c r="N29611" s="119"/>
    </row>
    <row r="29612" spans="13:14" x14ac:dyDescent="0.2">
      <c r="M29612" s="126"/>
      <c r="N29612" s="119"/>
    </row>
    <row r="29613" spans="13:14" x14ac:dyDescent="0.2">
      <c r="M29613" s="126"/>
      <c r="N29613" s="119"/>
    </row>
    <row r="29614" spans="13:14" x14ac:dyDescent="0.2">
      <c r="M29614" s="126"/>
      <c r="N29614" s="119"/>
    </row>
    <row r="29615" spans="13:14" x14ac:dyDescent="0.2">
      <c r="M29615" s="126"/>
      <c r="N29615" s="119"/>
    </row>
    <row r="29616" spans="13:14" x14ac:dyDescent="0.2">
      <c r="M29616" s="126"/>
      <c r="N29616" s="119"/>
    </row>
    <row r="29617" spans="13:14" x14ac:dyDescent="0.2">
      <c r="M29617" s="126"/>
      <c r="N29617" s="119"/>
    </row>
    <row r="29618" spans="13:14" x14ac:dyDescent="0.2">
      <c r="M29618" s="126"/>
      <c r="N29618" s="119"/>
    </row>
    <row r="29619" spans="13:14" x14ac:dyDescent="0.2">
      <c r="M29619" s="126"/>
      <c r="N29619" s="119"/>
    </row>
    <row r="29620" spans="13:14" x14ac:dyDescent="0.2">
      <c r="M29620" s="126"/>
      <c r="N29620" s="119"/>
    </row>
    <row r="29621" spans="13:14" x14ac:dyDescent="0.2">
      <c r="M29621" s="126"/>
      <c r="N29621" s="119"/>
    </row>
    <row r="29622" spans="13:14" x14ac:dyDescent="0.2">
      <c r="M29622" s="126"/>
      <c r="N29622" s="119"/>
    </row>
    <row r="29623" spans="13:14" x14ac:dyDescent="0.2">
      <c r="M29623" s="126"/>
      <c r="N29623" s="119"/>
    </row>
    <row r="29624" spans="13:14" x14ac:dyDescent="0.2">
      <c r="M29624" s="126"/>
      <c r="N29624" s="119"/>
    </row>
    <row r="29625" spans="13:14" x14ac:dyDescent="0.2">
      <c r="M29625" s="126"/>
      <c r="N29625" s="119"/>
    </row>
    <row r="29626" spans="13:14" x14ac:dyDescent="0.2">
      <c r="M29626" s="126"/>
      <c r="N29626" s="119"/>
    </row>
    <row r="29627" spans="13:14" x14ac:dyDescent="0.2">
      <c r="M29627" s="126"/>
      <c r="N29627" s="119"/>
    </row>
    <row r="29628" spans="13:14" x14ac:dyDescent="0.2">
      <c r="M29628" s="126"/>
      <c r="N29628" s="119"/>
    </row>
    <row r="29629" spans="13:14" x14ac:dyDescent="0.2">
      <c r="M29629" s="126"/>
      <c r="N29629" s="119"/>
    </row>
    <row r="29630" spans="13:14" x14ac:dyDescent="0.2">
      <c r="M29630" s="126"/>
      <c r="N29630" s="119"/>
    </row>
    <row r="29631" spans="13:14" x14ac:dyDescent="0.2">
      <c r="M29631" s="126"/>
      <c r="N29631" s="119"/>
    </row>
    <row r="29632" spans="13:14" x14ac:dyDescent="0.2">
      <c r="M29632" s="126"/>
      <c r="N29632" s="119"/>
    </row>
    <row r="29633" spans="13:14" x14ac:dyDescent="0.2">
      <c r="M29633" s="126"/>
      <c r="N29633" s="119"/>
    </row>
    <row r="29634" spans="13:14" x14ac:dyDescent="0.2">
      <c r="M29634" s="126"/>
      <c r="N29634" s="119"/>
    </row>
    <row r="29635" spans="13:14" x14ac:dyDescent="0.2">
      <c r="M29635" s="126"/>
      <c r="N29635" s="119"/>
    </row>
    <row r="29636" spans="13:14" x14ac:dyDescent="0.2">
      <c r="M29636" s="126"/>
      <c r="N29636" s="119"/>
    </row>
    <row r="29637" spans="13:14" x14ac:dyDescent="0.2">
      <c r="M29637" s="126"/>
      <c r="N29637" s="119"/>
    </row>
    <row r="29638" spans="13:14" x14ac:dyDescent="0.2">
      <c r="M29638" s="126"/>
      <c r="N29638" s="119"/>
    </row>
    <row r="29639" spans="13:14" x14ac:dyDescent="0.2">
      <c r="M29639" s="126"/>
      <c r="N29639" s="119"/>
    </row>
    <row r="29640" spans="13:14" x14ac:dyDescent="0.2">
      <c r="M29640" s="126"/>
      <c r="N29640" s="119"/>
    </row>
    <row r="29641" spans="13:14" x14ac:dyDescent="0.2">
      <c r="M29641" s="126"/>
      <c r="N29641" s="119"/>
    </row>
    <row r="29642" spans="13:14" x14ac:dyDescent="0.2">
      <c r="M29642" s="126"/>
      <c r="N29642" s="119"/>
    </row>
    <row r="29643" spans="13:14" x14ac:dyDescent="0.2">
      <c r="M29643" s="126"/>
      <c r="N29643" s="119"/>
    </row>
    <row r="29644" spans="13:14" x14ac:dyDescent="0.2">
      <c r="M29644" s="126"/>
      <c r="N29644" s="119"/>
    </row>
    <row r="29645" spans="13:14" x14ac:dyDescent="0.2">
      <c r="M29645" s="126"/>
      <c r="N29645" s="119"/>
    </row>
    <row r="29646" spans="13:14" x14ac:dyDescent="0.2">
      <c r="M29646" s="126"/>
      <c r="N29646" s="119"/>
    </row>
    <row r="29647" spans="13:14" x14ac:dyDescent="0.2">
      <c r="M29647" s="126"/>
      <c r="N29647" s="119"/>
    </row>
    <row r="29648" spans="13:14" x14ac:dyDescent="0.2">
      <c r="M29648" s="126"/>
      <c r="N29648" s="119"/>
    </row>
    <row r="29649" spans="13:14" x14ac:dyDescent="0.2">
      <c r="M29649" s="126"/>
      <c r="N29649" s="119"/>
    </row>
    <row r="29650" spans="13:14" x14ac:dyDescent="0.2">
      <c r="M29650" s="126"/>
      <c r="N29650" s="119"/>
    </row>
    <row r="29651" spans="13:14" x14ac:dyDescent="0.2">
      <c r="M29651" s="126"/>
      <c r="N29651" s="119"/>
    </row>
    <row r="29652" spans="13:14" x14ac:dyDescent="0.2">
      <c r="M29652" s="126"/>
      <c r="N29652" s="119"/>
    </row>
    <row r="29653" spans="13:14" x14ac:dyDescent="0.2">
      <c r="M29653" s="126"/>
      <c r="N29653" s="119"/>
    </row>
    <row r="29654" spans="13:14" x14ac:dyDescent="0.2">
      <c r="M29654" s="126"/>
      <c r="N29654" s="119"/>
    </row>
    <row r="29655" spans="13:14" x14ac:dyDescent="0.2">
      <c r="M29655" s="126"/>
      <c r="N29655" s="119"/>
    </row>
    <row r="29656" spans="13:14" x14ac:dyDescent="0.2">
      <c r="M29656" s="126"/>
      <c r="N29656" s="119"/>
    </row>
    <row r="29657" spans="13:14" x14ac:dyDescent="0.2">
      <c r="M29657" s="126"/>
      <c r="N29657" s="119"/>
    </row>
    <row r="29658" spans="13:14" x14ac:dyDescent="0.2">
      <c r="M29658" s="126"/>
      <c r="N29658" s="119"/>
    </row>
    <row r="29659" spans="13:14" x14ac:dyDescent="0.2">
      <c r="M29659" s="126"/>
      <c r="N29659" s="119"/>
    </row>
    <row r="29660" spans="13:14" x14ac:dyDescent="0.2">
      <c r="M29660" s="126"/>
      <c r="N29660" s="119"/>
    </row>
    <row r="29661" spans="13:14" x14ac:dyDescent="0.2">
      <c r="M29661" s="126"/>
      <c r="N29661" s="119"/>
    </row>
    <row r="29662" spans="13:14" x14ac:dyDescent="0.2">
      <c r="M29662" s="126"/>
      <c r="N29662" s="119"/>
    </row>
    <row r="29663" spans="13:14" x14ac:dyDescent="0.2">
      <c r="M29663" s="126"/>
      <c r="N29663" s="119"/>
    </row>
    <row r="29664" spans="13:14" x14ac:dyDescent="0.2">
      <c r="M29664" s="126"/>
      <c r="N29664" s="119"/>
    </row>
    <row r="29665" spans="13:14" x14ac:dyDescent="0.2">
      <c r="M29665" s="126"/>
      <c r="N29665" s="119"/>
    </row>
    <row r="29666" spans="13:14" x14ac:dyDescent="0.2">
      <c r="M29666" s="126"/>
      <c r="N29666" s="119"/>
    </row>
    <row r="29667" spans="13:14" x14ac:dyDescent="0.2">
      <c r="M29667" s="126"/>
      <c r="N29667" s="119"/>
    </row>
    <row r="29668" spans="13:14" x14ac:dyDescent="0.2">
      <c r="M29668" s="126"/>
      <c r="N29668" s="119"/>
    </row>
    <row r="29669" spans="13:14" x14ac:dyDescent="0.2">
      <c r="M29669" s="126"/>
      <c r="N29669" s="119"/>
    </row>
    <row r="29670" spans="13:14" x14ac:dyDescent="0.2">
      <c r="M29670" s="126"/>
      <c r="N29670" s="119"/>
    </row>
    <row r="29671" spans="13:14" x14ac:dyDescent="0.2">
      <c r="M29671" s="126"/>
      <c r="N29671" s="119"/>
    </row>
    <row r="29672" spans="13:14" x14ac:dyDescent="0.2">
      <c r="M29672" s="126"/>
      <c r="N29672" s="119"/>
    </row>
    <row r="29673" spans="13:14" x14ac:dyDescent="0.2">
      <c r="M29673" s="126"/>
      <c r="N29673" s="119"/>
    </row>
    <row r="29674" spans="13:14" x14ac:dyDescent="0.2">
      <c r="M29674" s="126"/>
      <c r="N29674" s="119"/>
    </row>
    <row r="29675" spans="13:14" x14ac:dyDescent="0.2">
      <c r="M29675" s="126"/>
      <c r="N29675" s="119"/>
    </row>
    <row r="29676" spans="13:14" x14ac:dyDescent="0.2">
      <c r="M29676" s="126"/>
      <c r="N29676" s="119"/>
    </row>
    <row r="29677" spans="13:14" x14ac:dyDescent="0.2">
      <c r="M29677" s="126"/>
      <c r="N29677" s="119"/>
    </row>
    <row r="29678" spans="13:14" x14ac:dyDescent="0.2">
      <c r="M29678" s="126"/>
      <c r="N29678" s="119"/>
    </row>
    <row r="29679" spans="13:14" x14ac:dyDescent="0.2">
      <c r="M29679" s="126"/>
      <c r="N29679" s="119"/>
    </row>
    <row r="29680" spans="13:14" x14ac:dyDescent="0.2">
      <c r="M29680" s="126"/>
      <c r="N29680" s="119"/>
    </row>
    <row r="29681" spans="13:14" x14ac:dyDescent="0.2">
      <c r="M29681" s="126"/>
      <c r="N29681" s="119"/>
    </row>
    <row r="29682" spans="13:14" x14ac:dyDescent="0.2">
      <c r="M29682" s="126"/>
      <c r="N29682" s="119"/>
    </row>
    <row r="29683" spans="13:14" x14ac:dyDescent="0.2">
      <c r="M29683" s="126"/>
      <c r="N29683" s="119"/>
    </row>
    <row r="29684" spans="13:14" x14ac:dyDescent="0.2">
      <c r="M29684" s="126"/>
      <c r="N29684" s="119"/>
    </row>
    <row r="29685" spans="13:14" x14ac:dyDescent="0.2">
      <c r="M29685" s="126"/>
      <c r="N29685" s="119"/>
    </row>
    <row r="29686" spans="13:14" x14ac:dyDescent="0.2">
      <c r="M29686" s="126"/>
      <c r="N29686" s="119"/>
    </row>
    <row r="29687" spans="13:14" x14ac:dyDescent="0.2">
      <c r="M29687" s="126"/>
      <c r="N29687" s="119"/>
    </row>
    <row r="29688" spans="13:14" x14ac:dyDescent="0.2">
      <c r="M29688" s="126"/>
      <c r="N29688" s="119"/>
    </row>
    <row r="29689" spans="13:14" x14ac:dyDescent="0.2">
      <c r="M29689" s="126"/>
      <c r="N29689" s="119"/>
    </row>
    <row r="29690" spans="13:14" x14ac:dyDescent="0.2">
      <c r="M29690" s="126"/>
      <c r="N29690" s="119"/>
    </row>
    <row r="29691" spans="13:14" x14ac:dyDescent="0.2">
      <c r="M29691" s="126"/>
      <c r="N29691" s="119"/>
    </row>
    <row r="29692" spans="13:14" x14ac:dyDescent="0.2">
      <c r="M29692" s="126"/>
      <c r="N29692" s="119"/>
    </row>
    <row r="29693" spans="13:14" x14ac:dyDescent="0.2">
      <c r="M29693" s="126"/>
      <c r="N29693" s="119"/>
    </row>
    <row r="29694" spans="13:14" x14ac:dyDescent="0.2">
      <c r="M29694" s="126"/>
      <c r="N29694" s="119"/>
    </row>
    <row r="29695" spans="13:14" x14ac:dyDescent="0.2">
      <c r="M29695" s="126"/>
      <c r="N29695" s="119"/>
    </row>
    <row r="29696" spans="13:14" x14ac:dyDescent="0.2">
      <c r="M29696" s="126"/>
      <c r="N29696" s="119"/>
    </row>
    <row r="29697" spans="13:14" x14ac:dyDescent="0.2">
      <c r="M29697" s="126"/>
      <c r="N29697" s="119"/>
    </row>
    <row r="29698" spans="13:14" x14ac:dyDescent="0.2">
      <c r="M29698" s="126"/>
      <c r="N29698" s="119"/>
    </row>
    <row r="29699" spans="13:14" x14ac:dyDescent="0.2">
      <c r="M29699" s="126"/>
      <c r="N29699" s="119"/>
    </row>
    <row r="29700" spans="13:14" x14ac:dyDescent="0.2">
      <c r="M29700" s="126"/>
      <c r="N29700" s="119"/>
    </row>
    <row r="29701" spans="13:14" x14ac:dyDescent="0.2">
      <c r="M29701" s="126"/>
      <c r="N29701" s="119"/>
    </row>
    <row r="29702" spans="13:14" x14ac:dyDescent="0.2">
      <c r="M29702" s="126"/>
      <c r="N29702" s="119"/>
    </row>
    <row r="29703" spans="13:14" x14ac:dyDescent="0.2">
      <c r="M29703" s="126"/>
      <c r="N29703" s="119"/>
    </row>
    <row r="29704" spans="13:14" x14ac:dyDescent="0.2">
      <c r="M29704" s="126"/>
      <c r="N29704" s="119"/>
    </row>
    <row r="29705" spans="13:14" x14ac:dyDescent="0.2">
      <c r="M29705" s="126"/>
      <c r="N29705" s="119"/>
    </row>
    <row r="29706" spans="13:14" x14ac:dyDescent="0.2">
      <c r="M29706" s="126"/>
      <c r="N29706" s="119"/>
    </row>
    <row r="29707" spans="13:14" x14ac:dyDescent="0.2">
      <c r="M29707" s="126"/>
      <c r="N29707" s="119"/>
    </row>
    <row r="29708" spans="13:14" x14ac:dyDescent="0.2">
      <c r="M29708" s="126"/>
      <c r="N29708" s="119"/>
    </row>
    <row r="29709" spans="13:14" x14ac:dyDescent="0.2">
      <c r="M29709" s="126"/>
      <c r="N29709" s="119"/>
    </row>
    <row r="29710" spans="13:14" x14ac:dyDescent="0.2">
      <c r="M29710" s="126"/>
      <c r="N29710" s="119"/>
    </row>
    <row r="29711" spans="13:14" x14ac:dyDescent="0.2">
      <c r="M29711" s="126"/>
      <c r="N29711" s="119"/>
    </row>
    <row r="29712" spans="13:14" x14ac:dyDescent="0.2">
      <c r="M29712" s="126"/>
      <c r="N29712" s="119"/>
    </row>
    <row r="29713" spans="13:14" x14ac:dyDescent="0.2">
      <c r="M29713" s="126"/>
      <c r="N29713" s="119"/>
    </row>
    <row r="29714" spans="13:14" x14ac:dyDescent="0.2">
      <c r="M29714" s="126"/>
      <c r="N29714" s="119"/>
    </row>
    <row r="29715" spans="13:14" x14ac:dyDescent="0.2">
      <c r="M29715" s="126"/>
      <c r="N29715" s="119"/>
    </row>
    <row r="29716" spans="13:14" x14ac:dyDescent="0.2">
      <c r="M29716" s="126"/>
      <c r="N29716" s="119"/>
    </row>
    <row r="29717" spans="13:14" x14ac:dyDescent="0.2">
      <c r="M29717" s="126"/>
      <c r="N29717" s="119"/>
    </row>
    <row r="29718" spans="13:14" x14ac:dyDescent="0.2">
      <c r="M29718" s="126"/>
      <c r="N29718" s="119"/>
    </row>
    <row r="29719" spans="13:14" x14ac:dyDescent="0.2">
      <c r="M29719" s="126"/>
      <c r="N29719" s="119"/>
    </row>
    <row r="29720" spans="13:14" x14ac:dyDescent="0.2">
      <c r="M29720" s="126"/>
      <c r="N29720" s="119"/>
    </row>
    <row r="29721" spans="13:14" x14ac:dyDescent="0.2">
      <c r="M29721" s="126"/>
      <c r="N29721" s="119"/>
    </row>
    <row r="29722" spans="13:14" x14ac:dyDescent="0.2">
      <c r="M29722" s="126"/>
      <c r="N29722" s="119"/>
    </row>
    <row r="29723" spans="13:14" x14ac:dyDescent="0.2">
      <c r="M29723" s="126"/>
      <c r="N29723" s="119"/>
    </row>
    <row r="29724" spans="13:14" x14ac:dyDescent="0.2">
      <c r="M29724" s="126"/>
      <c r="N29724" s="119"/>
    </row>
    <row r="29725" spans="13:14" x14ac:dyDescent="0.2">
      <c r="M29725" s="126"/>
      <c r="N29725" s="119"/>
    </row>
    <row r="29726" spans="13:14" x14ac:dyDescent="0.2">
      <c r="M29726" s="126"/>
      <c r="N29726" s="119"/>
    </row>
    <row r="29727" spans="13:14" x14ac:dyDescent="0.2">
      <c r="M29727" s="126"/>
      <c r="N29727" s="119"/>
    </row>
    <row r="29728" spans="13:14" x14ac:dyDescent="0.2">
      <c r="M29728" s="126"/>
      <c r="N29728" s="119"/>
    </row>
    <row r="29729" spans="13:14" x14ac:dyDescent="0.2">
      <c r="M29729" s="126"/>
      <c r="N29729" s="119"/>
    </row>
    <row r="29730" spans="13:14" x14ac:dyDescent="0.2">
      <c r="M29730" s="126"/>
      <c r="N29730" s="119"/>
    </row>
    <row r="29731" spans="13:14" x14ac:dyDescent="0.2">
      <c r="M29731" s="126"/>
      <c r="N29731" s="119"/>
    </row>
    <row r="29732" spans="13:14" x14ac:dyDescent="0.2">
      <c r="M29732" s="126"/>
      <c r="N29732" s="119"/>
    </row>
    <row r="29733" spans="13:14" x14ac:dyDescent="0.2">
      <c r="M29733" s="126"/>
      <c r="N29733" s="119"/>
    </row>
    <row r="29734" spans="13:14" x14ac:dyDescent="0.2">
      <c r="M29734" s="126"/>
      <c r="N29734" s="119"/>
    </row>
    <row r="29735" spans="13:14" x14ac:dyDescent="0.2">
      <c r="M29735" s="126"/>
      <c r="N29735" s="119"/>
    </row>
    <row r="29736" spans="13:14" x14ac:dyDescent="0.2">
      <c r="M29736" s="126"/>
      <c r="N29736" s="119"/>
    </row>
    <row r="29737" spans="13:14" x14ac:dyDescent="0.2">
      <c r="M29737" s="126"/>
      <c r="N29737" s="119"/>
    </row>
    <row r="29738" spans="13:14" x14ac:dyDescent="0.2">
      <c r="M29738" s="126"/>
      <c r="N29738" s="119"/>
    </row>
    <row r="29739" spans="13:14" x14ac:dyDescent="0.2">
      <c r="M29739" s="126"/>
      <c r="N29739" s="119"/>
    </row>
    <row r="29740" spans="13:14" x14ac:dyDescent="0.2">
      <c r="M29740" s="126"/>
      <c r="N29740" s="119"/>
    </row>
    <row r="29741" spans="13:14" x14ac:dyDescent="0.2">
      <c r="M29741" s="126"/>
      <c r="N29741" s="119"/>
    </row>
    <row r="29742" spans="13:14" x14ac:dyDescent="0.2">
      <c r="M29742" s="126"/>
      <c r="N29742" s="119"/>
    </row>
    <row r="29743" spans="13:14" x14ac:dyDescent="0.2">
      <c r="M29743" s="126"/>
      <c r="N29743" s="119"/>
    </row>
    <row r="29744" spans="13:14" x14ac:dyDescent="0.2">
      <c r="M29744" s="126"/>
      <c r="N29744" s="119"/>
    </row>
    <row r="29745" spans="13:14" x14ac:dyDescent="0.2">
      <c r="M29745" s="126"/>
      <c r="N29745" s="119"/>
    </row>
    <row r="29746" spans="13:14" x14ac:dyDescent="0.2">
      <c r="M29746" s="126"/>
      <c r="N29746" s="119"/>
    </row>
    <row r="29747" spans="13:14" x14ac:dyDescent="0.2">
      <c r="M29747" s="126"/>
      <c r="N29747" s="119"/>
    </row>
    <row r="29748" spans="13:14" x14ac:dyDescent="0.2">
      <c r="M29748" s="126"/>
      <c r="N29748" s="119"/>
    </row>
    <row r="29749" spans="13:14" x14ac:dyDescent="0.2">
      <c r="M29749" s="126"/>
      <c r="N29749" s="119"/>
    </row>
    <row r="29750" spans="13:14" x14ac:dyDescent="0.2">
      <c r="M29750" s="126"/>
      <c r="N29750" s="119"/>
    </row>
    <row r="29751" spans="13:14" x14ac:dyDescent="0.2">
      <c r="M29751" s="126"/>
      <c r="N29751" s="119"/>
    </row>
    <row r="29752" spans="13:14" x14ac:dyDescent="0.2">
      <c r="M29752" s="126"/>
      <c r="N29752" s="119"/>
    </row>
    <row r="29753" spans="13:14" x14ac:dyDescent="0.2">
      <c r="M29753" s="126"/>
      <c r="N29753" s="119"/>
    </row>
    <row r="29754" spans="13:14" x14ac:dyDescent="0.2">
      <c r="M29754" s="126"/>
      <c r="N29754" s="119"/>
    </row>
    <row r="29755" spans="13:14" x14ac:dyDescent="0.2">
      <c r="M29755" s="126"/>
      <c r="N29755" s="119"/>
    </row>
    <row r="29756" spans="13:14" x14ac:dyDescent="0.2">
      <c r="M29756" s="126"/>
      <c r="N29756" s="119"/>
    </row>
    <row r="29757" spans="13:14" x14ac:dyDescent="0.2">
      <c r="M29757" s="126"/>
      <c r="N29757" s="119"/>
    </row>
    <row r="29758" spans="13:14" x14ac:dyDescent="0.2">
      <c r="M29758" s="126"/>
      <c r="N29758" s="119"/>
    </row>
    <row r="29759" spans="13:14" x14ac:dyDescent="0.2">
      <c r="M29759" s="126"/>
      <c r="N29759" s="119"/>
    </row>
    <row r="29760" spans="13:14" x14ac:dyDescent="0.2">
      <c r="M29760" s="126"/>
      <c r="N29760" s="119"/>
    </row>
    <row r="29761" spans="13:14" x14ac:dyDescent="0.2">
      <c r="M29761" s="126"/>
      <c r="N29761" s="119"/>
    </row>
    <row r="29762" spans="13:14" x14ac:dyDescent="0.2">
      <c r="M29762" s="126"/>
      <c r="N29762" s="119"/>
    </row>
    <row r="29763" spans="13:14" x14ac:dyDescent="0.2">
      <c r="M29763" s="126"/>
      <c r="N29763" s="119"/>
    </row>
    <row r="29764" spans="13:14" x14ac:dyDescent="0.2">
      <c r="M29764" s="126"/>
      <c r="N29764" s="119"/>
    </row>
    <row r="29765" spans="13:14" x14ac:dyDescent="0.2">
      <c r="M29765" s="126"/>
      <c r="N29765" s="119"/>
    </row>
    <row r="29766" spans="13:14" x14ac:dyDescent="0.2">
      <c r="M29766" s="126"/>
      <c r="N29766" s="119"/>
    </row>
    <row r="29767" spans="13:14" x14ac:dyDescent="0.2">
      <c r="M29767" s="126"/>
      <c r="N29767" s="119"/>
    </row>
    <row r="29768" spans="13:14" x14ac:dyDescent="0.2">
      <c r="M29768" s="126"/>
      <c r="N29768" s="119"/>
    </row>
    <row r="29769" spans="13:14" x14ac:dyDescent="0.2">
      <c r="M29769" s="126"/>
      <c r="N29769" s="119"/>
    </row>
    <row r="29770" spans="13:14" x14ac:dyDescent="0.2">
      <c r="M29770" s="126"/>
      <c r="N29770" s="119"/>
    </row>
    <row r="29771" spans="13:14" x14ac:dyDescent="0.2">
      <c r="M29771" s="126"/>
      <c r="N29771" s="119"/>
    </row>
    <row r="29772" spans="13:14" x14ac:dyDescent="0.2">
      <c r="M29772" s="126"/>
      <c r="N29772" s="119"/>
    </row>
    <row r="29773" spans="13:14" x14ac:dyDescent="0.2">
      <c r="M29773" s="126"/>
      <c r="N29773" s="119"/>
    </row>
    <row r="29774" spans="13:14" x14ac:dyDescent="0.2">
      <c r="M29774" s="126"/>
      <c r="N29774" s="119"/>
    </row>
    <row r="29775" spans="13:14" x14ac:dyDescent="0.2">
      <c r="M29775" s="126"/>
      <c r="N29775" s="119"/>
    </row>
    <row r="29776" spans="13:14" x14ac:dyDescent="0.2">
      <c r="M29776" s="126"/>
      <c r="N29776" s="119"/>
    </row>
    <row r="29777" spans="13:14" x14ac:dyDescent="0.2">
      <c r="M29777" s="126"/>
      <c r="N29777" s="119"/>
    </row>
    <row r="29778" spans="13:14" x14ac:dyDescent="0.2">
      <c r="M29778" s="126"/>
      <c r="N29778" s="119"/>
    </row>
    <row r="29779" spans="13:14" x14ac:dyDescent="0.2">
      <c r="M29779" s="126"/>
      <c r="N29779" s="119"/>
    </row>
    <row r="29780" spans="13:14" x14ac:dyDescent="0.2">
      <c r="M29780" s="126"/>
      <c r="N29780" s="119"/>
    </row>
    <row r="29781" spans="13:14" x14ac:dyDescent="0.2">
      <c r="M29781" s="126"/>
      <c r="N29781" s="119"/>
    </row>
    <row r="29782" spans="13:14" x14ac:dyDescent="0.2">
      <c r="M29782" s="126"/>
      <c r="N29782" s="119"/>
    </row>
    <row r="29783" spans="13:14" x14ac:dyDescent="0.2">
      <c r="M29783" s="126"/>
      <c r="N29783" s="119"/>
    </row>
    <row r="29784" spans="13:14" x14ac:dyDescent="0.2">
      <c r="M29784" s="126"/>
      <c r="N29784" s="119"/>
    </row>
    <row r="29785" spans="13:14" x14ac:dyDescent="0.2">
      <c r="M29785" s="126"/>
      <c r="N29785" s="119"/>
    </row>
    <row r="29786" spans="13:14" x14ac:dyDescent="0.2">
      <c r="M29786" s="126"/>
      <c r="N29786" s="119"/>
    </row>
    <row r="29787" spans="13:14" x14ac:dyDescent="0.2">
      <c r="M29787" s="126"/>
      <c r="N29787" s="119"/>
    </row>
    <row r="29788" spans="13:14" x14ac:dyDescent="0.2">
      <c r="M29788" s="126"/>
      <c r="N29788" s="119"/>
    </row>
    <row r="29789" spans="13:14" x14ac:dyDescent="0.2">
      <c r="M29789" s="126"/>
      <c r="N29789" s="119"/>
    </row>
    <row r="29790" spans="13:14" x14ac:dyDescent="0.2">
      <c r="M29790" s="126"/>
      <c r="N29790" s="119"/>
    </row>
    <row r="29791" spans="13:14" x14ac:dyDescent="0.2">
      <c r="M29791" s="126"/>
      <c r="N29791" s="119"/>
    </row>
    <row r="29792" spans="13:14" x14ac:dyDescent="0.2">
      <c r="M29792" s="126"/>
      <c r="N29792" s="119"/>
    </row>
    <row r="29793" spans="13:14" x14ac:dyDescent="0.2">
      <c r="M29793" s="126"/>
      <c r="N29793" s="119"/>
    </row>
    <row r="29794" spans="13:14" x14ac:dyDescent="0.2">
      <c r="M29794" s="126"/>
      <c r="N29794" s="119"/>
    </row>
    <row r="29795" spans="13:14" x14ac:dyDescent="0.2">
      <c r="M29795" s="126"/>
      <c r="N29795" s="119"/>
    </row>
    <row r="29796" spans="13:14" x14ac:dyDescent="0.2">
      <c r="M29796" s="126"/>
      <c r="N29796" s="119"/>
    </row>
    <row r="29797" spans="13:14" x14ac:dyDescent="0.2">
      <c r="M29797" s="126"/>
      <c r="N29797" s="119"/>
    </row>
    <row r="29798" spans="13:14" x14ac:dyDescent="0.2">
      <c r="M29798" s="126"/>
      <c r="N29798" s="119"/>
    </row>
    <row r="29799" spans="13:14" x14ac:dyDescent="0.2">
      <c r="M29799" s="126"/>
      <c r="N29799" s="119"/>
    </row>
    <row r="29800" spans="13:14" x14ac:dyDescent="0.2">
      <c r="M29800" s="126"/>
      <c r="N29800" s="119"/>
    </row>
    <row r="29801" spans="13:14" x14ac:dyDescent="0.2">
      <c r="M29801" s="126"/>
      <c r="N29801" s="119"/>
    </row>
    <row r="29802" spans="13:14" x14ac:dyDescent="0.2">
      <c r="M29802" s="126"/>
      <c r="N29802" s="119"/>
    </row>
    <row r="29803" spans="13:14" x14ac:dyDescent="0.2">
      <c r="M29803" s="126"/>
      <c r="N29803" s="119"/>
    </row>
    <row r="29804" spans="13:14" x14ac:dyDescent="0.2">
      <c r="M29804" s="126"/>
      <c r="N29804" s="119"/>
    </row>
    <row r="29805" spans="13:14" x14ac:dyDescent="0.2">
      <c r="M29805" s="126"/>
      <c r="N29805" s="119"/>
    </row>
    <row r="29806" spans="13:14" x14ac:dyDescent="0.2">
      <c r="M29806" s="126"/>
      <c r="N29806" s="119"/>
    </row>
    <row r="29807" spans="13:14" x14ac:dyDescent="0.2">
      <c r="M29807" s="126"/>
      <c r="N29807" s="119"/>
    </row>
    <row r="29808" spans="13:14" x14ac:dyDescent="0.2">
      <c r="M29808" s="126"/>
      <c r="N29808" s="119"/>
    </row>
    <row r="29809" spans="13:14" x14ac:dyDescent="0.2">
      <c r="M29809" s="126"/>
      <c r="N29809" s="119"/>
    </row>
    <row r="29810" spans="13:14" x14ac:dyDescent="0.2">
      <c r="M29810" s="126"/>
      <c r="N29810" s="119"/>
    </row>
    <row r="29811" spans="13:14" x14ac:dyDescent="0.2">
      <c r="M29811" s="126"/>
      <c r="N29811" s="119"/>
    </row>
    <row r="29812" spans="13:14" x14ac:dyDescent="0.2">
      <c r="M29812" s="126"/>
      <c r="N29812" s="119"/>
    </row>
    <row r="29813" spans="13:14" x14ac:dyDescent="0.2">
      <c r="M29813" s="126"/>
      <c r="N29813" s="119"/>
    </row>
    <row r="29814" spans="13:14" x14ac:dyDescent="0.2">
      <c r="M29814" s="126"/>
      <c r="N29814" s="119"/>
    </row>
    <row r="29815" spans="13:14" x14ac:dyDescent="0.2">
      <c r="M29815" s="126"/>
      <c r="N29815" s="119"/>
    </row>
    <row r="29816" spans="13:14" x14ac:dyDescent="0.2">
      <c r="M29816" s="126"/>
      <c r="N29816" s="119"/>
    </row>
    <row r="29817" spans="13:14" x14ac:dyDescent="0.2">
      <c r="M29817" s="126"/>
      <c r="N29817" s="119"/>
    </row>
    <row r="29818" spans="13:14" x14ac:dyDescent="0.2">
      <c r="M29818" s="126"/>
      <c r="N29818" s="119"/>
    </row>
    <row r="29819" spans="13:14" x14ac:dyDescent="0.2">
      <c r="M29819" s="126"/>
      <c r="N29819" s="119"/>
    </row>
    <row r="29820" spans="13:14" x14ac:dyDescent="0.2">
      <c r="M29820" s="126"/>
      <c r="N29820" s="119"/>
    </row>
    <row r="29821" spans="13:14" x14ac:dyDescent="0.2">
      <c r="M29821" s="126"/>
      <c r="N29821" s="119"/>
    </row>
    <row r="29822" spans="13:14" x14ac:dyDescent="0.2">
      <c r="M29822" s="126"/>
      <c r="N29822" s="119"/>
    </row>
    <row r="29823" spans="13:14" x14ac:dyDescent="0.2">
      <c r="M29823" s="126"/>
      <c r="N29823" s="119"/>
    </row>
    <row r="29824" spans="13:14" x14ac:dyDescent="0.2">
      <c r="M29824" s="126"/>
      <c r="N29824" s="119"/>
    </row>
    <row r="29825" spans="13:14" x14ac:dyDescent="0.2">
      <c r="M29825" s="126"/>
      <c r="N29825" s="119"/>
    </row>
    <row r="29826" spans="13:14" x14ac:dyDescent="0.2">
      <c r="M29826" s="126"/>
      <c r="N29826" s="119"/>
    </row>
    <row r="29827" spans="13:14" x14ac:dyDescent="0.2">
      <c r="M29827" s="126"/>
      <c r="N29827" s="119"/>
    </row>
    <row r="29828" spans="13:14" x14ac:dyDescent="0.2">
      <c r="M29828" s="126"/>
      <c r="N29828" s="119"/>
    </row>
    <row r="29829" spans="13:14" x14ac:dyDescent="0.2">
      <c r="M29829" s="126"/>
      <c r="N29829" s="119"/>
    </row>
    <row r="29830" spans="13:14" x14ac:dyDescent="0.2">
      <c r="M29830" s="126"/>
      <c r="N29830" s="119"/>
    </row>
    <row r="29831" spans="13:14" x14ac:dyDescent="0.2">
      <c r="M29831" s="126"/>
      <c r="N29831" s="119"/>
    </row>
    <row r="29832" spans="13:14" x14ac:dyDescent="0.2">
      <c r="M29832" s="126"/>
      <c r="N29832" s="119"/>
    </row>
    <row r="29833" spans="13:14" x14ac:dyDescent="0.2">
      <c r="M29833" s="126"/>
      <c r="N29833" s="119"/>
    </row>
    <row r="29834" spans="13:14" x14ac:dyDescent="0.2">
      <c r="M29834" s="126"/>
      <c r="N29834" s="119"/>
    </row>
    <row r="29835" spans="13:14" x14ac:dyDescent="0.2">
      <c r="M29835" s="126"/>
      <c r="N29835" s="119"/>
    </row>
    <row r="29836" spans="13:14" x14ac:dyDescent="0.2">
      <c r="M29836" s="126"/>
      <c r="N29836" s="119"/>
    </row>
    <row r="29837" spans="13:14" x14ac:dyDescent="0.2">
      <c r="M29837" s="126"/>
      <c r="N29837" s="119"/>
    </row>
    <row r="29838" spans="13:14" x14ac:dyDescent="0.2">
      <c r="M29838" s="126"/>
      <c r="N29838" s="119"/>
    </row>
    <row r="29839" spans="13:14" x14ac:dyDescent="0.2">
      <c r="M29839" s="126"/>
      <c r="N29839" s="119"/>
    </row>
    <row r="29840" spans="13:14" x14ac:dyDescent="0.2">
      <c r="M29840" s="126"/>
      <c r="N29840" s="119"/>
    </row>
    <row r="29841" spans="13:14" x14ac:dyDescent="0.2">
      <c r="M29841" s="126"/>
      <c r="N29841" s="119"/>
    </row>
    <row r="29842" spans="13:14" x14ac:dyDescent="0.2">
      <c r="M29842" s="126"/>
      <c r="N29842" s="119"/>
    </row>
    <row r="29843" spans="13:14" x14ac:dyDescent="0.2">
      <c r="M29843" s="126"/>
      <c r="N29843" s="119"/>
    </row>
    <row r="29844" spans="13:14" x14ac:dyDescent="0.2">
      <c r="M29844" s="126"/>
      <c r="N29844" s="119"/>
    </row>
    <row r="29845" spans="13:14" x14ac:dyDescent="0.2">
      <c r="M29845" s="126"/>
      <c r="N29845" s="119"/>
    </row>
    <row r="29846" spans="13:14" x14ac:dyDescent="0.2">
      <c r="M29846" s="126"/>
      <c r="N29846" s="119"/>
    </row>
    <row r="29847" spans="13:14" x14ac:dyDescent="0.2">
      <c r="M29847" s="126"/>
      <c r="N29847" s="119"/>
    </row>
    <row r="29848" spans="13:14" x14ac:dyDescent="0.2">
      <c r="M29848" s="126"/>
      <c r="N29848" s="119"/>
    </row>
    <row r="29849" spans="13:14" x14ac:dyDescent="0.2">
      <c r="M29849" s="126"/>
      <c r="N29849" s="119"/>
    </row>
    <row r="29850" spans="13:14" x14ac:dyDescent="0.2">
      <c r="M29850" s="126"/>
      <c r="N29850" s="119"/>
    </row>
    <row r="29851" spans="13:14" x14ac:dyDescent="0.2">
      <c r="M29851" s="126"/>
      <c r="N29851" s="119"/>
    </row>
    <row r="29852" spans="13:14" x14ac:dyDescent="0.2">
      <c r="M29852" s="126"/>
      <c r="N29852" s="119"/>
    </row>
    <row r="29853" spans="13:14" x14ac:dyDescent="0.2">
      <c r="M29853" s="126"/>
      <c r="N29853" s="119"/>
    </row>
    <row r="29854" spans="13:14" x14ac:dyDescent="0.2">
      <c r="M29854" s="126"/>
      <c r="N29854" s="119"/>
    </row>
    <row r="29855" spans="13:14" x14ac:dyDescent="0.2">
      <c r="M29855" s="126"/>
      <c r="N29855" s="119"/>
    </row>
    <row r="29856" spans="13:14" x14ac:dyDescent="0.2">
      <c r="M29856" s="126"/>
      <c r="N29856" s="119"/>
    </row>
    <row r="29857" spans="13:14" x14ac:dyDescent="0.2">
      <c r="M29857" s="126"/>
      <c r="N29857" s="119"/>
    </row>
    <row r="29858" spans="13:14" x14ac:dyDescent="0.2">
      <c r="M29858" s="126"/>
      <c r="N29858" s="119"/>
    </row>
    <row r="29859" spans="13:14" x14ac:dyDescent="0.2">
      <c r="M29859" s="126"/>
      <c r="N29859" s="119"/>
    </row>
    <row r="29860" spans="13:14" x14ac:dyDescent="0.2">
      <c r="M29860" s="126"/>
      <c r="N29860" s="119"/>
    </row>
    <row r="29861" spans="13:14" x14ac:dyDescent="0.2">
      <c r="M29861" s="126"/>
      <c r="N29861" s="119"/>
    </row>
    <row r="29862" spans="13:14" x14ac:dyDescent="0.2">
      <c r="M29862" s="126"/>
      <c r="N29862" s="119"/>
    </row>
    <row r="29863" spans="13:14" x14ac:dyDescent="0.2">
      <c r="M29863" s="126"/>
      <c r="N29863" s="119"/>
    </row>
    <row r="29864" spans="13:14" x14ac:dyDescent="0.2">
      <c r="M29864" s="126"/>
      <c r="N29864" s="119"/>
    </row>
    <row r="29865" spans="13:14" x14ac:dyDescent="0.2">
      <c r="M29865" s="126"/>
      <c r="N29865" s="119"/>
    </row>
    <row r="29866" spans="13:14" x14ac:dyDescent="0.2">
      <c r="M29866" s="126"/>
      <c r="N29866" s="119"/>
    </row>
    <row r="29867" spans="13:14" x14ac:dyDescent="0.2">
      <c r="M29867" s="126"/>
      <c r="N29867" s="119"/>
    </row>
    <row r="29868" spans="13:14" x14ac:dyDescent="0.2">
      <c r="M29868" s="126"/>
      <c r="N29868" s="119"/>
    </row>
    <row r="29869" spans="13:14" x14ac:dyDescent="0.2">
      <c r="M29869" s="126"/>
      <c r="N29869" s="119"/>
    </row>
    <row r="29870" spans="13:14" x14ac:dyDescent="0.2">
      <c r="M29870" s="126"/>
      <c r="N29870" s="119"/>
    </row>
    <row r="29871" spans="13:14" x14ac:dyDescent="0.2">
      <c r="M29871" s="126"/>
      <c r="N29871" s="119"/>
    </row>
    <row r="29872" spans="13:14" x14ac:dyDescent="0.2">
      <c r="M29872" s="126"/>
      <c r="N29872" s="119"/>
    </row>
    <row r="29873" spans="13:14" x14ac:dyDescent="0.2">
      <c r="M29873" s="126"/>
      <c r="N29873" s="119"/>
    </row>
    <row r="29874" spans="13:14" x14ac:dyDescent="0.2">
      <c r="M29874" s="126"/>
      <c r="N29874" s="119"/>
    </row>
    <row r="29875" spans="13:14" x14ac:dyDescent="0.2">
      <c r="M29875" s="126"/>
      <c r="N29875" s="119"/>
    </row>
    <row r="29876" spans="13:14" x14ac:dyDescent="0.2">
      <c r="M29876" s="126"/>
      <c r="N29876" s="119"/>
    </row>
    <row r="29877" spans="13:14" x14ac:dyDescent="0.2">
      <c r="M29877" s="126"/>
      <c r="N29877" s="119"/>
    </row>
    <row r="29878" spans="13:14" x14ac:dyDescent="0.2">
      <c r="M29878" s="126"/>
      <c r="N29878" s="119"/>
    </row>
    <row r="29879" spans="13:14" x14ac:dyDescent="0.2">
      <c r="M29879" s="126"/>
      <c r="N29879" s="119"/>
    </row>
    <row r="29880" spans="13:14" x14ac:dyDescent="0.2">
      <c r="M29880" s="126"/>
      <c r="N29880" s="119"/>
    </row>
    <row r="29881" spans="13:14" x14ac:dyDescent="0.2">
      <c r="M29881" s="126"/>
      <c r="N29881" s="119"/>
    </row>
    <row r="29882" spans="13:14" x14ac:dyDescent="0.2">
      <c r="M29882" s="126"/>
      <c r="N29882" s="119"/>
    </row>
    <row r="29883" spans="13:14" x14ac:dyDescent="0.2">
      <c r="M29883" s="126"/>
      <c r="N29883" s="119"/>
    </row>
    <row r="29884" spans="13:14" x14ac:dyDescent="0.2">
      <c r="M29884" s="126"/>
      <c r="N29884" s="119"/>
    </row>
    <row r="29885" spans="13:14" x14ac:dyDescent="0.2">
      <c r="M29885" s="126"/>
      <c r="N29885" s="119"/>
    </row>
    <row r="29886" spans="13:14" x14ac:dyDescent="0.2">
      <c r="M29886" s="126"/>
      <c r="N29886" s="119"/>
    </row>
    <row r="29887" spans="13:14" x14ac:dyDescent="0.2">
      <c r="M29887" s="126"/>
      <c r="N29887" s="119"/>
    </row>
    <row r="29888" spans="13:14" x14ac:dyDescent="0.2">
      <c r="M29888" s="126"/>
      <c r="N29888" s="119"/>
    </row>
    <row r="29889" spans="13:14" x14ac:dyDescent="0.2">
      <c r="M29889" s="126"/>
      <c r="N29889" s="119"/>
    </row>
    <row r="29890" spans="13:14" x14ac:dyDescent="0.2">
      <c r="M29890" s="126"/>
      <c r="N29890" s="119"/>
    </row>
    <row r="29891" spans="13:14" x14ac:dyDescent="0.2">
      <c r="M29891" s="126"/>
      <c r="N29891" s="119"/>
    </row>
    <row r="29892" spans="13:14" x14ac:dyDescent="0.2">
      <c r="M29892" s="126"/>
      <c r="N29892" s="119"/>
    </row>
    <row r="29893" spans="13:14" x14ac:dyDescent="0.2">
      <c r="M29893" s="126"/>
      <c r="N29893" s="119"/>
    </row>
    <row r="29894" spans="13:14" x14ac:dyDescent="0.2">
      <c r="M29894" s="126"/>
      <c r="N29894" s="119"/>
    </row>
    <row r="29895" spans="13:14" x14ac:dyDescent="0.2">
      <c r="M29895" s="126"/>
      <c r="N29895" s="119"/>
    </row>
    <row r="29896" spans="13:14" x14ac:dyDescent="0.2">
      <c r="M29896" s="126"/>
      <c r="N29896" s="119"/>
    </row>
    <row r="29897" spans="13:14" x14ac:dyDescent="0.2">
      <c r="M29897" s="126"/>
      <c r="N29897" s="119"/>
    </row>
    <row r="29898" spans="13:14" x14ac:dyDescent="0.2">
      <c r="M29898" s="126"/>
      <c r="N29898" s="119"/>
    </row>
    <row r="29899" spans="13:14" x14ac:dyDescent="0.2">
      <c r="M29899" s="126"/>
      <c r="N29899" s="119"/>
    </row>
    <row r="29900" spans="13:14" x14ac:dyDescent="0.2">
      <c r="M29900" s="126"/>
      <c r="N29900" s="119"/>
    </row>
    <row r="29901" spans="13:14" x14ac:dyDescent="0.2">
      <c r="M29901" s="126"/>
      <c r="N29901" s="119"/>
    </row>
    <row r="29902" spans="13:14" x14ac:dyDescent="0.2">
      <c r="M29902" s="126"/>
      <c r="N29902" s="119"/>
    </row>
    <row r="29903" spans="13:14" x14ac:dyDescent="0.2">
      <c r="M29903" s="126"/>
      <c r="N29903" s="119"/>
    </row>
    <row r="29904" spans="13:14" x14ac:dyDescent="0.2">
      <c r="M29904" s="126"/>
      <c r="N29904" s="119"/>
    </row>
    <row r="29905" spans="13:14" x14ac:dyDescent="0.2">
      <c r="M29905" s="126"/>
      <c r="N29905" s="119"/>
    </row>
    <row r="29906" spans="13:14" x14ac:dyDescent="0.2">
      <c r="M29906" s="126"/>
      <c r="N29906" s="119"/>
    </row>
    <row r="29907" spans="13:14" x14ac:dyDescent="0.2">
      <c r="M29907" s="126"/>
      <c r="N29907" s="119"/>
    </row>
    <row r="29908" spans="13:14" x14ac:dyDescent="0.2">
      <c r="M29908" s="126"/>
      <c r="N29908" s="119"/>
    </row>
    <row r="29909" spans="13:14" x14ac:dyDescent="0.2">
      <c r="M29909" s="126"/>
      <c r="N29909" s="119"/>
    </row>
    <row r="29910" spans="13:14" x14ac:dyDescent="0.2">
      <c r="M29910" s="126"/>
      <c r="N29910" s="119"/>
    </row>
    <row r="29911" spans="13:14" x14ac:dyDescent="0.2">
      <c r="M29911" s="126"/>
      <c r="N29911" s="119"/>
    </row>
    <row r="29912" spans="13:14" x14ac:dyDescent="0.2">
      <c r="M29912" s="126"/>
      <c r="N29912" s="119"/>
    </row>
    <row r="29913" spans="13:14" x14ac:dyDescent="0.2">
      <c r="M29913" s="126"/>
      <c r="N29913" s="119"/>
    </row>
    <row r="29914" spans="13:14" x14ac:dyDescent="0.2">
      <c r="M29914" s="126"/>
      <c r="N29914" s="119"/>
    </row>
    <row r="29915" spans="13:14" x14ac:dyDescent="0.2">
      <c r="M29915" s="126"/>
      <c r="N29915" s="119"/>
    </row>
    <row r="29916" spans="13:14" x14ac:dyDescent="0.2">
      <c r="M29916" s="126"/>
      <c r="N29916" s="119"/>
    </row>
    <row r="29917" spans="13:14" x14ac:dyDescent="0.2">
      <c r="M29917" s="126"/>
      <c r="N29917" s="119"/>
    </row>
    <row r="29918" spans="13:14" x14ac:dyDescent="0.2">
      <c r="M29918" s="126"/>
      <c r="N29918" s="119"/>
    </row>
    <row r="29919" spans="13:14" x14ac:dyDescent="0.2">
      <c r="M29919" s="126"/>
      <c r="N29919" s="119"/>
    </row>
    <row r="29920" spans="13:14" x14ac:dyDescent="0.2">
      <c r="M29920" s="126"/>
      <c r="N29920" s="119"/>
    </row>
    <row r="29921" spans="13:14" x14ac:dyDescent="0.2">
      <c r="M29921" s="126"/>
      <c r="N29921" s="119"/>
    </row>
    <row r="29922" spans="13:14" x14ac:dyDescent="0.2">
      <c r="M29922" s="126"/>
      <c r="N29922" s="119"/>
    </row>
    <row r="29923" spans="13:14" x14ac:dyDescent="0.2">
      <c r="M29923" s="126"/>
      <c r="N29923" s="119"/>
    </row>
    <row r="29924" spans="13:14" x14ac:dyDescent="0.2">
      <c r="M29924" s="126"/>
      <c r="N29924" s="119"/>
    </row>
    <row r="29925" spans="13:14" x14ac:dyDescent="0.2">
      <c r="M29925" s="126"/>
      <c r="N29925" s="119"/>
    </row>
    <row r="29926" spans="13:14" x14ac:dyDescent="0.2">
      <c r="M29926" s="126"/>
      <c r="N29926" s="119"/>
    </row>
    <row r="29927" spans="13:14" x14ac:dyDescent="0.2">
      <c r="M29927" s="126"/>
      <c r="N29927" s="119"/>
    </row>
    <row r="29928" spans="13:14" x14ac:dyDescent="0.2">
      <c r="M29928" s="126"/>
      <c r="N29928" s="119"/>
    </row>
    <row r="29929" spans="13:14" x14ac:dyDescent="0.2">
      <c r="M29929" s="126"/>
      <c r="N29929" s="119"/>
    </row>
    <row r="29930" spans="13:14" x14ac:dyDescent="0.2">
      <c r="M29930" s="126"/>
      <c r="N29930" s="119"/>
    </row>
    <row r="29931" spans="13:14" x14ac:dyDescent="0.2">
      <c r="M29931" s="126"/>
      <c r="N29931" s="119"/>
    </row>
    <row r="29932" spans="13:14" x14ac:dyDescent="0.2">
      <c r="M29932" s="126"/>
      <c r="N29932" s="119"/>
    </row>
    <row r="29933" spans="13:14" x14ac:dyDescent="0.2">
      <c r="M29933" s="126"/>
      <c r="N29933" s="119"/>
    </row>
    <row r="29934" spans="13:14" x14ac:dyDescent="0.2">
      <c r="M29934" s="126"/>
      <c r="N29934" s="119"/>
    </row>
    <row r="29935" spans="13:14" x14ac:dyDescent="0.2">
      <c r="M29935" s="126"/>
      <c r="N29935" s="119"/>
    </row>
    <row r="29936" spans="13:14" x14ac:dyDescent="0.2">
      <c r="M29936" s="126"/>
      <c r="N29936" s="119"/>
    </row>
    <row r="29937" spans="13:14" x14ac:dyDescent="0.2">
      <c r="M29937" s="126"/>
      <c r="N29937" s="119"/>
    </row>
    <row r="29938" spans="13:14" x14ac:dyDescent="0.2">
      <c r="M29938" s="126"/>
      <c r="N29938" s="119"/>
    </row>
    <row r="29939" spans="13:14" x14ac:dyDescent="0.2">
      <c r="M29939" s="126"/>
      <c r="N29939" s="119"/>
    </row>
    <row r="29940" spans="13:14" x14ac:dyDescent="0.2">
      <c r="M29940" s="126"/>
      <c r="N29940" s="119"/>
    </row>
    <row r="29941" spans="13:14" x14ac:dyDescent="0.2">
      <c r="M29941" s="126"/>
      <c r="N29941" s="119"/>
    </row>
    <row r="29942" spans="13:14" x14ac:dyDescent="0.2">
      <c r="M29942" s="126"/>
      <c r="N29942" s="119"/>
    </row>
    <row r="29943" spans="13:14" x14ac:dyDescent="0.2">
      <c r="M29943" s="126"/>
      <c r="N29943" s="119"/>
    </row>
    <row r="29944" spans="13:14" x14ac:dyDescent="0.2">
      <c r="M29944" s="126"/>
      <c r="N29944" s="119"/>
    </row>
    <row r="29945" spans="13:14" x14ac:dyDescent="0.2">
      <c r="M29945" s="126"/>
      <c r="N29945" s="119"/>
    </row>
    <row r="29946" spans="13:14" x14ac:dyDescent="0.2">
      <c r="M29946" s="126"/>
      <c r="N29946" s="119"/>
    </row>
    <row r="29947" spans="13:14" x14ac:dyDescent="0.2">
      <c r="M29947" s="126"/>
      <c r="N29947" s="119"/>
    </row>
    <row r="29948" spans="13:14" x14ac:dyDescent="0.2">
      <c r="M29948" s="126"/>
      <c r="N29948" s="119"/>
    </row>
    <row r="29949" spans="13:14" x14ac:dyDescent="0.2">
      <c r="M29949" s="126"/>
      <c r="N29949" s="119"/>
    </row>
    <row r="29950" spans="13:14" x14ac:dyDescent="0.2">
      <c r="M29950" s="126"/>
      <c r="N29950" s="119"/>
    </row>
    <row r="29951" spans="13:14" x14ac:dyDescent="0.2">
      <c r="M29951" s="126"/>
      <c r="N29951" s="119"/>
    </row>
    <row r="29952" spans="13:14" x14ac:dyDescent="0.2">
      <c r="M29952" s="126"/>
      <c r="N29952" s="119"/>
    </row>
    <row r="29953" spans="13:14" x14ac:dyDescent="0.2">
      <c r="M29953" s="126"/>
      <c r="N29953" s="119"/>
    </row>
    <row r="29954" spans="13:14" x14ac:dyDescent="0.2">
      <c r="M29954" s="126"/>
      <c r="N29954" s="119"/>
    </row>
    <row r="29955" spans="13:14" x14ac:dyDescent="0.2">
      <c r="M29955" s="126"/>
      <c r="N29955" s="119"/>
    </row>
    <row r="29956" spans="13:14" x14ac:dyDescent="0.2">
      <c r="M29956" s="126"/>
      <c r="N29956" s="119"/>
    </row>
    <row r="29957" spans="13:14" x14ac:dyDescent="0.2">
      <c r="M29957" s="126"/>
      <c r="N29957" s="119"/>
    </row>
    <row r="29958" spans="13:14" x14ac:dyDescent="0.2">
      <c r="M29958" s="126"/>
      <c r="N29958" s="119"/>
    </row>
    <row r="29959" spans="13:14" x14ac:dyDescent="0.2">
      <c r="M29959" s="126"/>
      <c r="N29959" s="119"/>
    </row>
    <row r="29960" spans="13:14" x14ac:dyDescent="0.2">
      <c r="M29960" s="126"/>
      <c r="N29960" s="119"/>
    </row>
    <row r="29961" spans="13:14" x14ac:dyDescent="0.2">
      <c r="M29961" s="126"/>
      <c r="N29961" s="119"/>
    </row>
    <row r="29962" spans="13:14" x14ac:dyDescent="0.2">
      <c r="M29962" s="126"/>
      <c r="N29962" s="119"/>
    </row>
    <row r="29963" spans="13:14" x14ac:dyDescent="0.2">
      <c r="M29963" s="126"/>
      <c r="N29963" s="119"/>
    </row>
    <row r="29964" spans="13:14" x14ac:dyDescent="0.2">
      <c r="M29964" s="126"/>
      <c r="N29964" s="119"/>
    </row>
    <row r="29965" spans="13:14" x14ac:dyDescent="0.2">
      <c r="M29965" s="126"/>
      <c r="N29965" s="119"/>
    </row>
    <row r="29966" spans="13:14" x14ac:dyDescent="0.2">
      <c r="M29966" s="126"/>
      <c r="N29966" s="119"/>
    </row>
    <row r="29967" spans="13:14" x14ac:dyDescent="0.2">
      <c r="M29967" s="126"/>
      <c r="N29967" s="119"/>
    </row>
    <row r="29968" spans="13:14" x14ac:dyDescent="0.2">
      <c r="M29968" s="126"/>
      <c r="N29968" s="119"/>
    </row>
    <row r="29969" spans="13:14" x14ac:dyDescent="0.2">
      <c r="M29969" s="126"/>
      <c r="N29969" s="119"/>
    </row>
    <row r="29970" spans="13:14" x14ac:dyDescent="0.2">
      <c r="M29970" s="126"/>
      <c r="N29970" s="119"/>
    </row>
    <row r="29971" spans="13:14" x14ac:dyDescent="0.2">
      <c r="M29971" s="126"/>
      <c r="N29971" s="119"/>
    </row>
    <row r="29972" spans="13:14" x14ac:dyDescent="0.2">
      <c r="M29972" s="126"/>
      <c r="N29972" s="119"/>
    </row>
    <row r="29973" spans="13:14" x14ac:dyDescent="0.2">
      <c r="M29973" s="126"/>
      <c r="N29973" s="119"/>
    </row>
    <row r="29974" spans="13:14" x14ac:dyDescent="0.2">
      <c r="M29974" s="126"/>
      <c r="N29974" s="119"/>
    </row>
    <row r="29975" spans="13:14" x14ac:dyDescent="0.2">
      <c r="M29975" s="126"/>
      <c r="N29975" s="119"/>
    </row>
    <row r="29976" spans="13:14" x14ac:dyDescent="0.2">
      <c r="M29976" s="126"/>
      <c r="N29976" s="119"/>
    </row>
    <row r="29977" spans="13:14" x14ac:dyDescent="0.2">
      <c r="M29977" s="126"/>
      <c r="N29977" s="119"/>
    </row>
    <row r="29978" spans="13:14" x14ac:dyDescent="0.2">
      <c r="M29978" s="126"/>
      <c r="N29978" s="119"/>
    </row>
    <row r="29979" spans="13:14" x14ac:dyDescent="0.2">
      <c r="M29979" s="126"/>
      <c r="N29979" s="119"/>
    </row>
    <row r="29980" spans="13:14" x14ac:dyDescent="0.2">
      <c r="M29980" s="126"/>
      <c r="N29980" s="119"/>
    </row>
    <row r="29981" spans="13:14" x14ac:dyDescent="0.2">
      <c r="M29981" s="126"/>
      <c r="N29981" s="119"/>
    </row>
    <row r="29982" spans="13:14" x14ac:dyDescent="0.2">
      <c r="M29982" s="126"/>
      <c r="N29982" s="119"/>
    </row>
    <row r="29983" spans="13:14" x14ac:dyDescent="0.2">
      <c r="M29983" s="126"/>
      <c r="N29983" s="119"/>
    </row>
    <row r="29984" spans="13:14" x14ac:dyDescent="0.2">
      <c r="M29984" s="126"/>
      <c r="N29984" s="119"/>
    </row>
    <row r="29985" spans="13:14" x14ac:dyDescent="0.2">
      <c r="M29985" s="126"/>
      <c r="N29985" s="119"/>
    </row>
    <row r="29986" spans="13:14" x14ac:dyDescent="0.2">
      <c r="M29986" s="126"/>
      <c r="N29986" s="119"/>
    </row>
    <row r="29987" spans="13:14" x14ac:dyDescent="0.2">
      <c r="M29987" s="126"/>
      <c r="N29987" s="119"/>
    </row>
    <row r="29988" spans="13:14" x14ac:dyDescent="0.2">
      <c r="M29988" s="126"/>
      <c r="N29988" s="119"/>
    </row>
    <row r="29989" spans="13:14" x14ac:dyDescent="0.2">
      <c r="M29989" s="126"/>
      <c r="N29989" s="119"/>
    </row>
    <row r="29990" spans="13:14" x14ac:dyDescent="0.2">
      <c r="M29990" s="126"/>
      <c r="N29990" s="119"/>
    </row>
    <row r="29991" spans="13:14" x14ac:dyDescent="0.2">
      <c r="M29991" s="126"/>
      <c r="N29991" s="119"/>
    </row>
    <row r="29992" spans="13:14" x14ac:dyDescent="0.2">
      <c r="M29992" s="126"/>
      <c r="N29992" s="119"/>
    </row>
    <row r="29993" spans="13:14" x14ac:dyDescent="0.2">
      <c r="M29993" s="126"/>
      <c r="N29993" s="119"/>
    </row>
    <row r="29994" spans="13:14" x14ac:dyDescent="0.2">
      <c r="M29994" s="126"/>
      <c r="N29994" s="119"/>
    </row>
    <row r="29995" spans="13:14" x14ac:dyDescent="0.2">
      <c r="M29995" s="126"/>
      <c r="N29995" s="119"/>
    </row>
    <row r="29996" spans="13:14" x14ac:dyDescent="0.2">
      <c r="M29996" s="126"/>
      <c r="N29996" s="119"/>
    </row>
    <row r="29997" spans="13:14" x14ac:dyDescent="0.2">
      <c r="M29997" s="126"/>
      <c r="N29997" s="119"/>
    </row>
    <row r="29998" spans="13:14" x14ac:dyDescent="0.2">
      <c r="M29998" s="126"/>
      <c r="N29998" s="119"/>
    </row>
    <row r="29999" spans="13:14" x14ac:dyDescent="0.2">
      <c r="M29999" s="126"/>
      <c r="N29999" s="119"/>
    </row>
    <row r="30000" spans="13:14" x14ac:dyDescent="0.2">
      <c r="M30000" s="126"/>
      <c r="N30000" s="119"/>
    </row>
    <row r="30001" spans="13:14" x14ac:dyDescent="0.2">
      <c r="M30001" s="126"/>
      <c r="N30001" s="119"/>
    </row>
    <row r="30002" spans="13:14" x14ac:dyDescent="0.2">
      <c r="M30002" s="126"/>
      <c r="N30002" s="119"/>
    </row>
    <row r="30003" spans="13:14" x14ac:dyDescent="0.2">
      <c r="M30003" s="126"/>
      <c r="N30003" s="119"/>
    </row>
    <row r="30004" spans="13:14" x14ac:dyDescent="0.2">
      <c r="M30004" s="126"/>
      <c r="N30004" s="119"/>
    </row>
    <row r="30005" spans="13:14" x14ac:dyDescent="0.2">
      <c r="M30005" s="126"/>
      <c r="N30005" s="119"/>
    </row>
    <row r="30006" spans="13:14" x14ac:dyDescent="0.2">
      <c r="M30006" s="126"/>
      <c r="N30006" s="119"/>
    </row>
    <row r="30007" spans="13:14" x14ac:dyDescent="0.2">
      <c r="M30007" s="126"/>
      <c r="N30007" s="119"/>
    </row>
    <row r="30008" spans="13:14" x14ac:dyDescent="0.2">
      <c r="M30008" s="126"/>
      <c r="N30008" s="119"/>
    </row>
    <row r="30009" spans="13:14" x14ac:dyDescent="0.2">
      <c r="M30009" s="126"/>
      <c r="N30009" s="119"/>
    </row>
    <row r="30010" spans="13:14" x14ac:dyDescent="0.2">
      <c r="M30010" s="126"/>
      <c r="N30010" s="119"/>
    </row>
    <row r="30011" spans="13:14" x14ac:dyDescent="0.2">
      <c r="M30011" s="126"/>
      <c r="N30011" s="119"/>
    </row>
    <row r="30012" spans="13:14" x14ac:dyDescent="0.2">
      <c r="M30012" s="126"/>
      <c r="N30012" s="119"/>
    </row>
    <row r="30013" spans="13:14" x14ac:dyDescent="0.2">
      <c r="M30013" s="126"/>
      <c r="N30013" s="119"/>
    </row>
    <row r="30014" spans="13:14" x14ac:dyDescent="0.2">
      <c r="M30014" s="126"/>
      <c r="N30014" s="119"/>
    </row>
    <row r="30015" spans="13:14" x14ac:dyDescent="0.2">
      <c r="M30015" s="126"/>
      <c r="N30015" s="119"/>
    </row>
    <row r="30016" spans="13:14" x14ac:dyDescent="0.2">
      <c r="M30016" s="126"/>
      <c r="N30016" s="119"/>
    </row>
    <row r="30017" spans="13:14" x14ac:dyDescent="0.2">
      <c r="M30017" s="126"/>
      <c r="N30017" s="119"/>
    </row>
    <row r="30018" spans="13:14" x14ac:dyDescent="0.2">
      <c r="M30018" s="126"/>
      <c r="N30018" s="119"/>
    </row>
    <row r="30019" spans="13:14" x14ac:dyDescent="0.2">
      <c r="M30019" s="126"/>
      <c r="N30019" s="119"/>
    </row>
    <row r="30020" spans="13:14" x14ac:dyDescent="0.2">
      <c r="M30020" s="126"/>
      <c r="N30020" s="119"/>
    </row>
    <row r="30021" spans="13:14" x14ac:dyDescent="0.2">
      <c r="M30021" s="126"/>
      <c r="N30021" s="119"/>
    </row>
    <row r="30022" spans="13:14" x14ac:dyDescent="0.2">
      <c r="M30022" s="126"/>
      <c r="N30022" s="119"/>
    </row>
    <row r="30023" spans="13:14" x14ac:dyDescent="0.2">
      <c r="M30023" s="126"/>
      <c r="N30023" s="119"/>
    </row>
    <row r="30024" spans="13:14" x14ac:dyDescent="0.2">
      <c r="M30024" s="126"/>
      <c r="N30024" s="119"/>
    </row>
    <row r="30025" spans="13:14" x14ac:dyDescent="0.2">
      <c r="M30025" s="126"/>
      <c r="N30025" s="119"/>
    </row>
    <row r="30026" spans="13:14" x14ac:dyDescent="0.2">
      <c r="M30026" s="126"/>
      <c r="N30026" s="119"/>
    </row>
    <row r="30027" spans="13:14" x14ac:dyDescent="0.2">
      <c r="M30027" s="126"/>
      <c r="N30027" s="119"/>
    </row>
    <row r="30028" spans="13:14" x14ac:dyDescent="0.2">
      <c r="M30028" s="126"/>
      <c r="N30028" s="119"/>
    </row>
    <row r="30029" spans="13:14" x14ac:dyDescent="0.2">
      <c r="M30029" s="126"/>
      <c r="N30029" s="119"/>
    </row>
    <row r="30030" spans="13:14" x14ac:dyDescent="0.2">
      <c r="M30030" s="126"/>
      <c r="N30030" s="119"/>
    </row>
    <row r="30031" spans="13:14" x14ac:dyDescent="0.2">
      <c r="M30031" s="126"/>
      <c r="N30031" s="119"/>
    </row>
    <row r="30032" spans="13:14" x14ac:dyDescent="0.2">
      <c r="M30032" s="126"/>
      <c r="N30032" s="119"/>
    </row>
    <row r="30033" spans="13:14" x14ac:dyDescent="0.2">
      <c r="M30033" s="126"/>
      <c r="N30033" s="119"/>
    </row>
    <row r="30034" spans="13:14" x14ac:dyDescent="0.2">
      <c r="M30034" s="126"/>
      <c r="N30034" s="119"/>
    </row>
    <row r="30035" spans="13:14" x14ac:dyDescent="0.2">
      <c r="M30035" s="126"/>
      <c r="N30035" s="119"/>
    </row>
    <row r="30036" spans="13:14" x14ac:dyDescent="0.2">
      <c r="M30036" s="126"/>
      <c r="N30036" s="119"/>
    </row>
    <row r="30037" spans="13:14" x14ac:dyDescent="0.2">
      <c r="M30037" s="126"/>
      <c r="N30037" s="119"/>
    </row>
    <row r="30038" spans="13:14" x14ac:dyDescent="0.2">
      <c r="M30038" s="126"/>
      <c r="N30038" s="119"/>
    </row>
    <row r="30039" spans="13:14" x14ac:dyDescent="0.2">
      <c r="M30039" s="126"/>
      <c r="N30039" s="119"/>
    </row>
    <row r="30040" spans="13:14" x14ac:dyDescent="0.2">
      <c r="M30040" s="126"/>
      <c r="N30040" s="119"/>
    </row>
    <row r="30041" spans="13:14" x14ac:dyDescent="0.2">
      <c r="M30041" s="126"/>
      <c r="N30041" s="119"/>
    </row>
    <row r="30042" spans="13:14" x14ac:dyDescent="0.2">
      <c r="M30042" s="126"/>
      <c r="N30042" s="119"/>
    </row>
    <row r="30043" spans="13:14" x14ac:dyDescent="0.2">
      <c r="M30043" s="126"/>
      <c r="N30043" s="119"/>
    </row>
    <row r="30044" spans="13:14" x14ac:dyDescent="0.2">
      <c r="M30044" s="126"/>
      <c r="N30044" s="119"/>
    </row>
    <row r="30045" spans="13:14" x14ac:dyDescent="0.2">
      <c r="M30045" s="126"/>
      <c r="N30045" s="119"/>
    </row>
    <row r="30046" spans="13:14" x14ac:dyDescent="0.2">
      <c r="M30046" s="126"/>
      <c r="N30046" s="119"/>
    </row>
    <row r="30047" spans="13:14" x14ac:dyDescent="0.2">
      <c r="M30047" s="126"/>
      <c r="N30047" s="119"/>
    </row>
    <row r="30048" spans="13:14" x14ac:dyDescent="0.2">
      <c r="M30048" s="126"/>
      <c r="N30048" s="119"/>
    </row>
    <row r="30049" spans="13:14" x14ac:dyDescent="0.2">
      <c r="M30049" s="126"/>
      <c r="N30049" s="119"/>
    </row>
    <row r="30050" spans="13:14" x14ac:dyDescent="0.2">
      <c r="M30050" s="126"/>
      <c r="N30050" s="119"/>
    </row>
    <row r="30051" spans="13:14" x14ac:dyDescent="0.2">
      <c r="M30051" s="126"/>
      <c r="N30051" s="119"/>
    </row>
    <row r="30052" spans="13:14" x14ac:dyDescent="0.2">
      <c r="M30052" s="126"/>
      <c r="N30052" s="119"/>
    </row>
    <row r="30053" spans="13:14" x14ac:dyDescent="0.2">
      <c r="M30053" s="126"/>
      <c r="N30053" s="119"/>
    </row>
    <row r="30054" spans="13:14" x14ac:dyDescent="0.2">
      <c r="M30054" s="126"/>
      <c r="N30054" s="119"/>
    </row>
    <row r="30055" spans="13:14" x14ac:dyDescent="0.2">
      <c r="M30055" s="126"/>
      <c r="N30055" s="119"/>
    </row>
    <row r="30056" spans="13:14" x14ac:dyDescent="0.2">
      <c r="M30056" s="126"/>
      <c r="N30056" s="119"/>
    </row>
    <row r="30057" spans="13:14" x14ac:dyDescent="0.2">
      <c r="M30057" s="126"/>
      <c r="N30057" s="119"/>
    </row>
    <row r="30058" spans="13:14" x14ac:dyDescent="0.2">
      <c r="M30058" s="126"/>
      <c r="N30058" s="119"/>
    </row>
    <row r="30059" spans="13:14" x14ac:dyDescent="0.2">
      <c r="M30059" s="126"/>
      <c r="N30059" s="119"/>
    </row>
    <row r="30060" spans="13:14" x14ac:dyDescent="0.2">
      <c r="M30060" s="126"/>
      <c r="N30060" s="119"/>
    </row>
    <row r="30061" spans="13:14" x14ac:dyDescent="0.2">
      <c r="M30061" s="126"/>
      <c r="N30061" s="119"/>
    </row>
    <row r="30062" spans="13:14" x14ac:dyDescent="0.2">
      <c r="M30062" s="126"/>
      <c r="N30062" s="119"/>
    </row>
    <row r="30063" spans="13:14" x14ac:dyDescent="0.2">
      <c r="M30063" s="126"/>
      <c r="N30063" s="119"/>
    </row>
    <row r="30064" spans="13:14" x14ac:dyDescent="0.2">
      <c r="M30064" s="126"/>
      <c r="N30064" s="119"/>
    </row>
    <row r="30065" spans="13:14" x14ac:dyDescent="0.2">
      <c r="M30065" s="126"/>
      <c r="N30065" s="119"/>
    </row>
    <row r="30066" spans="13:14" x14ac:dyDescent="0.2">
      <c r="M30066" s="126"/>
      <c r="N30066" s="119"/>
    </row>
    <row r="30067" spans="13:14" x14ac:dyDescent="0.2">
      <c r="M30067" s="126"/>
      <c r="N30067" s="119"/>
    </row>
    <row r="30068" spans="13:14" x14ac:dyDescent="0.2">
      <c r="M30068" s="126"/>
      <c r="N30068" s="119"/>
    </row>
    <row r="30069" spans="13:14" x14ac:dyDescent="0.2">
      <c r="M30069" s="126"/>
      <c r="N30069" s="119"/>
    </row>
    <row r="30070" spans="13:14" x14ac:dyDescent="0.2">
      <c r="M30070" s="126"/>
      <c r="N30070" s="119"/>
    </row>
    <row r="30071" spans="13:14" x14ac:dyDescent="0.2">
      <c r="M30071" s="126"/>
      <c r="N30071" s="119"/>
    </row>
    <row r="30072" spans="13:14" x14ac:dyDescent="0.2">
      <c r="M30072" s="126"/>
      <c r="N30072" s="119"/>
    </row>
    <row r="30073" spans="13:14" x14ac:dyDescent="0.2">
      <c r="M30073" s="126"/>
      <c r="N30073" s="119"/>
    </row>
    <row r="30074" spans="13:14" x14ac:dyDescent="0.2">
      <c r="M30074" s="126"/>
      <c r="N30074" s="119"/>
    </row>
    <row r="30075" spans="13:14" x14ac:dyDescent="0.2">
      <c r="M30075" s="126"/>
      <c r="N30075" s="119"/>
    </row>
    <row r="30076" spans="13:14" x14ac:dyDescent="0.2">
      <c r="M30076" s="126"/>
      <c r="N30076" s="119"/>
    </row>
    <row r="30077" spans="13:14" x14ac:dyDescent="0.2">
      <c r="M30077" s="126"/>
      <c r="N30077" s="119"/>
    </row>
    <row r="30078" spans="13:14" x14ac:dyDescent="0.2">
      <c r="M30078" s="126"/>
      <c r="N30078" s="119"/>
    </row>
    <row r="30079" spans="13:14" x14ac:dyDescent="0.2">
      <c r="M30079" s="126"/>
      <c r="N30079" s="119"/>
    </row>
    <row r="30080" spans="13:14" x14ac:dyDescent="0.2">
      <c r="M30080" s="126"/>
      <c r="N30080" s="119"/>
    </row>
    <row r="30081" spans="13:14" x14ac:dyDescent="0.2">
      <c r="M30081" s="126"/>
      <c r="N30081" s="119"/>
    </row>
    <row r="30082" spans="13:14" x14ac:dyDescent="0.2">
      <c r="M30082" s="126"/>
      <c r="N30082" s="119"/>
    </row>
    <row r="30083" spans="13:14" x14ac:dyDescent="0.2">
      <c r="M30083" s="126"/>
      <c r="N30083" s="119"/>
    </row>
    <row r="30084" spans="13:14" x14ac:dyDescent="0.2">
      <c r="M30084" s="126"/>
      <c r="N30084" s="119"/>
    </row>
    <row r="30085" spans="13:14" x14ac:dyDescent="0.2">
      <c r="M30085" s="126"/>
      <c r="N30085" s="119"/>
    </row>
    <row r="30086" spans="13:14" x14ac:dyDescent="0.2">
      <c r="M30086" s="126"/>
      <c r="N30086" s="119"/>
    </row>
    <row r="30087" spans="13:14" x14ac:dyDescent="0.2">
      <c r="M30087" s="126"/>
      <c r="N30087" s="119"/>
    </row>
    <row r="30088" spans="13:14" x14ac:dyDescent="0.2">
      <c r="M30088" s="126"/>
      <c r="N30088" s="119"/>
    </row>
    <row r="30089" spans="13:14" x14ac:dyDescent="0.2">
      <c r="M30089" s="126"/>
      <c r="N30089" s="119"/>
    </row>
    <row r="30090" spans="13:14" x14ac:dyDescent="0.2">
      <c r="M30090" s="126"/>
      <c r="N30090" s="119"/>
    </row>
    <row r="30091" spans="13:14" x14ac:dyDescent="0.2">
      <c r="M30091" s="126"/>
      <c r="N30091" s="119"/>
    </row>
    <row r="30092" spans="13:14" x14ac:dyDescent="0.2">
      <c r="M30092" s="126"/>
      <c r="N30092" s="119"/>
    </row>
    <row r="30093" spans="13:14" x14ac:dyDescent="0.2">
      <c r="M30093" s="126"/>
      <c r="N30093" s="119"/>
    </row>
    <row r="30094" spans="13:14" x14ac:dyDescent="0.2">
      <c r="M30094" s="126"/>
      <c r="N30094" s="119"/>
    </row>
    <row r="30095" spans="13:14" x14ac:dyDescent="0.2">
      <c r="M30095" s="126"/>
      <c r="N30095" s="119"/>
    </row>
    <row r="30096" spans="13:14" x14ac:dyDescent="0.2">
      <c r="M30096" s="126"/>
      <c r="N30096" s="119"/>
    </row>
    <row r="30097" spans="13:14" x14ac:dyDescent="0.2">
      <c r="M30097" s="126"/>
      <c r="N30097" s="119"/>
    </row>
    <row r="30098" spans="13:14" x14ac:dyDescent="0.2">
      <c r="M30098" s="126"/>
      <c r="N30098" s="119"/>
    </row>
    <row r="30099" spans="13:14" x14ac:dyDescent="0.2">
      <c r="M30099" s="126"/>
      <c r="N30099" s="119"/>
    </row>
    <row r="30100" spans="13:14" x14ac:dyDescent="0.2">
      <c r="M30100" s="126"/>
      <c r="N30100" s="119"/>
    </row>
    <row r="30101" spans="13:14" x14ac:dyDescent="0.2">
      <c r="M30101" s="126"/>
      <c r="N30101" s="119"/>
    </row>
    <row r="30102" spans="13:14" x14ac:dyDescent="0.2">
      <c r="M30102" s="126"/>
      <c r="N30102" s="119"/>
    </row>
    <row r="30103" spans="13:14" x14ac:dyDescent="0.2">
      <c r="M30103" s="126"/>
      <c r="N30103" s="119"/>
    </row>
    <row r="30104" spans="13:14" x14ac:dyDescent="0.2">
      <c r="M30104" s="126"/>
      <c r="N30104" s="119"/>
    </row>
    <row r="30105" spans="13:14" x14ac:dyDescent="0.2">
      <c r="M30105" s="126"/>
      <c r="N30105" s="119"/>
    </row>
    <row r="30106" spans="13:14" x14ac:dyDescent="0.2">
      <c r="M30106" s="126"/>
      <c r="N30106" s="119"/>
    </row>
    <row r="30107" spans="13:14" x14ac:dyDescent="0.2">
      <c r="M30107" s="126"/>
      <c r="N30107" s="119"/>
    </row>
    <row r="30108" spans="13:14" x14ac:dyDescent="0.2">
      <c r="M30108" s="126"/>
      <c r="N30108" s="119"/>
    </row>
    <row r="30109" spans="13:14" x14ac:dyDescent="0.2">
      <c r="M30109" s="126"/>
      <c r="N30109" s="119"/>
    </row>
    <row r="30110" spans="13:14" x14ac:dyDescent="0.2">
      <c r="M30110" s="126"/>
      <c r="N30110" s="119"/>
    </row>
    <row r="30111" spans="13:14" x14ac:dyDescent="0.2">
      <c r="M30111" s="126"/>
      <c r="N30111" s="119"/>
    </row>
    <row r="30112" spans="13:14" x14ac:dyDescent="0.2">
      <c r="M30112" s="126"/>
      <c r="N30112" s="119"/>
    </row>
    <row r="30113" spans="13:14" x14ac:dyDescent="0.2">
      <c r="M30113" s="126"/>
      <c r="N30113" s="119"/>
    </row>
    <row r="30114" spans="13:14" x14ac:dyDescent="0.2">
      <c r="M30114" s="126"/>
      <c r="N30114" s="119"/>
    </row>
    <row r="30115" spans="13:14" x14ac:dyDescent="0.2">
      <c r="M30115" s="126"/>
      <c r="N30115" s="119"/>
    </row>
    <row r="30116" spans="13:14" x14ac:dyDescent="0.2">
      <c r="M30116" s="126"/>
      <c r="N30116" s="119"/>
    </row>
    <row r="30117" spans="13:14" x14ac:dyDescent="0.2">
      <c r="M30117" s="126"/>
      <c r="N30117" s="119"/>
    </row>
    <row r="30118" spans="13:14" x14ac:dyDescent="0.2">
      <c r="M30118" s="126"/>
      <c r="N30118" s="119"/>
    </row>
    <row r="30119" spans="13:14" x14ac:dyDescent="0.2">
      <c r="M30119" s="126"/>
      <c r="N30119" s="119"/>
    </row>
    <row r="30120" spans="13:14" x14ac:dyDescent="0.2">
      <c r="M30120" s="126"/>
      <c r="N30120" s="119"/>
    </row>
    <row r="30121" spans="13:14" x14ac:dyDescent="0.2">
      <c r="M30121" s="126"/>
      <c r="N30121" s="119"/>
    </row>
    <row r="30122" spans="13:14" x14ac:dyDescent="0.2">
      <c r="M30122" s="126"/>
      <c r="N30122" s="119"/>
    </row>
    <row r="30123" spans="13:14" x14ac:dyDescent="0.2">
      <c r="M30123" s="126"/>
      <c r="N30123" s="119"/>
    </row>
    <row r="30124" spans="13:14" x14ac:dyDescent="0.2">
      <c r="M30124" s="126"/>
      <c r="N30124" s="119"/>
    </row>
    <row r="30125" spans="13:14" x14ac:dyDescent="0.2">
      <c r="M30125" s="126"/>
      <c r="N30125" s="119"/>
    </row>
    <row r="30126" spans="13:14" x14ac:dyDescent="0.2">
      <c r="M30126" s="126"/>
      <c r="N30126" s="119"/>
    </row>
    <row r="30127" spans="13:14" x14ac:dyDescent="0.2">
      <c r="M30127" s="126"/>
      <c r="N30127" s="119"/>
    </row>
    <row r="30128" spans="13:14" x14ac:dyDescent="0.2">
      <c r="M30128" s="126"/>
      <c r="N30128" s="119"/>
    </row>
    <row r="30129" spans="13:14" x14ac:dyDescent="0.2">
      <c r="M30129" s="126"/>
      <c r="N30129" s="119"/>
    </row>
    <row r="30130" spans="13:14" x14ac:dyDescent="0.2">
      <c r="M30130" s="126"/>
      <c r="N30130" s="119"/>
    </row>
    <row r="30131" spans="13:14" x14ac:dyDescent="0.2">
      <c r="M30131" s="126"/>
      <c r="N30131" s="119"/>
    </row>
    <row r="30132" spans="13:14" x14ac:dyDescent="0.2">
      <c r="M30132" s="126"/>
      <c r="N30132" s="119"/>
    </row>
    <row r="30133" spans="13:14" x14ac:dyDescent="0.2">
      <c r="M30133" s="126"/>
      <c r="N30133" s="119"/>
    </row>
    <row r="30134" spans="13:14" x14ac:dyDescent="0.2">
      <c r="M30134" s="126"/>
      <c r="N30134" s="119"/>
    </row>
    <row r="30135" spans="13:14" x14ac:dyDescent="0.2">
      <c r="M30135" s="126"/>
      <c r="N30135" s="119"/>
    </row>
    <row r="30136" spans="13:14" x14ac:dyDescent="0.2">
      <c r="M30136" s="126"/>
      <c r="N30136" s="119"/>
    </row>
    <row r="30137" spans="13:14" x14ac:dyDescent="0.2">
      <c r="M30137" s="126"/>
      <c r="N30137" s="119"/>
    </row>
    <row r="30138" spans="13:14" x14ac:dyDescent="0.2">
      <c r="M30138" s="126"/>
      <c r="N30138" s="119"/>
    </row>
    <row r="30139" spans="13:14" x14ac:dyDescent="0.2">
      <c r="M30139" s="126"/>
      <c r="N30139" s="119"/>
    </row>
    <row r="30140" spans="13:14" x14ac:dyDescent="0.2">
      <c r="M30140" s="126"/>
      <c r="N30140" s="119"/>
    </row>
    <row r="30141" spans="13:14" x14ac:dyDescent="0.2">
      <c r="M30141" s="126"/>
      <c r="N30141" s="119"/>
    </row>
    <row r="30142" spans="13:14" x14ac:dyDescent="0.2">
      <c r="M30142" s="126"/>
      <c r="N30142" s="119"/>
    </row>
    <row r="30143" spans="13:14" x14ac:dyDescent="0.2">
      <c r="M30143" s="126"/>
      <c r="N30143" s="119"/>
    </row>
    <row r="30144" spans="13:14" x14ac:dyDescent="0.2">
      <c r="M30144" s="126"/>
      <c r="N30144" s="119"/>
    </row>
    <row r="30145" spans="13:14" x14ac:dyDescent="0.2">
      <c r="M30145" s="126"/>
      <c r="N30145" s="119"/>
    </row>
    <row r="30146" spans="13:14" x14ac:dyDescent="0.2">
      <c r="M30146" s="126"/>
      <c r="N30146" s="119"/>
    </row>
    <row r="30147" spans="13:14" x14ac:dyDescent="0.2">
      <c r="M30147" s="126"/>
      <c r="N30147" s="119"/>
    </row>
    <row r="30148" spans="13:14" x14ac:dyDescent="0.2">
      <c r="M30148" s="126"/>
      <c r="N30148" s="119"/>
    </row>
    <row r="30149" spans="13:14" x14ac:dyDescent="0.2">
      <c r="M30149" s="126"/>
      <c r="N30149" s="119"/>
    </row>
    <row r="30150" spans="13:14" x14ac:dyDescent="0.2">
      <c r="M30150" s="126"/>
      <c r="N30150" s="119"/>
    </row>
    <row r="30151" spans="13:14" x14ac:dyDescent="0.2">
      <c r="M30151" s="126"/>
      <c r="N30151" s="119"/>
    </row>
    <row r="30152" spans="13:14" x14ac:dyDescent="0.2">
      <c r="M30152" s="126"/>
      <c r="N30152" s="119"/>
    </row>
    <row r="30153" spans="13:14" x14ac:dyDescent="0.2">
      <c r="M30153" s="126"/>
      <c r="N30153" s="119"/>
    </row>
    <row r="30154" spans="13:14" x14ac:dyDescent="0.2">
      <c r="M30154" s="126"/>
      <c r="N30154" s="119"/>
    </row>
    <row r="30155" spans="13:14" x14ac:dyDescent="0.2">
      <c r="M30155" s="126"/>
      <c r="N30155" s="119"/>
    </row>
    <row r="30156" spans="13:14" x14ac:dyDescent="0.2">
      <c r="M30156" s="126"/>
      <c r="N30156" s="119"/>
    </row>
    <row r="30157" spans="13:14" x14ac:dyDescent="0.2">
      <c r="M30157" s="126"/>
      <c r="N30157" s="119"/>
    </row>
    <row r="30158" spans="13:14" x14ac:dyDescent="0.2">
      <c r="M30158" s="126"/>
      <c r="N30158" s="119"/>
    </row>
    <row r="30159" spans="13:14" x14ac:dyDescent="0.2">
      <c r="M30159" s="126"/>
      <c r="N30159" s="119"/>
    </row>
    <row r="30160" spans="13:14" x14ac:dyDescent="0.2">
      <c r="M30160" s="126"/>
      <c r="N30160" s="119"/>
    </row>
    <row r="30161" spans="13:14" x14ac:dyDescent="0.2">
      <c r="M30161" s="126"/>
      <c r="N30161" s="119"/>
    </row>
    <row r="30162" spans="13:14" x14ac:dyDescent="0.2">
      <c r="M30162" s="126"/>
      <c r="N30162" s="119"/>
    </row>
    <row r="30163" spans="13:14" x14ac:dyDescent="0.2">
      <c r="M30163" s="126"/>
      <c r="N30163" s="119"/>
    </row>
    <row r="30164" spans="13:14" x14ac:dyDescent="0.2">
      <c r="M30164" s="126"/>
      <c r="N30164" s="119"/>
    </row>
    <row r="30165" spans="13:14" x14ac:dyDescent="0.2">
      <c r="M30165" s="126"/>
      <c r="N30165" s="119"/>
    </row>
    <row r="30166" spans="13:14" x14ac:dyDescent="0.2">
      <c r="M30166" s="126"/>
      <c r="N30166" s="119"/>
    </row>
    <row r="30167" spans="13:14" x14ac:dyDescent="0.2">
      <c r="M30167" s="126"/>
      <c r="N30167" s="119"/>
    </row>
    <row r="30168" spans="13:14" x14ac:dyDescent="0.2">
      <c r="M30168" s="126"/>
      <c r="N30168" s="119"/>
    </row>
    <row r="30169" spans="13:14" x14ac:dyDescent="0.2">
      <c r="M30169" s="126"/>
      <c r="N30169" s="119"/>
    </row>
    <row r="30170" spans="13:14" x14ac:dyDescent="0.2">
      <c r="M30170" s="126"/>
      <c r="N30170" s="119"/>
    </row>
    <row r="30171" spans="13:14" x14ac:dyDescent="0.2">
      <c r="M30171" s="126"/>
      <c r="N30171" s="119"/>
    </row>
    <row r="30172" spans="13:14" x14ac:dyDescent="0.2">
      <c r="M30172" s="126"/>
      <c r="N30172" s="119"/>
    </row>
    <row r="30173" spans="13:14" x14ac:dyDescent="0.2">
      <c r="M30173" s="126"/>
      <c r="N30173" s="119"/>
    </row>
    <row r="30174" spans="13:14" x14ac:dyDescent="0.2">
      <c r="M30174" s="126"/>
      <c r="N30174" s="119"/>
    </row>
    <row r="30175" spans="13:14" x14ac:dyDescent="0.2">
      <c r="M30175" s="126"/>
      <c r="N30175" s="119"/>
    </row>
    <row r="30176" spans="13:14" x14ac:dyDescent="0.2">
      <c r="M30176" s="126"/>
      <c r="N30176" s="119"/>
    </row>
    <row r="30177" spans="13:14" x14ac:dyDescent="0.2">
      <c r="M30177" s="126"/>
      <c r="N30177" s="119"/>
    </row>
    <row r="30178" spans="13:14" x14ac:dyDescent="0.2">
      <c r="M30178" s="126"/>
      <c r="N30178" s="119"/>
    </row>
    <row r="30179" spans="13:14" x14ac:dyDescent="0.2">
      <c r="M30179" s="126"/>
      <c r="N30179" s="119"/>
    </row>
    <row r="30180" spans="13:14" x14ac:dyDescent="0.2">
      <c r="M30180" s="126"/>
      <c r="N30180" s="119"/>
    </row>
    <row r="30181" spans="13:14" x14ac:dyDescent="0.2">
      <c r="M30181" s="126"/>
      <c r="N30181" s="119"/>
    </row>
    <row r="30182" spans="13:14" x14ac:dyDescent="0.2">
      <c r="M30182" s="126"/>
      <c r="N30182" s="119"/>
    </row>
    <row r="30183" spans="13:14" x14ac:dyDescent="0.2">
      <c r="M30183" s="126"/>
      <c r="N30183" s="119"/>
    </row>
    <row r="30184" spans="13:14" x14ac:dyDescent="0.2">
      <c r="M30184" s="126"/>
      <c r="N30184" s="119"/>
    </row>
    <row r="30185" spans="13:14" x14ac:dyDescent="0.2">
      <c r="M30185" s="126"/>
      <c r="N30185" s="119"/>
    </row>
    <row r="30186" spans="13:14" x14ac:dyDescent="0.2">
      <c r="M30186" s="126"/>
      <c r="N30186" s="119"/>
    </row>
    <row r="30187" spans="13:14" x14ac:dyDescent="0.2">
      <c r="M30187" s="126"/>
      <c r="N30187" s="119"/>
    </row>
    <row r="30188" spans="13:14" x14ac:dyDescent="0.2">
      <c r="M30188" s="126"/>
      <c r="N30188" s="119"/>
    </row>
    <row r="30189" spans="13:14" x14ac:dyDescent="0.2">
      <c r="M30189" s="126"/>
      <c r="N30189" s="119"/>
    </row>
    <row r="30190" spans="13:14" x14ac:dyDescent="0.2">
      <c r="M30190" s="126"/>
      <c r="N30190" s="119"/>
    </row>
    <row r="30191" spans="13:14" x14ac:dyDescent="0.2">
      <c r="M30191" s="126"/>
      <c r="N30191" s="119"/>
    </row>
    <row r="30192" spans="13:14" x14ac:dyDescent="0.2">
      <c r="M30192" s="126"/>
      <c r="N30192" s="119"/>
    </row>
    <row r="30193" spans="13:14" x14ac:dyDescent="0.2">
      <c r="M30193" s="126"/>
      <c r="N30193" s="119"/>
    </row>
    <row r="30194" spans="13:14" x14ac:dyDescent="0.2">
      <c r="M30194" s="126"/>
      <c r="N30194" s="119"/>
    </row>
    <row r="30195" spans="13:14" x14ac:dyDescent="0.2">
      <c r="M30195" s="126"/>
      <c r="N30195" s="119"/>
    </row>
    <row r="30196" spans="13:14" x14ac:dyDescent="0.2">
      <c r="M30196" s="126"/>
      <c r="N30196" s="119"/>
    </row>
    <row r="30197" spans="13:14" x14ac:dyDescent="0.2">
      <c r="M30197" s="126"/>
      <c r="N30197" s="119"/>
    </row>
    <row r="30198" spans="13:14" x14ac:dyDescent="0.2">
      <c r="M30198" s="126"/>
      <c r="N30198" s="119"/>
    </row>
    <row r="30199" spans="13:14" x14ac:dyDescent="0.2">
      <c r="M30199" s="126"/>
      <c r="N30199" s="119"/>
    </row>
    <row r="30200" spans="13:14" x14ac:dyDescent="0.2">
      <c r="M30200" s="126"/>
      <c r="N30200" s="119"/>
    </row>
    <row r="30201" spans="13:14" x14ac:dyDescent="0.2">
      <c r="M30201" s="126"/>
      <c r="N30201" s="119"/>
    </row>
    <row r="30202" spans="13:14" x14ac:dyDescent="0.2">
      <c r="M30202" s="126"/>
      <c r="N30202" s="119"/>
    </row>
    <row r="30203" spans="13:14" x14ac:dyDescent="0.2">
      <c r="M30203" s="126"/>
      <c r="N30203" s="119"/>
    </row>
    <row r="30204" spans="13:14" x14ac:dyDescent="0.2">
      <c r="M30204" s="126"/>
      <c r="N30204" s="119"/>
    </row>
    <row r="30205" spans="13:14" x14ac:dyDescent="0.2">
      <c r="M30205" s="126"/>
      <c r="N30205" s="119"/>
    </row>
    <row r="30206" spans="13:14" x14ac:dyDescent="0.2">
      <c r="M30206" s="126"/>
      <c r="N30206" s="119"/>
    </row>
    <row r="30207" spans="13:14" x14ac:dyDescent="0.2">
      <c r="M30207" s="126"/>
      <c r="N30207" s="119"/>
    </row>
    <row r="30208" spans="13:14" x14ac:dyDescent="0.2">
      <c r="M30208" s="126"/>
      <c r="N30208" s="119"/>
    </row>
    <row r="30209" spans="13:14" x14ac:dyDescent="0.2">
      <c r="M30209" s="126"/>
      <c r="N30209" s="119"/>
    </row>
    <row r="30210" spans="13:14" x14ac:dyDescent="0.2">
      <c r="M30210" s="126"/>
      <c r="N30210" s="119"/>
    </row>
    <row r="30211" spans="13:14" x14ac:dyDescent="0.2">
      <c r="M30211" s="126"/>
      <c r="N30211" s="119"/>
    </row>
    <row r="30212" spans="13:14" x14ac:dyDescent="0.2">
      <c r="M30212" s="126"/>
      <c r="N30212" s="119"/>
    </row>
    <row r="30213" spans="13:14" x14ac:dyDescent="0.2">
      <c r="M30213" s="126"/>
      <c r="N30213" s="119"/>
    </row>
    <row r="30214" spans="13:14" x14ac:dyDescent="0.2">
      <c r="M30214" s="126"/>
      <c r="N30214" s="119"/>
    </row>
    <row r="30215" spans="13:14" x14ac:dyDescent="0.2">
      <c r="M30215" s="126"/>
      <c r="N30215" s="119"/>
    </row>
    <row r="30216" spans="13:14" x14ac:dyDescent="0.2">
      <c r="M30216" s="126"/>
      <c r="N30216" s="119"/>
    </row>
    <row r="30217" spans="13:14" x14ac:dyDescent="0.2">
      <c r="M30217" s="126"/>
      <c r="N30217" s="119"/>
    </row>
    <row r="30218" spans="13:14" x14ac:dyDescent="0.2">
      <c r="M30218" s="126"/>
      <c r="N30218" s="119"/>
    </row>
    <row r="30219" spans="13:14" x14ac:dyDescent="0.2">
      <c r="M30219" s="126"/>
      <c r="N30219" s="119"/>
    </row>
    <row r="30220" spans="13:14" x14ac:dyDescent="0.2">
      <c r="M30220" s="126"/>
      <c r="N30220" s="119"/>
    </row>
    <row r="30221" spans="13:14" x14ac:dyDescent="0.2">
      <c r="M30221" s="126"/>
      <c r="N30221" s="119"/>
    </row>
    <row r="30222" spans="13:14" x14ac:dyDescent="0.2">
      <c r="M30222" s="126"/>
      <c r="N30222" s="119"/>
    </row>
    <row r="30223" spans="13:14" x14ac:dyDescent="0.2">
      <c r="M30223" s="126"/>
      <c r="N30223" s="119"/>
    </row>
    <row r="30224" spans="13:14" x14ac:dyDescent="0.2">
      <c r="M30224" s="126"/>
      <c r="N30224" s="119"/>
    </row>
    <row r="30225" spans="13:14" x14ac:dyDescent="0.2">
      <c r="M30225" s="126"/>
      <c r="N30225" s="119"/>
    </row>
    <row r="30226" spans="13:14" x14ac:dyDescent="0.2">
      <c r="M30226" s="126"/>
      <c r="N30226" s="119"/>
    </row>
    <row r="30227" spans="13:14" x14ac:dyDescent="0.2">
      <c r="M30227" s="126"/>
      <c r="N30227" s="119"/>
    </row>
    <row r="30228" spans="13:14" x14ac:dyDescent="0.2">
      <c r="M30228" s="126"/>
      <c r="N30228" s="119"/>
    </row>
    <row r="30229" spans="13:14" x14ac:dyDescent="0.2">
      <c r="M30229" s="126"/>
      <c r="N30229" s="119"/>
    </row>
    <row r="30230" spans="13:14" x14ac:dyDescent="0.2">
      <c r="M30230" s="126"/>
      <c r="N30230" s="119"/>
    </row>
    <row r="30231" spans="13:14" x14ac:dyDescent="0.2">
      <c r="M30231" s="126"/>
      <c r="N30231" s="119"/>
    </row>
    <row r="30232" spans="13:14" x14ac:dyDescent="0.2">
      <c r="M30232" s="126"/>
      <c r="N30232" s="119"/>
    </row>
    <row r="30233" spans="13:14" x14ac:dyDescent="0.2">
      <c r="M30233" s="126"/>
      <c r="N30233" s="119"/>
    </row>
    <row r="30234" spans="13:14" x14ac:dyDescent="0.2">
      <c r="M30234" s="126"/>
      <c r="N30234" s="119"/>
    </row>
    <row r="30235" spans="13:14" x14ac:dyDescent="0.2">
      <c r="M30235" s="126"/>
      <c r="N30235" s="119"/>
    </row>
    <row r="30236" spans="13:14" x14ac:dyDescent="0.2">
      <c r="M30236" s="126"/>
      <c r="N30236" s="119"/>
    </row>
    <row r="30237" spans="13:14" x14ac:dyDescent="0.2">
      <c r="M30237" s="126"/>
      <c r="N30237" s="119"/>
    </row>
    <row r="30238" spans="13:14" x14ac:dyDescent="0.2">
      <c r="M30238" s="126"/>
      <c r="N30238" s="119"/>
    </row>
    <row r="30239" spans="13:14" x14ac:dyDescent="0.2">
      <c r="M30239" s="126"/>
      <c r="N30239" s="119"/>
    </row>
    <row r="30240" spans="13:14" x14ac:dyDescent="0.2">
      <c r="M30240" s="126"/>
      <c r="N30240" s="119"/>
    </row>
    <row r="30241" spans="13:14" x14ac:dyDescent="0.2">
      <c r="M30241" s="126"/>
      <c r="N30241" s="119"/>
    </row>
    <row r="30242" spans="13:14" x14ac:dyDescent="0.2">
      <c r="M30242" s="126"/>
      <c r="N30242" s="119"/>
    </row>
    <row r="30243" spans="13:14" x14ac:dyDescent="0.2">
      <c r="M30243" s="126"/>
      <c r="N30243" s="119"/>
    </row>
    <row r="30244" spans="13:14" x14ac:dyDescent="0.2">
      <c r="M30244" s="126"/>
      <c r="N30244" s="119"/>
    </row>
    <row r="30245" spans="13:14" x14ac:dyDescent="0.2">
      <c r="M30245" s="126"/>
      <c r="N30245" s="119"/>
    </row>
    <row r="30246" spans="13:14" x14ac:dyDescent="0.2">
      <c r="M30246" s="126"/>
      <c r="N30246" s="119"/>
    </row>
    <row r="30247" spans="13:14" x14ac:dyDescent="0.2">
      <c r="M30247" s="126"/>
      <c r="N30247" s="119"/>
    </row>
    <row r="30248" spans="13:14" x14ac:dyDescent="0.2">
      <c r="M30248" s="126"/>
      <c r="N30248" s="119"/>
    </row>
    <row r="30249" spans="13:14" x14ac:dyDescent="0.2">
      <c r="M30249" s="126"/>
      <c r="N30249" s="119"/>
    </row>
    <row r="30250" spans="13:14" x14ac:dyDescent="0.2">
      <c r="M30250" s="126"/>
      <c r="N30250" s="119"/>
    </row>
    <row r="30251" spans="13:14" x14ac:dyDescent="0.2">
      <c r="M30251" s="126"/>
      <c r="N30251" s="119"/>
    </row>
    <row r="30252" spans="13:14" x14ac:dyDescent="0.2">
      <c r="M30252" s="126"/>
      <c r="N30252" s="119"/>
    </row>
    <row r="30253" spans="13:14" x14ac:dyDescent="0.2">
      <c r="M30253" s="126"/>
      <c r="N30253" s="119"/>
    </row>
    <row r="30254" spans="13:14" x14ac:dyDescent="0.2">
      <c r="M30254" s="126"/>
      <c r="N30254" s="119"/>
    </row>
    <row r="30255" spans="13:14" x14ac:dyDescent="0.2">
      <c r="M30255" s="126"/>
      <c r="N30255" s="119"/>
    </row>
    <row r="30256" spans="13:14" x14ac:dyDescent="0.2">
      <c r="M30256" s="126"/>
      <c r="N30256" s="119"/>
    </row>
    <row r="30257" spans="13:14" x14ac:dyDescent="0.2">
      <c r="M30257" s="126"/>
      <c r="N30257" s="119"/>
    </row>
    <row r="30258" spans="13:14" x14ac:dyDescent="0.2">
      <c r="M30258" s="126"/>
      <c r="N30258" s="119"/>
    </row>
    <row r="30259" spans="13:14" x14ac:dyDescent="0.2">
      <c r="M30259" s="126"/>
      <c r="N30259" s="119"/>
    </row>
    <row r="30260" spans="13:14" x14ac:dyDescent="0.2">
      <c r="M30260" s="126"/>
      <c r="N30260" s="119"/>
    </row>
    <row r="30261" spans="13:14" x14ac:dyDescent="0.2">
      <c r="M30261" s="126"/>
      <c r="N30261" s="119"/>
    </row>
    <row r="30262" spans="13:14" x14ac:dyDescent="0.2">
      <c r="M30262" s="126"/>
      <c r="N30262" s="119"/>
    </row>
    <row r="30263" spans="13:14" x14ac:dyDescent="0.2">
      <c r="M30263" s="126"/>
      <c r="N30263" s="119"/>
    </row>
    <row r="30264" spans="13:14" x14ac:dyDescent="0.2">
      <c r="M30264" s="126"/>
      <c r="N30264" s="119"/>
    </row>
    <row r="30265" spans="13:14" x14ac:dyDescent="0.2">
      <c r="M30265" s="126"/>
      <c r="N30265" s="119"/>
    </row>
    <row r="30266" spans="13:14" x14ac:dyDescent="0.2">
      <c r="M30266" s="126"/>
      <c r="N30266" s="119"/>
    </row>
    <row r="30267" spans="13:14" x14ac:dyDescent="0.2">
      <c r="M30267" s="126"/>
      <c r="N30267" s="119"/>
    </row>
    <row r="30268" spans="13:14" x14ac:dyDescent="0.2">
      <c r="M30268" s="126"/>
      <c r="N30268" s="119"/>
    </row>
    <row r="30269" spans="13:14" x14ac:dyDescent="0.2">
      <c r="M30269" s="126"/>
      <c r="N30269" s="119"/>
    </row>
    <row r="30270" spans="13:14" x14ac:dyDescent="0.2">
      <c r="M30270" s="126"/>
      <c r="N30270" s="119"/>
    </row>
    <row r="30271" spans="13:14" x14ac:dyDescent="0.2">
      <c r="M30271" s="126"/>
      <c r="N30271" s="119"/>
    </row>
    <row r="30272" spans="13:14" x14ac:dyDescent="0.2">
      <c r="M30272" s="126"/>
      <c r="N30272" s="119"/>
    </row>
    <row r="30273" spans="13:14" x14ac:dyDescent="0.2">
      <c r="M30273" s="126"/>
      <c r="N30273" s="119"/>
    </row>
    <row r="30274" spans="13:14" x14ac:dyDescent="0.2">
      <c r="M30274" s="126"/>
      <c r="N30274" s="119"/>
    </row>
    <row r="30275" spans="13:14" x14ac:dyDescent="0.2">
      <c r="M30275" s="126"/>
      <c r="N30275" s="119"/>
    </row>
    <row r="30276" spans="13:14" x14ac:dyDescent="0.2">
      <c r="M30276" s="126"/>
      <c r="N30276" s="119"/>
    </row>
    <row r="30277" spans="13:14" x14ac:dyDescent="0.2">
      <c r="M30277" s="126"/>
      <c r="N30277" s="119"/>
    </row>
    <row r="30278" spans="13:14" x14ac:dyDescent="0.2">
      <c r="M30278" s="126"/>
      <c r="N30278" s="119"/>
    </row>
    <row r="30279" spans="13:14" x14ac:dyDescent="0.2">
      <c r="M30279" s="126"/>
      <c r="N30279" s="119"/>
    </row>
    <row r="30280" spans="13:14" x14ac:dyDescent="0.2">
      <c r="M30280" s="126"/>
      <c r="N30280" s="119"/>
    </row>
    <row r="30281" spans="13:14" x14ac:dyDescent="0.2">
      <c r="M30281" s="126"/>
      <c r="N30281" s="119"/>
    </row>
    <row r="30282" spans="13:14" x14ac:dyDescent="0.2">
      <c r="M30282" s="126"/>
      <c r="N30282" s="119"/>
    </row>
    <row r="30283" spans="13:14" x14ac:dyDescent="0.2">
      <c r="M30283" s="126"/>
      <c r="N30283" s="119"/>
    </row>
    <row r="30284" spans="13:14" x14ac:dyDescent="0.2">
      <c r="M30284" s="126"/>
      <c r="N30284" s="119"/>
    </row>
    <row r="30285" spans="13:14" x14ac:dyDescent="0.2">
      <c r="M30285" s="126"/>
      <c r="N30285" s="119"/>
    </row>
    <row r="30286" spans="13:14" x14ac:dyDescent="0.2">
      <c r="M30286" s="126"/>
      <c r="N30286" s="119"/>
    </row>
    <row r="30287" spans="13:14" x14ac:dyDescent="0.2">
      <c r="M30287" s="126"/>
      <c r="N30287" s="119"/>
    </row>
    <row r="30288" spans="13:14" x14ac:dyDescent="0.2">
      <c r="M30288" s="126"/>
      <c r="N30288" s="119"/>
    </row>
    <row r="30289" spans="13:14" x14ac:dyDescent="0.2">
      <c r="M30289" s="126"/>
      <c r="N30289" s="119"/>
    </row>
    <row r="30290" spans="13:14" x14ac:dyDescent="0.2">
      <c r="M30290" s="126"/>
      <c r="N30290" s="119"/>
    </row>
    <row r="30291" spans="13:14" x14ac:dyDescent="0.2">
      <c r="M30291" s="126"/>
      <c r="N30291" s="119"/>
    </row>
    <row r="30292" spans="13:14" x14ac:dyDescent="0.2">
      <c r="M30292" s="126"/>
      <c r="N30292" s="119"/>
    </row>
    <row r="30293" spans="13:14" x14ac:dyDescent="0.2">
      <c r="M30293" s="126"/>
      <c r="N30293" s="119"/>
    </row>
    <row r="30294" spans="13:14" x14ac:dyDescent="0.2">
      <c r="M30294" s="126"/>
      <c r="N30294" s="119"/>
    </row>
    <row r="30295" spans="13:14" x14ac:dyDescent="0.2">
      <c r="M30295" s="126"/>
      <c r="N30295" s="119"/>
    </row>
    <row r="30296" spans="13:14" x14ac:dyDescent="0.2">
      <c r="M30296" s="126"/>
      <c r="N30296" s="119"/>
    </row>
    <row r="30297" spans="13:14" x14ac:dyDescent="0.2">
      <c r="M30297" s="126"/>
      <c r="N30297" s="119"/>
    </row>
    <row r="30298" spans="13:14" x14ac:dyDescent="0.2">
      <c r="M30298" s="126"/>
      <c r="N30298" s="119"/>
    </row>
    <row r="30299" spans="13:14" x14ac:dyDescent="0.2">
      <c r="M30299" s="126"/>
      <c r="N30299" s="119"/>
    </row>
    <row r="30300" spans="13:14" x14ac:dyDescent="0.2">
      <c r="M30300" s="126"/>
      <c r="N30300" s="119"/>
    </row>
    <row r="30301" spans="13:14" x14ac:dyDescent="0.2">
      <c r="M30301" s="126"/>
      <c r="N30301" s="119"/>
    </row>
    <row r="30302" spans="13:14" x14ac:dyDescent="0.2">
      <c r="M30302" s="126"/>
      <c r="N30302" s="119"/>
    </row>
    <row r="30303" spans="13:14" x14ac:dyDescent="0.2">
      <c r="M30303" s="126"/>
      <c r="N30303" s="119"/>
    </row>
    <row r="30304" spans="13:14" x14ac:dyDescent="0.2">
      <c r="M30304" s="126"/>
      <c r="N30304" s="119"/>
    </row>
    <row r="30305" spans="13:14" x14ac:dyDescent="0.2">
      <c r="M30305" s="126"/>
      <c r="N30305" s="119"/>
    </row>
    <row r="30306" spans="13:14" x14ac:dyDescent="0.2">
      <c r="M30306" s="126"/>
      <c r="N30306" s="119"/>
    </row>
    <row r="30307" spans="13:14" x14ac:dyDescent="0.2">
      <c r="M30307" s="126"/>
      <c r="N30307" s="119"/>
    </row>
    <row r="30308" spans="13:14" x14ac:dyDescent="0.2">
      <c r="M30308" s="126"/>
      <c r="N30308" s="119"/>
    </row>
    <row r="30309" spans="13:14" x14ac:dyDescent="0.2">
      <c r="M30309" s="126"/>
      <c r="N30309" s="119"/>
    </row>
    <row r="30310" spans="13:14" x14ac:dyDescent="0.2">
      <c r="M30310" s="126"/>
      <c r="N30310" s="119"/>
    </row>
    <row r="30311" spans="13:14" x14ac:dyDescent="0.2">
      <c r="M30311" s="126"/>
      <c r="N30311" s="119"/>
    </row>
    <row r="30312" spans="13:14" x14ac:dyDescent="0.2">
      <c r="M30312" s="126"/>
      <c r="N30312" s="119"/>
    </row>
    <row r="30313" spans="13:14" x14ac:dyDescent="0.2">
      <c r="M30313" s="126"/>
      <c r="N30313" s="119"/>
    </row>
    <row r="30314" spans="13:14" x14ac:dyDescent="0.2">
      <c r="M30314" s="126"/>
      <c r="N30314" s="119"/>
    </row>
    <row r="30315" spans="13:14" x14ac:dyDescent="0.2">
      <c r="M30315" s="126"/>
      <c r="N30315" s="119"/>
    </row>
    <row r="30316" spans="13:14" x14ac:dyDescent="0.2">
      <c r="M30316" s="126"/>
      <c r="N30316" s="119"/>
    </row>
    <row r="30317" spans="13:14" x14ac:dyDescent="0.2">
      <c r="M30317" s="126"/>
      <c r="N30317" s="119"/>
    </row>
    <row r="30318" spans="13:14" x14ac:dyDescent="0.2">
      <c r="M30318" s="126"/>
      <c r="N30318" s="119"/>
    </row>
    <row r="30319" spans="13:14" x14ac:dyDescent="0.2">
      <c r="M30319" s="126"/>
      <c r="N30319" s="119"/>
    </row>
    <row r="30320" spans="13:14" x14ac:dyDescent="0.2">
      <c r="M30320" s="126"/>
      <c r="N30320" s="119"/>
    </row>
    <row r="30321" spans="13:14" x14ac:dyDescent="0.2">
      <c r="M30321" s="126"/>
      <c r="N30321" s="119"/>
    </row>
    <row r="30322" spans="13:14" x14ac:dyDescent="0.2">
      <c r="M30322" s="126"/>
      <c r="N30322" s="119"/>
    </row>
    <row r="30323" spans="13:14" x14ac:dyDescent="0.2">
      <c r="M30323" s="126"/>
      <c r="N30323" s="119"/>
    </row>
    <row r="30324" spans="13:14" x14ac:dyDescent="0.2">
      <c r="M30324" s="126"/>
      <c r="N30324" s="119"/>
    </row>
    <row r="30325" spans="13:14" x14ac:dyDescent="0.2">
      <c r="M30325" s="126"/>
      <c r="N30325" s="119"/>
    </row>
    <row r="30326" spans="13:14" x14ac:dyDescent="0.2">
      <c r="M30326" s="126"/>
      <c r="N30326" s="119"/>
    </row>
    <row r="30327" spans="13:14" x14ac:dyDescent="0.2">
      <c r="M30327" s="126"/>
      <c r="N30327" s="119"/>
    </row>
    <row r="30328" spans="13:14" x14ac:dyDescent="0.2">
      <c r="M30328" s="126"/>
      <c r="N30328" s="119"/>
    </row>
    <row r="30329" spans="13:14" x14ac:dyDescent="0.2">
      <c r="M30329" s="126"/>
      <c r="N30329" s="119"/>
    </row>
    <row r="30330" spans="13:14" x14ac:dyDescent="0.2">
      <c r="M30330" s="126"/>
      <c r="N30330" s="119"/>
    </row>
    <row r="30331" spans="13:14" x14ac:dyDescent="0.2">
      <c r="M30331" s="126"/>
      <c r="N30331" s="119"/>
    </row>
    <row r="30332" spans="13:14" x14ac:dyDescent="0.2">
      <c r="M30332" s="126"/>
      <c r="N30332" s="119"/>
    </row>
    <row r="30333" spans="13:14" x14ac:dyDescent="0.2">
      <c r="M30333" s="126"/>
      <c r="N30333" s="119"/>
    </row>
    <row r="30334" spans="13:14" x14ac:dyDescent="0.2">
      <c r="M30334" s="126"/>
      <c r="N30334" s="119"/>
    </row>
    <row r="30335" spans="13:14" x14ac:dyDescent="0.2">
      <c r="M30335" s="126"/>
      <c r="N30335" s="119"/>
    </row>
    <row r="30336" spans="13:14" x14ac:dyDescent="0.2">
      <c r="M30336" s="126"/>
      <c r="N30336" s="119"/>
    </row>
    <row r="30337" spans="13:14" x14ac:dyDescent="0.2">
      <c r="M30337" s="126"/>
      <c r="N30337" s="119"/>
    </row>
    <row r="30338" spans="13:14" x14ac:dyDescent="0.2">
      <c r="M30338" s="126"/>
      <c r="N30338" s="119"/>
    </row>
    <row r="30339" spans="13:14" x14ac:dyDescent="0.2">
      <c r="M30339" s="126"/>
      <c r="N30339" s="119"/>
    </row>
    <row r="30340" spans="13:14" x14ac:dyDescent="0.2">
      <c r="M30340" s="126"/>
      <c r="N30340" s="119"/>
    </row>
    <row r="30341" spans="13:14" x14ac:dyDescent="0.2">
      <c r="M30341" s="126"/>
      <c r="N30341" s="119"/>
    </row>
    <row r="30342" spans="13:14" x14ac:dyDescent="0.2">
      <c r="M30342" s="126"/>
      <c r="N30342" s="119"/>
    </row>
    <row r="30343" spans="13:14" x14ac:dyDescent="0.2">
      <c r="M30343" s="126"/>
      <c r="N30343" s="119"/>
    </row>
    <row r="30344" spans="13:14" x14ac:dyDescent="0.2">
      <c r="M30344" s="126"/>
      <c r="N30344" s="119"/>
    </row>
    <row r="30345" spans="13:14" x14ac:dyDescent="0.2">
      <c r="M30345" s="126"/>
      <c r="N30345" s="119"/>
    </row>
    <row r="30346" spans="13:14" x14ac:dyDescent="0.2">
      <c r="M30346" s="126"/>
      <c r="N30346" s="119"/>
    </row>
    <row r="30347" spans="13:14" x14ac:dyDescent="0.2">
      <c r="M30347" s="126"/>
      <c r="N30347" s="119"/>
    </row>
    <row r="30348" spans="13:14" x14ac:dyDescent="0.2">
      <c r="M30348" s="126"/>
      <c r="N30348" s="119"/>
    </row>
    <row r="30349" spans="13:14" x14ac:dyDescent="0.2">
      <c r="M30349" s="126"/>
      <c r="N30349" s="119"/>
    </row>
    <row r="30350" spans="13:14" x14ac:dyDescent="0.2">
      <c r="M30350" s="126"/>
      <c r="N30350" s="119"/>
    </row>
    <row r="30351" spans="13:14" x14ac:dyDescent="0.2">
      <c r="M30351" s="126"/>
      <c r="N30351" s="119"/>
    </row>
    <row r="30352" spans="13:14" x14ac:dyDescent="0.2">
      <c r="M30352" s="126"/>
      <c r="N30352" s="119"/>
    </row>
    <row r="30353" spans="13:14" x14ac:dyDescent="0.2">
      <c r="M30353" s="126"/>
      <c r="N30353" s="119"/>
    </row>
    <row r="30354" spans="13:14" x14ac:dyDescent="0.2">
      <c r="M30354" s="126"/>
      <c r="N30354" s="119"/>
    </row>
    <row r="30355" spans="13:14" x14ac:dyDescent="0.2">
      <c r="M30355" s="126"/>
      <c r="N30355" s="119"/>
    </row>
    <row r="30356" spans="13:14" x14ac:dyDescent="0.2">
      <c r="M30356" s="126"/>
      <c r="N30356" s="119"/>
    </row>
    <row r="30357" spans="13:14" x14ac:dyDescent="0.2">
      <c r="M30357" s="126"/>
      <c r="N30357" s="119"/>
    </row>
    <row r="30358" spans="13:14" x14ac:dyDescent="0.2">
      <c r="M30358" s="126"/>
      <c r="N30358" s="119"/>
    </row>
    <row r="30359" spans="13:14" x14ac:dyDescent="0.2">
      <c r="M30359" s="126"/>
      <c r="N30359" s="119"/>
    </row>
    <row r="30360" spans="13:14" x14ac:dyDescent="0.2">
      <c r="M30360" s="126"/>
      <c r="N30360" s="119"/>
    </row>
    <row r="30361" spans="13:14" x14ac:dyDescent="0.2">
      <c r="M30361" s="126"/>
      <c r="N30361" s="119"/>
    </row>
    <row r="30362" spans="13:14" x14ac:dyDescent="0.2">
      <c r="M30362" s="126"/>
      <c r="N30362" s="119"/>
    </row>
    <row r="30363" spans="13:14" x14ac:dyDescent="0.2">
      <c r="M30363" s="126"/>
      <c r="N30363" s="119"/>
    </row>
    <row r="30364" spans="13:14" x14ac:dyDescent="0.2">
      <c r="M30364" s="126"/>
      <c r="N30364" s="119"/>
    </row>
    <row r="30365" spans="13:14" x14ac:dyDescent="0.2">
      <c r="M30365" s="126"/>
      <c r="N30365" s="119"/>
    </row>
    <row r="30366" spans="13:14" x14ac:dyDescent="0.2">
      <c r="M30366" s="126"/>
      <c r="N30366" s="119"/>
    </row>
    <row r="30367" spans="13:14" x14ac:dyDescent="0.2">
      <c r="M30367" s="126"/>
      <c r="N30367" s="119"/>
    </row>
    <row r="30368" spans="13:14" x14ac:dyDescent="0.2">
      <c r="M30368" s="126"/>
      <c r="N30368" s="119"/>
    </row>
    <row r="30369" spans="13:14" x14ac:dyDescent="0.2">
      <c r="M30369" s="126"/>
      <c r="N30369" s="119"/>
    </row>
    <row r="30370" spans="13:14" x14ac:dyDescent="0.2">
      <c r="M30370" s="126"/>
      <c r="N30370" s="119"/>
    </row>
    <row r="30371" spans="13:14" x14ac:dyDescent="0.2">
      <c r="M30371" s="126"/>
      <c r="N30371" s="119"/>
    </row>
    <row r="30372" spans="13:14" x14ac:dyDescent="0.2">
      <c r="M30372" s="126"/>
      <c r="N30372" s="119"/>
    </row>
    <row r="30373" spans="13:14" x14ac:dyDescent="0.2">
      <c r="M30373" s="126"/>
      <c r="N30373" s="119"/>
    </row>
    <row r="30374" spans="13:14" x14ac:dyDescent="0.2">
      <c r="M30374" s="126"/>
      <c r="N30374" s="119"/>
    </row>
    <row r="30375" spans="13:14" x14ac:dyDescent="0.2">
      <c r="M30375" s="126"/>
      <c r="N30375" s="119"/>
    </row>
    <row r="30376" spans="13:14" x14ac:dyDescent="0.2">
      <c r="M30376" s="126"/>
      <c r="N30376" s="119"/>
    </row>
    <row r="30377" spans="13:14" x14ac:dyDescent="0.2">
      <c r="M30377" s="126"/>
      <c r="N30377" s="119"/>
    </row>
    <row r="30378" spans="13:14" x14ac:dyDescent="0.2">
      <c r="M30378" s="126"/>
      <c r="N30378" s="119"/>
    </row>
    <row r="30379" spans="13:14" x14ac:dyDescent="0.2">
      <c r="M30379" s="126"/>
      <c r="N30379" s="119"/>
    </row>
    <row r="30380" spans="13:14" x14ac:dyDescent="0.2">
      <c r="M30380" s="126"/>
      <c r="N30380" s="119"/>
    </row>
    <row r="30381" spans="13:14" x14ac:dyDescent="0.2">
      <c r="M30381" s="126"/>
      <c r="N30381" s="119"/>
    </row>
    <row r="30382" spans="13:14" x14ac:dyDescent="0.2">
      <c r="M30382" s="126"/>
      <c r="N30382" s="119"/>
    </row>
    <row r="30383" spans="13:14" x14ac:dyDescent="0.2">
      <c r="M30383" s="126"/>
      <c r="N30383" s="119"/>
    </row>
    <row r="30384" spans="13:14" x14ac:dyDescent="0.2">
      <c r="M30384" s="126"/>
      <c r="N30384" s="119"/>
    </row>
    <row r="30385" spans="13:14" x14ac:dyDescent="0.2">
      <c r="M30385" s="126"/>
      <c r="N30385" s="119"/>
    </row>
    <row r="30386" spans="13:14" x14ac:dyDescent="0.2">
      <c r="M30386" s="126"/>
      <c r="N30386" s="119"/>
    </row>
    <row r="30387" spans="13:14" x14ac:dyDescent="0.2">
      <c r="M30387" s="126"/>
      <c r="N30387" s="119"/>
    </row>
    <row r="30388" spans="13:14" x14ac:dyDescent="0.2">
      <c r="M30388" s="126"/>
      <c r="N30388" s="119"/>
    </row>
    <row r="30389" spans="13:14" x14ac:dyDescent="0.2">
      <c r="M30389" s="126"/>
      <c r="N30389" s="119"/>
    </row>
    <row r="30390" spans="13:14" x14ac:dyDescent="0.2">
      <c r="M30390" s="126"/>
      <c r="N30390" s="119"/>
    </row>
    <row r="30391" spans="13:14" x14ac:dyDescent="0.2">
      <c r="M30391" s="126"/>
      <c r="N30391" s="119"/>
    </row>
    <row r="30392" spans="13:14" x14ac:dyDescent="0.2">
      <c r="M30392" s="126"/>
      <c r="N30392" s="119"/>
    </row>
    <row r="30393" spans="13:14" x14ac:dyDescent="0.2">
      <c r="M30393" s="126"/>
      <c r="N30393" s="119"/>
    </row>
    <row r="30394" spans="13:14" x14ac:dyDescent="0.2">
      <c r="M30394" s="126"/>
      <c r="N30394" s="119"/>
    </row>
    <row r="30395" spans="13:14" x14ac:dyDescent="0.2">
      <c r="M30395" s="126"/>
      <c r="N30395" s="119"/>
    </row>
    <row r="30396" spans="13:14" x14ac:dyDescent="0.2">
      <c r="M30396" s="126"/>
      <c r="N30396" s="119"/>
    </row>
    <row r="30397" spans="13:14" x14ac:dyDescent="0.2">
      <c r="M30397" s="126"/>
      <c r="N30397" s="119"/>
    </row>
    <row r="30398" spans="13:14" x14ac:dyDescent="0.2">
      <c r="M30398" s="126"/>
      <c r="N30398" s="119"/>
    </row>
    <row r="30399" spans="13:14" x14ac:dyDescent="0.2">
      <c r="M30399" s="126"/>
      <c r="N30399" s="119"/>
    </row>
    <row r="30400" spans="13:14" x14ac:dyDescent="0.2">
      <c r="M30400" s="126"/>
      <c r="N30400" s="119"/>
    </row>
    <row r="30401" spans="13:14" x14ac:dyDescent="0.2">
      <c r="M30401" s="126"/>
      <c r="N30401" s="119"/>
    </row>
    <row r="30402" spans="13:14" x14ac:dyDescent="0.2">
      <c r="M30402" s="126"/>
      <c r="N30402" s="119"/>
    </row>
    <row r="30403" spans="13:14" x14ac:dyDescent="0.2">
      <c r="M30403" s="126"/>
      <c r="N30403" s="119"/>
    </row>
    <row r="30404" spans="13:14" x14ac:dyDescent="0.2">
      <c r="M30404" s="126"/>
      <c r="N30404" s="119"/>
    </row>
    <row r="30405" spans="13:14" x14ac:dyDescent="0.2">
      <c r="M30405" s="126"/>
      <c r="N30405" s="119"/>
    </row>
    <row r="30406" spans="13:14" x14ac:dyDescent="0.2">
      <c r="M30406" s="126"/>
      <c r="N30406" s="119"/>
    </row>
    <row r="30407" spans="13:14" x14ac:dyDescent="0.2">
      <c r="M30407" s="126"/>
      <c r="N30407" s="119"/>
    </row>
    <row r="30408" spans="13:14" x14ac:dyDescent="0.2">
      <c r="M30408" s="126"/>
      <c r="N30408" s="119"/>
    </row>
    <row r="30409" spans="13:14" x14ac:dyDescent="0.2">
      <c r="M30409" s="126"/>
      <c r="N30409" s="119"/>
    </row>
    <row r="30410" spans="13:14" x14ac:dyDescent="0.2">
      <c r="M30410" s="126"/>
      <c r="N30410" s="119"/>
    </row>
    <row r="30411" spans="13:14" x14ac:dyDescent="0.2">
      <c r="M30411" s="126"/>
      <c r="N30411" s="119"/>
    </row>
    <row r="30412" spans="13:14" x14ac:dyDescent="0.2">
      <c r="M30412" s="126"/>
      <c r="N30412" s="119"/>
    </row>
    <row r="30413" spans="13:14" x14ac:dyDescent="0.2">
      <c r="M30413" s="126"/>
      <c r="N30413" s="119"/>
    </row>
    <row r="30414" spans="13:14" x14ac:dyDescent="0.2">
      <c r="M30414" s="126"/>
      <c r="N30414" s="119"/>
    </row>
    <row r="30415" spans="13:14" x14ac:dyDescent="0.2">
      <c r="M30415" s="126"/>
      <c r="N30415" s="119"/>
    </row>
    <row r="30416" spans="13:14" x14ac:dyDescent="0.2">
      <c r="M30416" s="126"/>
      <c r="N30416" s="119"/>
    </row>
    <row r="30417" spans="13:14" x14ac:dyDescent="0.2">
      <c r="M30417" s="126"/>
      <c r="N30417" s="119"/>
    </row>
    <row r="30418" spans="13:14" x14ac:dyDescent="0.2">
      <c r="M30418" s="126"/>
      <c r="N30418" s="119"/>
    </row>
    <row r="30419" spans="13:14" x14ac:dyDescent="0.2">
      <c r="M30419" s="126"/>
      <c r="N30419" s="119"/>
    </row>
    <row r="30420" spans="13:14" x14ac:dyDescent="0.2">
      <c r="M30420" s="126"/>
      <c r="N30420" s="119"/>
    </row>
    <row r="30421" spans="13:14" x14ac:dyDescent="0.2">
      <c r="M30421" s="126"/>
      <c r="N30421" s="119"/>
    </row>
    <row r="30422" spans="13:14" x14ac:dyDescent="0.2">
      <c r="M30422" s="126"/>
      <c r="N30422" s="119"/>
    </row>
    <row r="30423" spans="13:14" x14ac:dyDescent="0.2">
      <c r="M30423" s="126"/>
      <c r="N30423" s="119"/>
    </row>
    <row r="30424" spans="13:14" x14ac:dyDescent="0.2">
      <c r="M30424" s="126"/>
      <c r="N30424" s="119"/>
    </row>
    <row r="30425" spans="13:14" x14ac:dyDescent="0.2">
      <c r="M30425" s="126"/>
      <c r="N30425" s="119"/>
    </row>
    <row r="30426" spans="13:14" x14ac:dyDescent="0.2">
      <c r="M30426" s="126"/>
      <c r="N30426" s="119"/>
    </row>
    <row r="30427" spans="13:14" x14ac:dyDescent="0.2">
      <c r="M30427" s="126"/>
      <c r="N30427" s="119"/>
    </row>
    <row r="30428" spans="13:14" x14ac:dyDescent="0.2">
      <c r="M30428" s="126"/>
      <c r="N30428" s="119"/>
    </row>
    <row r="30429" spans="13:14" x14ac:dyDescent="0.2">
      <c r="M30429" s="126"/>
      <c r="N30429" s="119"/>
    </row>
    <row r="30430" spans="13:14" x14ac:dyDescent="0.2">
      <c r="M30430" s="126"/>
      <c r="N30430" s="119"/>
    </row>
    <row r="30431" spans="13:14" x14ac:dyDescent="0.2">
      <c r="M30431" s="126"/>
      <c r="N30431" s="119"/>
    </row>
    <row r="30432" spans="13:14" x14ac:dyDescent="0.2">
      <c r="M30432" s="126"/>
      <c r="N30432" s="119"/>
    </row>
    <row r="30433" spans="13:14" x14ac:dyDescent="0.2">
      <c r="M30433" s="126"/>
      <c r="N30433" s="119"/>
    </row>
    <row r="30434" spans="13:14" x14ac:dyDescent="0.2">
      <c r="M30434" s="126"/>
      <c r="N30434" s="119"/>
    </row>
    <row r="30435" spans="13:14" x14ac:dyDescent="0.2">
      <c r="M30435" s="126"/>
      <c r="N30435" s="119"/>
    </row>
    <row r="30436" spans="13:14" x14ac:dyDescent="0.2">
      <c r="M30436" s="126"/>
      <c r="N30436" s="119"/>
    </row>
    <row r="30437" spans="13:14" x14ac:dyDescent="0.2">
      <c r="M30437" s="126"/>
      <c r="N30437" s="119"/>
    </row>
    <row r="30438" spans="13:14" x14ac:dyDescent="0.2">
      <c r="M30438" s="126"/>
      <c r="N30438" s="119"/>
    </row>
    <row r="30439" spans="13:14" x14ac:dyDescent="0.2">
      <c r="M30439" s="126"/>
      <c r="N30439" s="119"/>
    </row>
    <row r="30440" spans="13:14" x14ac:dyDescent="0.2">
      <c r="M30440" s="126"/>
      <c r="N30440" s="119"/>
    </row>
    <row r="30441" spans="13:14" x14ac:dyDescent="0.2">
      <c r="M30441" s="126"/>
      <c r="N30441" s="119"/>
    </row>
    <row r="30442" spans="13:14" x14ac:dyDescent="0.2">
      <c r="M30442" s="126"/>
      <c r="N30442" s="119"/>
    </row>
    <row r="30443" spans="13:14" x14ac:dyDescent="0.2">
      <c r="M30443" s="126"/>
      <c r="N30443" s="119"/>
    </row>
    <row r="30444" spans="13:14" x14ac:dyDescent="0.2">
      <c r="M30444" s="126"/>
      <c r="N30444" s="119"/>
    </row>
    <row r="30445" spans="13:14" x14ac:dyDescent="0.2">
      <c r="M30445" s="126"/>
      <c r="N30445" s="119"/>
    </row>
    <row r="30446" spans="13:14" x14ac:dyDescent="0.2">
      <c r="M30446" s="126"/>
      <c r="N30446" s="119"/>
    </row>
    <row r="30447" spans="13:14" x14ac:dyDescent="0.2">
      <c r="M30447" s="126"/>
      <c r="N30447" s="119"/>
    </row>
    <row r="30448" spans="13:14" x14ac:dyDescent="0.2">
      <c r="M30448" s="126"/>
      <c r="N30448" s="119"/>
    </row>
    <row r="30449" spans="13:14" x14ac:dyDescent="0.2">
      <c r="M30449" s="126"/>
      <c r="N30449" s="119"/>
    </row>
    <row r="30450" spans="13:14" x14ac:dyDescent="0.2">
      <c r="M30450" s="126"/>
      <c r="N30450" s="119"/>
    </row>
    <row r="30451" spans="13:14" x14ac:dyDescent="0.2">
      <c r="M30451" s="126"/>
      <c r="N30451" s="119"/>
    </row>
    <row r="30452" spans="13:14" x14ac:dyDescent="0.2">
      <c r="M30452" s="126"/>
      <c r="N30452" s="119"/>
    </row>
    <row r="30453" spans="13:14" x14ac:dyDescent="0.2">
      <c r="M30453" s="126"/>
      <c r="N30453" s="119"/>
    </row>
    <row r="30454" spans="13:14" x14ac:dyDescent="0.2">
      <c r="M30454" s="126"/>
      <c r="N30454" s="119"/>
    </row>
    <row r="30455" spans="13:14" x14ac:dyDescent="0.2">
      <c r="M30455" s="126"/>
      <c r="N30455" s="119"/>
    </row>
    <row r="30456" spans="13:14" x14ac:dyDescent="0.2">
      <c r="M30456" s="126"/>
      <c r="N30456" s="119"/>
    </row>
    <row r="30457" spans="13:14" x14ac:dyDescent="0.2">
      <c r="M30457" s="126"/>
      <c r="N30457" s="119"/>
    </row>
    <row r="30458" spans="13:14" x14ac:dyDescent="0.2">
      <c r="M30458" s="126"/>
      <c r="N30458" s="119"/>
    </row>
    <row r="30459" spans="13:14" x14ac:dyDescent="0.2">
      <c r="M30459" s="126"/>
      <c r="N30459" s="119"/>
    </row>
    <row r="30460" spans="13:14" x14ac:dyDescent="0.2">
      <c r="M30460" s="126"/>
      <c r="N30460" s="119"/>
    </row>
    <row r="30461" spans="13:14" x14ac:dyDescent="0.2">
      <c r="M30461" s="126"/>
      <c r="N30461" s="119"/>
    </row>
    <row r="30462" spans="13:14" x14ac:dyDescent="0.2">
      <c r="M30462" s="126"/>
      <c r="N30462" s="119"/>
    </row>
    <row r="30463" spans="13:14" x14ac:dyDescent="0.2">
      <c r="M30463" s="126"/>
      <c r="N30463" s="119"/>
    </row>
    <row r="30464" spans="13:14" x14ac:dyDescent="0.2">
      <c r="M30464" s="126"/>
      <c r="N30464" s="119"/>
    </row>
    <row r="30465" spans="13:14" x14ac:dyDescent="0.2">
      <c r="M30465" s="126"/>
      <c r="N30465" s="119"/>
    </row>
    <row r="30466" spans="13:14" x14ac:dyDescent="0.2">
      <c r="M30466" s="126"/>
      <c r="N30466" s="119"/>
    </row>
    <row r="30467" spans="13:14" x14ac:dyDescent="0.2">
      <c r="M30467" s="126"/>
      <c r="N30467" s="119"/>
    </row>
    <row r="30468" spans="13:14" x14ac:dyDescent="0.2">
      <c r="M30468" s="126"/>
      <c r="N30468" s="119"/>
    </row>
    <row r="30469" spans="13:14" x14ac:dyDescent="0.2">
      <c r="M30469" s="126"/>
      <c r="N30469" s="119"/>
    </row>
    <row r="30470" spans="13:14" x14ac:dyDescent="0.2">
      <c r="M30470" s="126"/>
      <c r="N30470" s="119"/>
    </row>
    <row r="30471" spans="13:14" x14ac:dyDescent="0.2">
      <c r="M30471" s="126"/>
      <c r="N30471" s="119"/>
    </row>
    <row r="30472" spans="13:14" x14ac:dyDescent="0.2">
      <c r="M30472" s="126"/>
      <c r="N30472" s="119"/>
    </row>
    <row r="30473" spans="13:14" x14ac:dyDescent="0.2">
      <c r="M30473" s="126"/>
      <c r="N30473" s="119"/>
    </row>
    <row r="30474" spans="13:14" x14ac:dyDescent="0.2">
      <c r="M30474" s="126"/>
      <c r="N30474" s="119"/>
    </row>
    <row r="30475" spans="13:14" x14ac:dyDescent="0.2">
      <c r="M30475" s="126"/>
      <c r="N30475" s="119"/>
    </row>
    <row r="30476" spans="13:14" x14ac:dyDescent="0.2">
      <c r="M30476" s="126"/>
      <c r="N30476" s="119"/>
    </row>
    <row r="30477" spans="13:14" x14ac:dyDescent="0.2">
      <c r="M30477" s="126"/>
      <c r="N30477" s="119"/>
    </row>
    <row r="30478" spans="13:14" x14ac:dyDescent="0.2">
      <c r="M30478" s="126"/>
      <c r="N30478" s="119"/>
    </row>
    <row r="30479" spans="13:14" x14ac:dyDescent="0.2">
      <c r="M30479" s="126"/>
      <c r="N30479" s="119"/>
    </row>
    <row r="30480" spans="13:14" x14ac:dyDescent="0.2">
      <c r="M30480" s="126"/>
      <c r="N30480" s="119"/>
    </row>
    <row r="30481" spans="13:14" x14ac:dyDescent="0.2">
      <c r="M30481" s="126"/>
      <c r="N30481" s="119"/>
    </row>
    <row r="30482" spans="13:14" x14ac:dyDescent="0.2">
      <c r="M30482" s="126"/>
      <c r="N30482" s="119"/>
    </row>
    <row r="30483" spans="13:14" x14ac:dyDescent="0.2">
      <c r="M30483" s="126"/>
      <c r="N30483" s="119"/>
    </row>
    <row r="30484" spans="13:14" x14ac:dyDescent="0.2">
      <c r="M30484" s="126"/>
      <c r="N30484" s="119"/>
    </row>
    <row r="30485" spans="13:14" x14ac:dyDescent="0.2">
      <c r="M30485" s="126"/>
      <c r="N30485" s="119"/>
    </row>
    <row r="30486" spans="13:14" x14ac:dyDescent="0.2">
      <c r="M30486" s="126"/>
      <c r="N30486" s="119"/>
    </row>
    <row r="30487" spans="13:14" x14ac:dyDescent="0.2">
      <c r="M30487" s="126"/>
      <c r="N30487" s="119"/>
    </row>
    <row r="30488" spans="13:14" x14ac:dyDescent="0.2">
      <c r="M30488" s="126"/>
      <c r="N30488" s="119"/>
    </row>
    <row r="30489" spans="13:14" x14ac:dyDescent="0.2">
      <c r="M30489" s="126"/>
      <c r="N30489" s="119"/>
    </row>
    <row r="30490" spans="13:14" x14ac:dyDescent="0.2">
      <c r="M30490" s="126"/>
      <c r="N30490" s="119"/>
    </row>
    <row r="30491" spans="13:14" x14ac:dyDescent="0.2">
      <c r="M30491" s="126"/>
      <c r="N30491" s="119"/>
    </row>
    <row r="30492" spans="13:14" x14ac:dyDescent="0.2">
      <c r="M30492" s="126"/>
      <c r="N30492" s="119"/>
    </row>
    <row r="30493" spans="13:14" x14ac:dyDescent="0.2">
      <c r="M30493" s="126"/>
      <c r="N30493" s="119"/>
    </row>
    <row r="30494" spans="13:14" x14ac:dyDescent="0.2">
      <c r="M30494" s="126"/>
      <c r="N30494" s="119"/>
    </row>
    <row r="30495" spans="13:14" x14ac:dyDescent="0.2">
      <c r="M30495" s="126"/>
      <c r="N30495" s="119"/>
    </row>
    <row r="30496" spans="13:14" x14ac:dyDescent="0.2">
      <c r="M30496" s="126"/>
      <c r="N30496" s="119"/>
    </row>
    <row r="30497" spans="13:14" x14ac:dyDescent="0.2">
      <c r="M30497" s="126"/>
      <c r="N30497" s="119"/>
    </row>
    <row r="30498" spans="13:14" x14ac:dyDescent="0.2">
      <c r="M30498" s="126"/>
      <c r="N30498" s="119"/>
    </row>
    <row r="30499" spans="13:14" x14ac:dyDescent="0.2">
      <c r="M30499" s="126"/>
      <c r="N30499" s="119"/>
    </row>
    <row r="30500" spans="13:14" x14ac:dyDescent="0.2">
      <c r="M30500" s="126"/>
      <c r="N30500" s="119"/>
    </row>
    <row r="30501" spans="13:14" x14ac:dyDescent="0.2">
      <c r="M30501" s="126"/>
      <c r="N30501" s="119"/>
    </row>
    <row r="30502" spans="13:14" x14ac:dyDescent="0.2">
      <c r="M30502" s="126"/>
      <c r="N30502" s="119"/>
    </row>
    <row r="30503" spans="13:14" x14ac:dyDescent="0.2">
      <c r="M30503" s="126"/>
      <c r="N30503" s="119"/>
    </row>
    <row r="30504" spans="13:14" x14ac:dyDescent="0.2">
      <c r="M30504" s="126"/>
      <c r="N30504" s="119"/>
    </row>
    <row r="30505" spans="13:14" x14ac:dyDescent="0.2">
      <c r="M30505" s="126"/>
      <c r="N30505" s="119"/>
    </row>
    <row r="30506" spans="13:14" x14ac:dyDescent="0.2">
      <c r="M30506" s="126"/>
      <c r="N30506" s="119"/>
    </row>
    <row r="30507" spans="13:14" x14ac:dyDescent="0.2">
      <c r="M30507" s="126"/>
      <c r="N30507" s="119"/>
    </row>
    <row r="30508" spans="13:14" x14ac:dyDescent="0.2">
      <c r="M30508" s="126"/>
      <c r="N30508" s="119"/>
    </row>
    <row r="30509" spans="13:14" x14ac:dyDescent="0.2">
      <c r="M30509" s="126"/>
      <c r="N30509" s="119"/>
    </row>
    <row r="30510" spans="13:14" x14ac:dyDescent="0.2">
      <c r="M30510" s="126"/>
      <c r="N30510" s="119"/>
    </row>
    <row r="30511" spans="13:14" x14ac:dyDescent="0.2">
      <c r="M30511" s="126"/>
      <c r="N30511" s="119"/>
    </row>
    <row r="30512" spans="13:14" x14ac:dyDescent="0.2">
      <c r="M30512" s="126"/>
      <c r="N30512" s="119"/>
    </row>
    <row r="30513" spans="13:14" x14ac:dyDescent="0.2">
      <c r="M30513" s="126"/>
      <c r="N30513" s="119"/>
    </row>
    <row r="30514" spans="13:14" x14ac:dyDescent="0.2">
      <c r="M30514" s="126"/>
      <c r="N30514" s="119"/>
    </row>
    <row r="30515" spans="13:14" x14ac:dyDescent="0.2">
      <c r="M30515" s="126"/>
      <c r="N30515" s="119"/>
    </row>
    <row r="30516" spans="13:14" x14ac:dyDescent="0.2">
      <c r="M30516" s="126"/>
      <c r="N30516" s="119"/>
    </row>
    <row r="30517" spans="13:14" x14ac:dyDescent="0.2">
      <c r="M30517" s="126"/>
      <c r="N30517" s="119"/>
    </row>
    <row r="30518" spans="13:14" x14ac:dyDescent="0.2">
      <c r="M30518" s="126"/>
      <c r="N30518" s="119"/>
    </row>
    <row r="30519" spans="13:14" x14ac:dyDescent="0.2">
      <c r="M30519" s="126"/>
      <c r="N30519" s="119"/>
    </row>
    <row r="30520" spans="13:14" x14ac:dyDescent="0.2">
      <c r="M30520" s="126"/>
      <c r="N30520" s="119"/>
    </row>
    <row r="30521" spans="13:14" x14ac:dyDescent="0.2">
      <c r="M30521" s="126"/>
      <c r="N30521" s="119"/>
    </row>
    <row r="30522" spans="13:14" x14ac:dyDescent="0.2">
      <c r="M30522" s="126"/>
      <c r="N30522" s="119"/>
    </row>
    <row r="30523" spans="13:14" x14ac:dyDescent="0.2">
      <c r="M30523" s="126"/>
      <c r="N30523" s="119"/>
    </row>
    <row r="30524" spans="13:14" x14ac:dyDescent="0.2">
      <c r="M30524" s="126"/>
      <c r="N30524" s="119"/>
    </row>
    <row r="30525" spans="13:14" x14ac:dyDescent="0.2">
      <c r="M30525" s="126"/>
      <c r="N30525" s="119"/>
    </row>
    <row r="30526" spans="13:14" x14ac:dyDescent="0.2">
      <c r="M30526" s="126"/>
      <c r="N30526" s="119"/>
    </row>
    <row r="30527" spans="13:14" x14ac:dyDescent="0.2">
      <c r="M30527" s="126"/>
      <c r="N30527" s="119"/>
    </row>
    <row r="30528" spans="13:14" x14ac:dyDescent="0.2">
      <c r="M30528" s="126"/>
      <c r="N30528" s="119"/>
    </row>
    <row r="30529" spans="13:14" x14ac:dyDescent="0.2">
      <c r="M30529" s="126"/>
      <c r="N30529" s="119"/>
    </row>
    <row r="30530" spans="13:14" x14ac:dyDescent="0.2">
      <c r="M30530" s="126"/>
      <c r="N30530" s="119"/>
    </row>
    <row r="30531" spans="13:14" x14ac:dyDescent="0.2">
      <c r="M30531" s="126"/>
      <c r="N30531" s="119"/>
    </row>
    <row r="30532" spans="13:14" x14ac:dyDescent="0.2">
      <c r="M30532" s="126"/>
      <c r="N30532" s="119"/>
    </row>
    <row r="30533" spans="13:14" x14ac:dyDescent="0.2">
      <c r="M30533" s="126"/>
      <c r="N30533" s="119"/>
    </row>
    <row r="30534" spans="13:14" x14ac:dyDescent="0.2">
      <c r="M30534" s="126"/>
      <c r="N30534" s="119"/>
    </row>
    <row r="30535" spans="13:14" x14ac:dyDescent="0.2">
      <c r="M30535" s="126"/>
      <c r="N30535" s="119"/>
    </row>
    <row r="30536" spans="13:14" x14ac:dyDescent="0.2">
      <c r="M30536" s="126"/>
      <c r="N30536" s="119"/>
    </row>
    <row r="30537" spans="13:14" x14ac:dyDescent="0.2">
      <c r="M30537" s="126"/>
      <c r="N30537" s="119"/>
    </row>
    <row r="30538" spans="13:14" x14ac:dyDescent="0.2">
      <c r="M30538" s="126"/>
      <c r="N30538" s="119"/>
    </row>
    <row r="30539" spans="13:14" x14ac:dyDescent="0.2">
      <c r="M30539" s="126"/>
      <c r="N30539" s="119"/>
    </row>
    <row r="30540" spans="13:14" x14ac:dyDescent="0.2">
      <c r="M30540" s="126"/>
      <c r="N30540" s="119"/>
    </row>
    <row r="30541" spans="13:14" x14ac:dyDescent="0.2">
      <c r="M30541" s="126"/>
      <c r="N30541" s="119"/>
    </row>
    <row r="30542" spans="13:14" x14ac:dyDescent="0.2">
      <c r="M30542" s="126"/>
      <c r="N30542" s="119"/>
    </row>
    <row r="30543" spans="13:14" x14ac:dyDescent="0.2">
      <c r="M30543" s="126"/>
      <c r="N30543" s="119"/>
    </row>
    <row r="30544" spans="13:14" x14ac:dyDescent="0.2">
      <c r="M30544" s="126"/>
      <c r="N30544" s="119"/>
    </row>
    <row r="30545" spans="13:14" x14ac:dyDescent="0.2">
      <c r="M30545" s="126"/>
      <c r="N30545" s="119"/>
    </row>
    <row r="30546" spans="13:14" x14ac:dyDescent="0.2">
      <c r="M30546" s="126"/>
      <c r="N30546" s="119"/>
    </row>
    <row r="30547" spans="13:14" x14ac:dyDescent="0.2">
      <c r="M30547" s="126"/>
      <c r="N30547" s="119"/>
    </row>
    <row r="30548" spans="13:14" x14ac:dyDescent="0.2">
      <c r="M30548" s="126"/>
      <c r="N30548" s="119"/>
    </row>
    <row r="30549" spans="13:14" x14ac:dyDescent="0.2">
      <c r="M30549" s="126"/>
      <c r="N30549" s="119"/>
    </row>
    <row r="30550" spans="13:14" x14ac:dyDescent="0.2">
      <c r="M30550" s="126"/>
      <c r="N30550" s="119"/>
    </row>
    <row r="30551" spans="13:14" x14ac:dyDescent="0.2">
      <c r="M30551" s="126"/>
      <c r="N30551" s="119"/>
    </row>
    <row r="30552" spans="13:14" x14ac:dyDescent="0.2">
      <c r="M30552" s="126"/>
      <c r="N30552" s="119"/>
    </row>
    <row r="30553" spans="13:14" x14ac:dyDescent="0.2">
      <c r="M30553" s="126"/>
      <c r="N30553" s="119"/>
    </row>
    <row r="30554" spans="13:14" x14ac:dyDescent="0.2">
      <c r="M30554" s="126"/>
      <c r="N30554" s="119"/>
    </row>
    <row r="30555" spans="13:14" x14ac:dyDescent="0.2">
      <c r="M30555" s="126"/>
      <c r="N30555" s="119"/>
    </row>
    <row r="30556" spans="13:14" x14ac:dyDescent="0.2">
      <c r="M30556" s="126"/>
      <c r="N30556" s="119"/>
    </row>
    <row r="30557" spans="13:14" x14ac:dyDescent="0.2">
      <c r="M30557" s="126"/>
      <c r="N30557" s="119"/>
    </row>
    <row r="30558" spans="13:14" x14ac:dyDescent="0.2">
      <c r="M30558" s="126"/>
      <c r="N30558" s="119"/>
    </row>
    <row r="30559" spans="13:14" x14ac:dyDescent="0.2">
      <c r="M30559" s="126"/>
      <c r="N30559" s="119"/>
    </row>
    <row r="30560" spans="13:14" x14ac:dyDescent="0.2">
      <c r="M30560" s="126"/>
      <c r="N30560" s="119"/>
    </row>
    <row r="30561" spans="13:14" x14ac:dyDescent="0.2">
      <c r="M30561" s="126"/>
      <c r="N30561" s="119"/>
    </row>
    <row r="30562" spans="13:14" x14ac:dyDescent="0.2">
      <c r="M30562" s="126"/>
      <c r="N30562" s="119"/>
    </row>
    <row r="30563" spans="13:14" x14ac:dyDescent="0.2">
      <c r="M30563" s="126"/>
      <c r="N30563" s="119"/>
    </row>
    <row r="30564" spans="13:14" x14ac:dyDescent="0.2">
      <c r="M30564" s="126"/>
      <c r="N30564" s="119"/>
    </row>
    <row r="30565" spans="13:14" x14ac:dyDescent="0.2">
      <c r="M30565" s="126"/>
      <c r="N30565" s="119"/>
    </row>
    <row r="30566" spans="13:14" x14ac:dyDescent="0.2">
      <c r="M30566" s="126"/>
      <c r="N30566" s="119"/>
    </row>
    <row r="30567" spans="13:14" x14ac:dyDescent="0.2">
      <c r="M30567" s="126"/>
      <c r="N30567" s="119"/>
    </row>
    <row r="30568" spans="13:14" x14ac:dyDescent="0.2">
      <c r="M30568" s="126"/>
      <c r="N30568" s="119"/>
    </row>
    <row r="30569" spans="13:14" x14ac:dyDescent="0.2">
      <c r="M30569" s="126"/>
      <c r="N30569" s="119"/>
    </row>
    <row r="30570" spans="13:14" x14ac:dyDescent="0.2">
      <c r="M30570" s="126"/>
      <c r="N30570" s="119"/>
    </row>
    <row r="30571" spans="13:14" x14ac:dyDescent="0.2">
      <c r="M30571" s="126"/>
      <c r="N30571" s="119"/>
    </row>
    <row r="30572" spans="13:14" x14ac:dyDescent="0.2">
      <c r="M30572" s="126"/>
      <c r="N30572" s="119"/>
    </row>
    <row r="30573" spans="13:14" x14ac:dyDescent="0.2">
      <c r="M30573" s="126"/>
      <c r="N30573" s="119"/>
    </row>
    <row r="30574" spans="13:14" x14ac:dyDescent="0.2">
      <c r="M30574" s="126"/>
      <c r="N30574" s="119"/>
    </row>
    <row r="30575" spans="13:14" x14ac:dyDescent="0.2">
      <c r="M30575" s="126"/>
      <c r="N30575" s="119"/>
    </row>
    <row r="30576" spans="13:14" x14ac:dyDescent="0.2">
      <c r="M30576" s="126"/>
      <c r="N30576" s="119"/>
    </row>
    <row r="30577" spans="13:14" x14ac:dyDescent="0.2">
      <c r="M30577" s="126"/>
      <c r="N30577" s="119"/>
    </row>
    <row r="30578" spans="13:14" x14ac:dyDescent="0.2">
      <c r="M30578" s="126"/>
      <c r="N30578" s="119"/>
    </row>
    <row r="30579" spans="13:14" x14ac:dyDescent="0.2">
      <c r="M30579" s="126"/>
      <c r="N30579" s="119"/>
    </row>
    <row r="30580" spans="13:14" x14ac:dyDescent="0.2">
      <c r="M30580" s="126"/>
      <c r="N30580" s="119"/>
    </row>
    <row r="30581" spans="13:14" x14ac:dyDescent="0.2">
      <c r="M30581" s="126"/>
      <c r="N30581" s="119"/>
    </row>
    <row r="30582" spans="13:14" x14ac:dyDescent="0.2">
      <c r="M30582" s="126"/>
      <c r="N30582" s="119"/>
    </row>
    <row r="30583" spans="13:14" x14ac:dyDescent="0.2">
      <c r="M30583" s="126"/>
      <c r="N30583" s="119"/>
    </row>
    <row r="30584" spans="13:14" x14ac:dyDescent="0.2">
      <c r="M30584" s="126"/>
      <c r="N30584" s="119"/>
    </row>
    <row r="30585" spans="13:14" x14ac:dyDescent="0.2">
      <c r="M30585" s="126"/>
      <c r="N30585" s="119"/>
    </row>
    <row r="30586" spans="13:14" x14ac:dyDescent="0.2">
      <c r="M30586" s="126"/>
      <c r="N30586" s="119"/>
    </row>
    <row r="30587" spans="13:14" x14ac:dyDescent="0.2">
      <c r="M30587" s="126"/>
      <c r="N30587" s="119"/>
    </row>
    <row r="30588" spans="13:14" x14ac:dyDescent="0.2">
      <c r="M30588" s="126"/>
      <c r="N30588" s="119"/>
    </row>
    <row r="30589" spans="13:14" x14ac:dyDescent="0.2">
      <c r="M30589" s="126"/>
      <c r="N30589" s="119"/>
    </row>
    <row r="30590" spans="13:14" x14ac:dyDescent="0.2">
      <c r="M30590" s="126"/>
      <c r="N30590" s="119"/>
    </row>
    <row r="30591" spans="13:14" x14ac:dyDescent="0.2">
      <c r="M30591" s="126"/>
      <c r="N30591" s="119"/>
    </row>
    <row r="30592" spans="13:14" x14ac:dyDescent="0.2">
      <c r="M30592" s="126"/>
      <c r="N30592" s="119"/>
    </row>
    <row r="30593" spans="13:14" x14ac:dyDescent="0.2">
      <c r="M30593" s="126"/>
      <c r="N30593" s="119"/>
    </row>
    <row r="30594" spans="13:14" x14ac:dyDescent="0.2">
      <c r="M30594" s="126"/>
      <c r="N30594" s="119"/>
    </row>
    <row r="30595" spans="13:14" x14ac:dyDescent="0.2">
      <c r="M30595" s="126"/>
      <c r="N30595" s="119"/>
    </row>
    <row r="30596" spans="13:14" x14ac:dyDescent="0.2">
      <c r="M30596" s="126"/>
      <c r="N30596" s="119"/>
    </row>
    <row r="30597" spans="13:14" x14ac:dyDescent="0.2">
      <c r="M30597" s="126"/>
      <c r="N30597" s="119"/>
    </row>
    <row r="30598" spans="13:14" x14ac:dyDescent="0.2">
      <c r="M30598" s="126"/>
      <c r="N30598" s="119"/>
    </row>
    <row r="30599" spans="13:14" x14ac:dyDescent="0.2">
      <c r="M30599" s="126"/>
      <c r="N30599" s="119"/>
    </row>
    <row r="30600" spans="13:14" x14ac:dyDescent="0.2">
      <c r="M30600" s="126"/>
      <c r="N30600" s="119"/>
    </row>
    <row r="30601" spans="13:14" x14ac:dyDescent="0.2">
      <c r="M30601" s="126"/>
      <c r="N30601" s="119"/>
    </row>
    <row r="30602" spans="13:14" x14ac:dyDescent="0.2">
      <c r="M30602" s="126"/>
      <c r="N30602" s="119"/>
    </row>
    <row r="30603" spans="13:14" x14ac:dyDescent="0.2">
      <c r="M30603" s="126"/>
      <c r="N30603" s="119"/>
    </row>
    <row r="30604" spans="13:14" x14ac:dyDescent="0.2">
      <c r="M30604" s="126"/>
      <c r="N30604" s="119"/>
    </row>
    <row r="30605" spans="13:14" x14ac:dyDescent="0.2">
      <c r="M30605" s="126"/>
      <c r="N30605" s="119"/>
    </row>
    <row r="30606" spans="13:14" x14ac:dyDescent="0.2">
      <c r="M30606" s="126"/>
      <c r="N30606" s="119"/>
    </row>
    <row r="30607" spans="13:14" x14ac:dyDescent="0.2">
      <c r="M30607" s="126"/>
      <c r="N30607" s="119"/>
    </row>
    <row r="30608" spans="13:14" x14ac:dyDescent="0.2">
      <c r="M30608" s="126"/>
      <c r="N30608" s="119"/>
    </row>
    <row r="30609" spans="13:14" x14ac:dyDescent="0.2">
      <c r="M30609" s="126"/>
      <c r="N30609" s="119"/>
    </row>
    <row r="30610" spans="13:14" x14ac:dyDescent="0.2">
      <c r="M30610" s="126"/>
      <c r="N30610" s="119"/>
    </row>
    <row r="30611" spans="13:14" x14ac:dyDescent="0.2">
      <c r="M30611" s="126"/>
      <c r="N30611" s="119"/>
    </row>
    <row r="30612" spans="13:14" x14ac:dyDescent="0.2">
      <c r="M30612" s="126"/>
      <c r="N30612" s="119"/>
    </row>
    <row r="30613" spans="13:14" x14ac:dyDescent="0.2">
      <c r="M30613" s="126"/>
      <c r="N30613" s="119"/>
    </row>
    <row r="30614" spans="13:14" x14ac:dyDescent="0.2">
      <c r="M30614" s="126"/>
      <c r="N30614" s="119"/>
    </row>
    <row r="30615" spans="13:14" x14ac:dyDescent="0.2">
      <c r="M30615" s="126"/>
      <c r="N30615" s="119"/>
    </row>
    <row r="30616" spans="13:14" x14ac:dyDescent="0.2">
      <c r="M30616" s="126"/>
      <c r="N30616" s="119"/>
    </row>
    <row r="30617" spans="13:14" x14ac:dyDescent="0.2">
      <c r="M30617" s="126"/>
      <c r="N30617" s="119"/>
    </row>
    <row r="30618" spans="13:14" x14ac:dyDescent="0.2">
      <c r="M30618" s="126"/>
      <c r="N30618" s="119"/>
    </row>
    <row r="30619" spans="13:14" x14ac:dyDescent="0.2">
      <c r="M30619" s="126"/>
      <c r="N30619" s="119"/>
    </row>
    <row r="30620" spans="13:14" x14ac:dyDescent="0.2">
      <c r="M30620" s="126"/>
      <c r="N30620" s="119"/>
    </row>
    <row r="30621" spans="13:14" x14ac:dyDescent="0.2">
      <c r="M30621" s="126"/>
      <c r="N30621" s="119"/>
    </row>
    <row r="30622" spans="13:14" x14ac:dyDescent="0.2">
      <c r="M30622" s="126"/>
      <c r="N30622" s="119"/>
    </row>
    <row r="30623" spans="13:14" x14ac:dyDescent="0.2">
      <c r="M30623" s="126"/>
      <c r="N30623" s="119"/>
    </row>
    <row r="30624" spans="13:14" x14ac:dyDescent="0.2">
      <c r="M30624" s="126"/>
      <c r="N30624" s="119"/>
    </row>
    <row r="30625" spans="13:14" x14ac:dyDescent="0.2">
      <c r="M30625" s="126"/>
      <c r="N30625" s="119"/>
    </row>
    <row r="30626" spans="13:14" x14ac:dyDescent="0.2">
      <c r="M30626" s="126"/>
      <c r="N30626" s="119"/>
    </row>
    <row r="30627" spans="13:14" x14ac:dyDescent="0.2">
      <c r="M30627" s="126"/>
      <c r="N30627" s="119"/>
    </row>
    <row r="30628" spans="13:14" x14ac:dyDescent="0.2">
      <c r="M30628" s="126"/>
      <c r="N30628" s="119"/>
    </row>
    <row r="30629" spans="13:14" x14ac:dyDescent="0.2">
      <c r="M30629" s="126"/>
      <c r="N30629" s="119"/>
    </row>
    <row r="30630" spans="13:14" x14ac:dyDescent="0.2">
      <c r="M30630" s="126"/>
      <c r="N30630" s="119"/>
    </row>
    <row r="30631" spans="13:14" x14ac:dyDescent="0.2">
      <c r="M30631" s="126"/>
      <c r="N30631" s="119"/>
    </row>
    <row r="30632" spans="13:14" x14ac:dyDescent="0.2">
      <c r="M30632" s="126"/>
      <c r="N30632" s="119"/>
    </row>
    <row r="30633" spans="13:14" x14ac:dyDescent="0.2">
      <c r="M30633" s="126"/>
      <c r="N30633" s="119"/>
    </row>
    <row r="30634" spans="13:14" x14ac:dyDescent="0.2">
      <c r="M30634" s="126"/>
      <c r="N30634" s="119"/>
    </row>
    <row r="30635" spans="13:14" x14ac:dyDescent="0.2">
      <c r="M30635" s="126"/>
      <c r="N30635" s="119"/>
    </row>
    <row r="30636" spans="13:14" x14ac:dyDescent="0.2">
      <c r="M30636" s="126"/>
      <c r="N30636" s="119"/>
    </row>
    <row r="30637" spans="13:14" x14ac:dyDescent="0.2">
      <c r="M30637" s="126"/>
      <c r="N30637" s="119"/>
    </row>
    <row r="30638" spans="13:14" x14ac:dyDescent="0.2">
      <c r="M30638" s="126"/>
      <c r="N30638" s="119"/>
    </row>
    <row r="30639" spans="13:14" x14ac:dyDescent="0.2">
      <c r="M30639" s="126"/>
      <c r="N30639" s="119"/>
    </row>
    <row r="30640" spans="13:14" x14ac:dyDescent="0.2">
      <c r="M30640" s="126"/>
      <c r="N30640" s="119"/>
    </row>
    <row r="30641" spans="13:14" x14ac:dyDescent="0.2">
      <c r="M30641" s="126"/>
      <c r="N30641" s="119"/>
    </row>
    <row r="30642" spans="13:14" x14ac:dyDescent="0.2">
      <c r="M30642" s="126"/>
      <c r="N30642" s="119"/>
    </row>
    <row r="30643" spans="13:14" x14ac:dyDescent="0.2">
      <c r="M30643" s="126"/>
      <c r="N30643" s="119"/>
    </row>
    <row r="30644" spans="13:14" x14ac:dyDescent="0.2">
      <c r="M30644" s="126"/>
      <c r="N30644" s="119"/>
    </row>
    <row r="30645" spans="13:14" x14ac:dyDescent="0.2">
      <c r="M30645" s="126"/>
      <c r="N30645" s="119"/>
    </row>
    <row r="30646" spans="13:14" x14ac:dyDescent="0.2">
      <c r="M30646" s="126"/>
      <c r="N30646" s="119"/>
    </row>
    <row r="30647" spans="13:14" x14ac:dyDescent="0.2">
      <c r="M30647" s="126"/>
      <c r="N30647" s="119"/>
    </row>
    <row r="30648" spans="13:14" x14ac:dyDescent="0.2">
      <c r="M30648" s="126"/>
      <c r="N30648" s="119"/>
    </row>
    <row r="30649" spans="13:14" x14ac:dyDescent="0.2">
      <c r="M30649" s="126"/>
      <c r="N30649" s="119"/>
    </row>
    <row r="30650" spans="13:14" x14ac:dyDescent="0.2">
      <c r="M30650" s="126"/>
      <c r="N30650" s="119"/>
    </row>
    <row r="30651" spans="13:14" x14ac:dyDescent="0.2">
      <c r="M30651" s="126"/>
      <c r="N30651" s="119"/>
    </row>
    <row r="30652" spans="13:14" x14ac:dyDescent="0.2">
      <c r="M30652" s="126"/>
      <c r="N30652" s="119"/>
    </row>
    <row r="30653" spans="13:14" x14ac:dyDescent="0.2">
      <c r="M30653" s="126"/>
      <c r="N30653" s="119"/>
    </row>
    <row r="30654" spans="13:14" x14ac:dyDescent="0.2">
      <c r="M30654" s="126"/>
      <c r="N30654" s="119"/>
    </row>
    <row r="30655" spans="13:14" x14ac:dyDescent="0.2">
      <c r="M30655" s="126"/>
      <c r="N30655" s="119"/>
    </row>
    <row r="30656" spans="13:14" x14ac:dyDescent="0.2">
      <c r="M30656" s="126"/>
      <c r="N30656" s="119"/>
    </row>
    <row r="30657" spans="13:14" x14ac:dyDescent="0.2">
      <c r="M30657" s="126"/>
      <c r="N30657" s="119"/>
    </row>
    <row r="30658" spans="13:14" x14ac:dyDescent="0.2">
      <c r="M30658" s="126"/>
      <c r="N30658" s="119"/>
    </row>
    <row r="30659" spans="13:14" x14ac:dyDescent="0.2">
      <c r="M30659" s="126"/>
      <c r="N30659" s="119"/>
    </row>
    <row r="30660" spans="13:14" x14ac:dyDescent="0.2">
      <c r="M30660" s="126"/>
      <c r="N30660" s="119"/>
    </row>
    <row r="30661" spans="13:14" x14ac:dyDescent="0.2">
      <c r="M30661" s="126"/>
      <c r="N30661" s="119"/>
    </row>
    <row r="30662" spans="13:14" x14ac:dyDescent="0.2">
      <c r="M30662" s="126"/>
      <c r="N30662" s="119"/>
    </row>
    <row r="30663" spans="13:14" x14ac:dyDescent="0.2">
      <c r="M30663" s="126"/>
      <c r="N30663" s="119"/>
    </row>
    <row r="30664" spans="13:14" x14ac:dyDescent="0.2">
      <c r="M30664" s="126"/>
      <c r="N30664" s="119"/>
    </row>
    <row r="30665" spans="13:14" x14ac:dyDescent="0.2">
      <c r="M30665" s="126"/>
      <c r="N30665" s="119"/>
    </row>
    <row r="30666" spans="13:14" x14ac:dyDescent="0.2">
      <c r="M30666" s="126"/>
      <c r="N30666" s="119"/>
    </row>
    <row r="30667" spans="13:14" x14ac:dyDescent="0.2">
      <c r="M30667" s="126"/>
      <c r="N30667" s="119"/>
    </row>
    <row r="30668" spans="13:14" x14ac:dyDescent="0.2">
      <c r="M30668" s="126"/>
      <c r="N30668" s="119"/>
    </row>
    <row r="30669" spans="13:14" x14ac:dyDescent="0.2">
      <c r="M30669" s="126"/>
      <c r="N30669" s="119"/>
    </row>
    <row r="30670" spans="13:14" x14ac:dyDescent="0.2">
      <c r="M30670" s="126"/>
      <c r="N30670" s="119"/>
    </row>
    <row r="30671" spans="13:14" x14ac:dyDescent="0.2">
      <c r="M30671" s="126"/>
      <c r="N30671" s="119"/>
    </row>
    <row r="30672" spans="13:14" x14ac:dyDescent="0.2">
      <c r="M30672" s="126"/>
      <c r="N30672" s="119"/>
    </row>
    <row r="30673" spans="13:14" x14ac:dyDescent="0.2">
      <c r="M30673" s="126"/>
      <c r="N30673" s="119"/>
    </row>
    <row r="30674" spans="13:14" x14ac:dyDescent="0.2">
      <c r="M30674" s="126"/>
      <c r="N30674" s="119"/>
    </row>
    <row r="30675" spans="13:14" x14ac:dyDescent="0.2">
      <c r="M30675" s="126"/>
      <c r="N30675" s="119"/>
    </row>
    <row r="30676" spans="13:14" x14ac:dyDescent="0.2">
      <c r="M30676" s="126"/>
      <c r="N30676" s="119"/>
    </row>
    <row r="30677" spans="13:14" x14ac:dyDescent="0.2">
      <c r="M30677" s="126"/>
      <c r="N30677" s="119"/>
    </row>
    <row r="30678" spans="13:14" x14ac:dyDescent="0.2">
      <c r="M30678" s="126"/>
      <c r="N30678" s="119"/>
    </row>
    <row r="30679" spans="13:14" x14ac:dyDescent="0.2">
      <c r="M30679" s="126"/>
      <c r="N30679" s="119"/>
    </row>
    <row r="30680" spans="13:14" x14ac:dyDescent="0.2">
      <c r="M30680" s="126"/>
      <c r="N30680" s="119"/>
    </row>
    <row r="30681" spans="13:14" x14ac:dyDescent="0.2">
      <c r="M30681" s="126"/>
      <c r="N30681" s="119"/>
    </row>
    <row r="30682" spans="13:14" x14ac:dyDescent="0.2">
      <c r="M30682" s="126"/>
      <c r="N30682" s="119"/>
    </row>
    <row r="30683" spans="13:14" x14ac:dyDescent="0.2">
      <c r="M30683" s="126"/>
      <c r="N30683" s="119"/>
    </row>
    <row r="30684" spans="13:14" x14ac:dyDescent="0.2">
      <c r="M30684" s="126"/>
      <c r="N30684" s="119"/>
    </row>
    <row r="30685" spans="13:14" x14ac:dyDescent="0.2">
      <c r="M30685" s="126"/>
      <c r="N30685" s="119"/>
    </row>
    <row r="30686" spans="13:14" x14ac:dyDescent="0.2">
      <c r="M30686" s="126"/>
      <c r="N30686" s="119"/>
    </row>
    <row r="30687" spans="13:14" x14ac:dyDescent="0.2">
      <c r="M30687" s="126"/>
      <c r="N30687" s="119"/>
    </row>
    <row r="30688" spans="13:14" x14ac:dyDescent="0.2">
      <c r="M30688" s="126"/>
      <c r="N30688" s="119"/>
    </row>
    <row r="30689" spans="13:14" x14ac:dyDescent="0.2">
      <c r="M30689" s="126"/>
      <c r="N30689" s="119"/>
    </row>
    <row r="30690" spans="13:14" x14ac:dyDescent="0.2">
      <c r="M30690" s="126"/>
      <c r="N30690" s="119"/>
    </row>
    <row r="30691" spans="13:14" x14ac:dyDescent="0.2">
      <c r="M30691" s="126"/>
      <c r="N30691" s="119"/>
    </row>
    <row r="30692" spans="13:14" x14ac:dyDescent="0.2">
      <c r="M30692" s="126"/>
      <c r="N30692" s="119"/>
    </row>
    <row r="30693" spans="13:14" x14ac:dyDescent="0.2">
      <c r="M30693" s="126"/>
      <c r="N30693" s="119"/>
    </row>
    <row r="30694" spans="13:14" x14ac:dyDescent="0.2">
      <c r="M30694" s="126"/>
      <c r="N30694" s="119"/>
    </row>
    <row r="30695" spans="13:14" x14ac:dyDescent="0.2">
      <c r="M30695" s="126"/>
      <c r="N30695" s="119"/>
    </row>
    <row r="30696" spans="13:14" x14ac:dyDescent="0.2">
      <c r="M30696" s="126"/>
      <c r="N30696" s="119"/>
    </row>
    <row r="30697" spans="13:14" x14ac:dyDescent="0.2">
      <c r="M30697" s="126"/>
      <c r="N30697" s="119"/>
    </row>
    <row r="30698" spans="13:14" x14ac:dyDescent="0.2">
      <c r="M30698" s="126"/>
      <c r="N30698" s="119"/>
    </row>
    <row r="30699" spans="13:14" x14ac:dyDescent="0.2">
      <c r="M30699" s="126"/>
      <c r="N30699" s="119"/>
    </row>
    <row r="30700" spans="13:14" x14ac:dyDescent="0.2">
      <c r="M30700" s="126"/>
      <c r="N30700" s="119"/>
    </row>
    <row r="30701" spans="13:14" x14ac:dyDescent="0.2">
      <c r="M30701" s="126"/>
      <c r="N30701" s="119"/>
    </row>
    <row r="30702" spans="13:14" x14ac:dyDescent="0.2">
      <c r="M30702" s="126"/>
      <c r="N30702" s="119"/>
    </row>
    <row r="30703" spans="13:14" x14ac:dyDescent="0.2">
      <c r="M30703" s="126"/>
      <c r="N30703" s="119"/>
    </row>
    <row r="30704" spans="13:14" x14ac:dyDescent="0.2">
      <c r="M30704" s="126"/>
      <c r="N30704" s="119"/>
    </row>
    <row r="30705" spans="13:14" x14ac:dyDescent="0.2">
      <c r="M30705" s="126"/>
      <c r="N30705" s="119"/>
    </row>
    <row r="30706" spans="13:14" x14ac:dyDescent="0.2">
      <c r="M30706" s="126"/>
      <c r="N30706" s="119"/>
    </row>
    <row r="30707" spans="13:14" x14ac:dyDescent="0.2">
      <c r="M30707" s="126"/>
      <c r="N30707" s="119"/>
    </row>
    <row r="30708" spans="13:14" x14ac:dyDescent="0.2">
      <c r="M30708" s="126"/>
      <c r="N30708" s="119"/>
    </row>
    <row r="30709" spans="13:14" x14ac:dyDescent="0.2">
      <c r="M30709" s="126"/>
      <c r="N30709" s="119"/>
    </row>
    <row r="30710" spans="13:14" x14ac:dyDescent="0.2">
      <c r="M30710" s="126"/>
      <c r="N30710" s="119"/>
    </row>
    <row r="30711" spans="13:14" x14ac:dyDescent="0.2">
      <c r="M30711" s="126"/>
      <c r="N30711" s="119"/>
    </row>
    <row r="30712" spans="13:14" x14ac:dyDescent="0.2">
      <c r="M30712" s="126"/>
      <c r="N30712" s="119"/>
    </row>
    <row r="30713" spans="13:14" x14ac:dyDescent="0.2">
      <c r="M30713" s="126"/>
      <c r="N30713" s="119"/>
    </row>
    <row r="30714" spans="13:14" x14ac:dyDescent="0.2">
      <c r="M30714" s="126"/>
      <c r="N30714" s="119"/>
    </row>
    <row r="30715" spans="13:14" x14ac:dyDescent="0.2">
      <c r="M30715" s="126"/>
      <c r="N30715" s="119"/>
    </row>
    <row r="30716" spans="13:14" x14ac:dyDescent="0.2">
      <c r="M30716" s="126"/>
      <c r="N30716" s="119"/>
    </row>
    <row r="30717" spans="13:14" x14ac:dyDescent="0.2">
      <c r="M30717" s="126"/>
      <c r="N30717" s="119"/>
    </row>
    <row r="30718" spans="13:14" x14ac:dyDescent="0.2">
      <c r="M30718" s="126"/>
      <c r="N30718" s="119"/>
    </row>
    <row r="30719" spans="13:14" x14ac:dyDescent="0.2">
      <c r="M30719" s="126"/>
      <c r="N30719" s="119"/>
    </row>
    <row r="30720" spans="13:14" x14ac:dyDescent="0.2">
      <c r="M30720" s="126"/>
      <c r="N30720" s="119"/>
    </row>
    <row r="30721" spans="13:14" x14ac:dyDescent="0.2">
      <c r="M30721" s="126"/>
      <c r="N30721" s="119"/>
    </row>
    <row r="30722" spans="13:14" x14ac:dyDescent="0.2">
      <c r="M30722" s="126"/>
      <c r="N30722" s="119"/>
    </row>
    <row r="30723" spans="13:14" x14ac:dyDescent="0.2">
      <c r="M30723" s="126"/>
      <c r="N30723" s="119"/>
    </row>
    <row r="30724" spans="13:14" x14ac:dyDescent="0.2">
      <c r="M30724" s="126"/>
      <c r="N30724" s="119"/>
    </row>
    <row r="30725" spans="13:14" x14ac:dyDescent="0.2">
      <c r="M30725" s="126"/>
      <c r="N30725" s="119"/>
    </row>
    <row r="30726" spans="13:14" x14ac:dyDescent="0.2">
      <c r="M30726" s="126"/>
      <c r="N30726" s="119"/>
    </row>
    <row r="30727" spans="13:14" x14ac:dyDescent="0.2">
      <c r="M30727" s="126"/>
      <c r="N30727" s="119"/>
    </row>
    <row r="30728" spans="13:14" x14ac:dyDescent="0.2">
      <c r="M30728" s="126"/>
      <c r="N30728" s="119"/>
    </row>
    <row r="30729" spans="13:14" x14ac:dyDescent="0.2">
      <c r="M30729" s="126"/>
      <c r="N30729" s="119"/>
    </row>
    <row r="30730" spans="13:14" x14ac:dyDescent="0.2">
      <c r="M30730" s="126"/>
      <c r="N30730" s="119"/>
    </row>
    <row r="30731" spans="13:14" x14ac:dyDescent="0.2">
      <c r="M30731" s="126"/>
      <c r="N30731" s="119"/>
    </row>
    <row r="30732" spans="13:14" x14ac:dyDescent="0.2">
      <c r="M30732" s="126"/>
      <c r="N30732" s="119"/>
    </row>
    <row r="30733" spans="13:14" x14ac:dyDescent="0.2">
      <c r="M30733" s="126"/>
      <c r="N30733" s="119"/>
    </row>
    <row r="30734" spans="13:14" x14ac:dyDescent="0.2">
      <c r="M30734" s="126"/>
      <c r="N30734" s="119"/>
    </row>
    <row r="30735" spans="13:14" x14ac:dyDescent="0.2">
      <c r="M30735" s="126"/>
      <c r="N30735" s="119"/>
    </row>
    <row r="30736" spans="13:14" x14ac:dyDescent="0.2">
      <c r="M30736" s="126"/>
      <c r="N30736" s="119"/>
    </row>
    <row r="30737" spans="13:14" x14ac:dyDescent="0.2">
      <c r="M30737" s="126"/>
      <c r="N30737" s="119"/>
    </row>
    <row r="30738" spans="13:14" x14ac:dyDescent="0.2">
      <c r="M30738" s="126"/>
      <c r="N30738" s="119"/>
    </row>
    <row r="30739" spans="13:14" x14ac:dyDescent="0.2">
      <c r="M30739" s="126"/>
      <c r="N30739" s="119"/>
    </row>
    <row r="30740" spans="13:14" x14ac:dyDescent="0.2">
      <c r="M30740" s="126"/>
      <c r="N30740" s="119"/>
    </row>
    <row r="30741" spans="13:14" x14ac:dyDescent="0.2">
      <c r="M30741" s="126"/>
      <c r="N30741" s="119"/>
    </row>
    <row r="30742" spans="13:14" x14ac:dyDescent="0.2">
      <c r="M30742" s="126"/>
      <c r="N30742" s="119"/>
    </row>
    <row r="30743" spans="13:14" x14ac:dyDescent="0.2">
      <c r="M30743" s="126"/>
      <c r="N30743" s="119"/>
    </row>
    <row r="30744" spans="13:14" x14ac:dyDescent="0.2">
      <c r="M30744" s="126"/>
      <c r="N30744" s="119"/>
    </row>
    <row r="30745" spans="13:14" x14ac:dyDescent="0.2">
      <c r="M30745" s="126"/>
      <c r="N30745" s="119"/>
    </row>
    <row r="30746" spans="13:14" x14ac:dyDescent="0.2">
      <c r="M30746" s="126"/>
      <c r="N30746" s="119"/>
    </row>
    <row r="30747" spans="13:14" x14ac:dyDescent="0.2">
      <c r="M30747" s="126"/>
      <c r="N30747" s="119"/>
    </row>
    <row r="30748" spans="13:14" x14ac:dyDescent="0.2">
      <c r="M30748" s="126"/>
      <c r="N30748" s="119"/>
    </row>
    <row r="30749" spans="13:14" x14ac:dyDescent="0.2">
      <c r="M30749" s="126"/>
      <c r="N30749" s="119"/>
    </row>
    <row r="30750" spans="13:14" x14ac:dyDescent="0.2">
      <c r="M30750" s="126"/>
      <c r="N30750" s="119"/>
    </row>
    <row r="30751" spans="13:14" x14ac:dyDescent="0.2">
      <c r="M30751" s="126"/>
      <c r="N30751" s="119"/>
    </row>
    <row r="30752" spans="13:14" x14ac:dyDescent="0.2">
      <c r="M30752" s="126"/>
      <c r="N30752" s="119"/>
    </row>
    <row r="30753" spans="13:14" x14ac:dyDescent="0.2">
      <c r="M30753" s="126"/>
      <c r="N30753" s="119"/>
    </row>
    <row r="30754" spans="13:14" x14ac:dyDescent="0.2">
      <c r="M30754" s="126"/>
      <c r="N30754" s="119"/>
    </row>
    <row r="30755" spans="13:14" x14ac:dyDescent="0.2">
      <c r="M30755" s="126"/>
      <c r="N30755" s="119"/>
    </row>
    <row r="30756" spans="13:14" x14ac:dyDescent="0.2">
      <c r="M30756" s="126"/>
      <c r="N30756" s="119"/>
    </row>
    <row r="30757" spans="13:14" x14ac:dyDescent="0.2">
      <c r="M30757" s="126"/>
      <c r="N30757" s="119"/>
    </row>
    <row r="30758" spans="13:14" x14ac:dyDescent="0.2">
      <c r="M30758" s="126"/>
      <c r="N30758" s="119"/>
    </row>
    <row r="30759" spans="13:14" x14ac:dyDescent="0.2">
      <c r="M30759" s="126"/>
      <c r="N30759" s="119"/>
    </row>
    <row r="30760" spans="13:14" x14ac:dyDescent="0.2">
      <c r="M30760" s="126"/>
      <c r="N30760" s="119"/>
    </row>
    <row r="30761" spans="13:14" x14ac:dyDescent="0.2">
      <c r="M30761" s="126"/>
      <c r="N30761" s="119"/>
    </row>
    <row r="30762" spans="13:14" x14ac:dyDescent="0.2">
      <c r="M30762" s="126"/>
      <c r="N30762" s="119"/>
    </row>
    <row r="30763" spans="13:14" x14ac:dyDescent="0.2">
      <c r="M30763" s="126"/>
      <c r="N30763" s="119"/>
    </row>
    <row r="30764" spans="13:14" x14ac:dyDescent="0.2">
      <c r="M30764" s="126"/>
      <c r="N30764" s="119"/>
    </row>
    <row r="30765" spans="13:14" x14ac:dyDescent="0.2">
      <c r="M30765" s="126"/>
      <c r="N30765" s="119"/>
    </row>
    <row r="30766" spans="13:14" x14ac:dyDescent="0.2">
      <c r="M30766" s="126"/>
      <c r="N30766" s="119"/>
    </row>
    <row r="30767" spans="13:14" x14ac:dyDescent="0.2">
      <c r="M30767" s="126"/>
      <c r="N30767" s="119"/>
    </row>
    <row r="30768" spans="13:14" x14ac:dyDescent="0.2">
      <c r="M30768" s="126"/>
      <c r="N30768" s="119"/>
    </row>
    <row r="30769" spans="13:14" x14ac:dyDescent="0.2">
      <c r="M30769" s="126"/>
      <c r="N30769" s="119"/>
    </row>
    <row r="30770" spans="13:14" x14ac:dyDescent="0.2">
      <c r="M30770" s="126"/>
      <c r="N30770" s="119"/>
    </row>
    <row r="30771" spans="13:14" x14ac:dyDescent="0.2">
      <c r="M30771" s="126"/>
      <c r="N30771" s="119"/>
    </row>
    <row r="30772" spans="13:14" x14ac:dyDescent="0.2">
      <c r="M30772" s="126"/>
      <c r="N30772" s="119"/>
    </row>
    <row r="30773" spans="13:14" x14ac:dyDescent="0.2">
      <c r="M30773" s="126"/>
      <c r="N30773" s="119"/>
    </row>
    <row r="30774" spans="13:14" x14ac:dyDescent="0.2">
      <c r="M30774" s="126"/>
      <c r="N30774" s="119"/>
    </row>
    <row r="30775" spans="13:14" x14ac:dyDescent="0.2">
      <c r="M30775" s="126"/>
      <c r="N30775" s="119"/>
    </row>
    <row r="30776" spans="13:14" x14ac:dyDescent="0.2">
      <c r="M30776" s="126"/>
      <c r="N30776" s="119"/>
    </row>
    <row r="30777" spans="13:14" x14ac:dyDescent="0.2">
      <c r="M30777" s="126"/>
      <c r="N30777" s="119"/>
    </row>
    <row r="30778" spans="13:14" x14ac:dyDescent="0.2">
      <c r="M30778" s="126"/>
      <c r="N30778" s="119"/>
    </row>
    <row r="30779" spans="13:14" x14ac:dyDescent="0.2">
      <c r="M30779" s="126"/>
      <c r="N30779" s="119"/>
    </row>
    <row r="30780" spans="13:14" x14ac:dyDescent="0.2">
      <c r="M30780" s="126"/>
      <c r="N30780" s="119"/>
    </row>
    <row r="30781" spans="13:14" x14ac:dyDescent="0.2">
      <c r="M30781" s="126"/>
      <c r="N30781" s="119"/>
    </row>
    <row r="30782" spans="13:14" x14ac:dyDescent="0.2">
      <c r="M30782" s="126"/>
      <c r="N30782" s="119"/>
    </row>
    <row r="30783" spans="13:14" x14ac:dyDescent="0.2">
      <c r="M30783" s="126"/>
      <c r="N30783" s="119"/>
    </row>
    <row r="30784" spans="13:14" x14ac:dyDescent="0.2">
      <c r="M30784" s="126"/>
      <c r="N30784" s="119"/>
    </row>
    <row r="30785" spans="13:14" x14ac:dyDescent="0.2">
      <c r="M30785" s="126"/>
      <c r="N30785" s="119"/>
    </row>
    <row r="30786" spans="13:14" x14ac:dyDescent="0.2">
      <c r="M30786" s="126"/>
      <c r="N30786" s="119"/>
    </row>
    <row r="30787" spans="13:14" x14ac:dyDescent="0.2">
      <c r="M30787" s="126"/>
      <c r="N30787" s="119"/>
    </row>
    <row r="30788" spans="13:14" x14ac:dyDescent="0.2">
      <c r="M30788" s="126"/>
      <c r="N30788" s="119"/>
    </row>
    <row r="30789" spans="13:14" x14ac:dyDescent="0.2">
      <c r="M30789" s="126"/>
      <c r="N30789" s="119"/>
    </row>
    <row r="30790" spans="13:14" x14ac:dyDescent="0.2">
      <c r="M30790" s="126"/>
      <c r="N30790" s="119"/>
    </row>
    <row r="30791" spans="13:14" x14ac:dyDescent="0.2">
      <c r="M30791" s="126"/>
      <c r="N30791" s="119"/>
    </row>
    <row r="30792" spans="13:14" x14ac:dyDescent="0.2">
      <c r="M30792" s="126"/>
      <c r="N30792" s="119"/>
    </row>
    <row r="30793" spans="13:14" x14ac:dyDescent="0.2">
      <c r="M30793" s="126"/>
      <c r="N30793" s="119"/>
    </row>
    <row r="30794" spans="13:14" x14ac:dyDescent="0.2">
      <c r="M30794" s="126"/>
      <c r="N30794" s="119"/>
    </row>
    <row r="30795" spans="13:14" x14ac:dyDescent="0.2">
      <c r="M30795" s="126"/>
      <c r="N30795" s="119"/>
    </row>
    <row r="30796" spans="13:14" x14ac:dyDescent="0.2">
      <c r="M30796" s="126"/>
      <c r="N30796" s="119"/>
    </row>
    <row r="30797" spans="13:14" x14ac:dyDescent="0.2">
      <c r="M30797" s="126"/>
      <c r="N30797" s="119"/>
    </row>
    <row r="30798" spans="13:14" x14ac:dyDescent="0.2">
      <c r="M30798" s="126"/>
      <c r="N30798" s="119"/>
    </row>
    <row r="30799" spans="13:14" x14ac:dyDescent="0.2">
      <c r="M30799" s="126"/>
      <c r="N30799" s="119"/>
    </row>
    <row r="30800" spans="13:14" x14ac:dyDescent="0.2">
      <c r="M30800" s="126"/>
      <c r="N30800" s="119"/>
    </row>
    <row r="30801" spans="13:14" x14ac:dyDescent="0.2">
      <c r="M30801" s="126"/>
      <c r="N30801" s="119"/>
    </row>
    <row r="30802" spans="13:14" x14ac:dyDescent="0.2">
      <c r="M30802" s="126"/>
      <c r="N30802" s="119"/>
    </row>
    <row r="30803" spans="13:14" x14ac:dyDescent="0.2">
      <c r="M30803" s="126"/>
      <c r="N30803" s="119"/>
    </row>
    <row r="30804" spans="13:14" x14ac:dyDescent="0.2">
      <c r="M30804" s="126"/>
      <c r="N30804" s="119"/>
    </row>
    <row r="30805" spans="13:14" x14ac:dyDescent="0.2">
      <c r="M30805" s="126"/>
      <c r="N30805" s="119"/>
    </row>
    <row r="30806" spans="13:14" x14ac:dyDescent="0.2">
      <c r="M30806" s="126"/>
      <c r="N30806" s="119"/>
    </row>
    <row r="30807" spans="13:14" x14ac:dyDescent="0.2">
      <c r="M30807" s="126"/>
      <c r="N30807" s="119"/>
    </row>
    <row r="30808" spans="13:14" x14ac:dyDescent="0.2">
      <c r="M30808" s="126"/>
      <c r="N30808" s="119"/>
    </row>
    <row r="30809" spans="13:14" x14ac:dyDescent="0.2">
      <c r="M30809" s="126"/>
      <c r="N30809" s="119"/>
    </row>
    <row r="30810" spans="13:14" x14ac:dyDescent="0.2">
      <c r="M30810" s="126"/>
      <c r="N30810" s="119"/>
    </row>
    <row r="30811" spans="13:14" x14ac:dyDescent="0.2">
      <c r="M30811" s="126"/>
      <c r="N30811" s="119"/>
    </row>
    <row r="30812" spans="13:14" x14ac:dyDescent="0.2">
      <c r="M30812" s="126"/>
      <c r="N30812" s="119"/>
    </row>
    <row r="30813" spans="13:14" x14ac:dyDescent="0.2">
      <c r="M30813" s="126"/>
      <c r="N30813" s="119"/>
    </row>
    <row r="30814" spans="13:14" x14ac:dyDescent="0.2">
      <c r="M30814" s="126"/>
      <c r="N30814" s="119"/>
    </row>
    <row r="30815" spans="13:14" x14ac:dyDescent="0.2">
      <c r="M30815" s="126"/>
      <c r="N30815" s="119"/>
    </row>
    <row r="30816" spans="13:14" x14ac:dyDescent="0.2">
      <c r="M30816" s="126"/>
      <c r="N30816" s="119"/>
    </row>
    <row r="30817" spans="13:14" x14ac:dyDescent="0.2">
      <c r="M30817" s="126"/>
      <c r="N30817" s="119"/>
    </row>
    <row r="30818" spans="13:14" x14ac:dyDescent="0.2">
      <c r="M30818" s="126"/>
      <c r="N30818" s="119"/>
    </row>
    <row r="30819" spans="13:14" x14ac:dyDescent="0.2">
      <c r="M30819" s="126"/>
      <c r="N30819" s="119"/>
    </row>
    <row r="30820" spans="13:14" x14ac:dyDescent="0.2">
      <c r="M30820" s="126"/>
      <c r="N30820" s="119"/>
    </row>
    <row r="30821" spans="13:14" x14ac:dyDescent="0.2">
      <c r="M30821" s="126"/>
      <c r="N30821" s="119"/>
    </row>
    <row r="30822" spans="13:14" x14ac:dyDescent="0.2">
      <c r="M30822" s="126"/>
      <c r="N30822" s="119"/>
    </row>
    <row r="30823" spans="13:14" x14ac:dyDescent="0.2">
      <c r="M30823" s="126"/>
      <c r="N30823" s="119"/>
    </row>
    <row r="30824" spans="13:14" x14ac:dyDescent="0.2">
      <c r="M30824" s="126"/>
      <c r="N30824" s="119"/>
    </row>
    <row r="30825" spans="13:14" x14ac:dyDescent="0.2">
      <c r="M30825" s="126"/>
      <c r="N30825" s="119"/>
    </row>
    <row r="30826" spans="13:14" x14ac:dyDescent="0.2">
      <c r="M30826" s="126"/>
      <c r="N30826" s="119"/>
    </row>
    <row r="30827" spans="13:14" x14ac:dyDescent="0.2">
      <c r="M30827" s="126"/>
      <c r="N30827" s="119"/>
    </row>
    <row r="30828" spans="13:14" x14ac:dyDescent="0.2">
      <c r="M30828" s="126"/>
      <c r="N30828" s="119"/>
    </row>
    <row r="30829" spans="13:14" x14ac:dyDescent="0.2">
      <c r="M30829" s="126"/>
      <c r="N30829" s="119"/>
    </row>
    <row r="30830" spans="13:14" x14ac:dyDescent="0.2">
      <c r="M30830" s="126"/>
      <c r="N30830" s="119"/>
    </row>
    <row r="30831" spans="13:14" x14ac:dyDescent="0.2">
      <c r="M30831" s="126"/>
      <c r="N30831" s="119"/>
    </row>
    <row r="30832" spans="13:14" x14ac:dyDescent="0.2">
      <c r="M30832" s="126"/>
      <c r="N30832" s="119"/>
    </row>
    <row r="30833" spans="13:14" x14ac:dyDescent="0.2">
      <c r="M30833" s="126"/>
      <c r="N30833" s="119"/>
    </row>
    <row r="30834" spans="13:14" x14ac:dyDescent="0.2">
      <c r="M30834" s="126"/>
      <c r="N30834" s="119"/>
    </row>
    <row r="30835" spans="13:14" x14ac:dyDescent="0.2">
      <c r="M30835" s="126"/>
      <c r="N30835" s="119"/>
    </row>
    <row r="30836" spans="13:14" x14ac:dyDescent="0.2">
      <c r="M30836" s="126"/>
      <c r="N30836" s="119"/>
    </row>
    <row r="30837" spans="13:14" x14ac:dyDescent="0.2">
      <c r="M30837" s="126"/>
      <c r="N30837" s="119"/>
    </row>
    <row r="30838" spans="13:14" x14ac:dyDescent="0.2">
      <c r="M30838" s="126"/>
      <c r="N30838" s="119"/>
    </row>
    <row r="30839" spans="13:14" x14ac:dyDescent="0.2">
      <c r="M30839" s="126"/>
      <c r="N30839" s="119"/>
    </row>
    <row r="30840" spans="13:14" x14ac:dyDescent="0.2">
      <c r="M30840" s="126"/>
      <c r="N30840" s="119"/>
    </row>
    <row r="30841" spans="13:14" x14ac:dyDescent="0.2">
      <c r="M30841" s="126"/>
      <c r="N30841" s="119"/>
    </row>
    <row r="30842" spans="13:14" x14ac:dyDescent="0.2">
      <c r="M30842" s="126"/>
      <c r="N30842" s="119"/>
    </row>
    <row r="30843" spans="13:14" x14ac:dyDescent="0.2">
      <c r="M30843" s="126"/>
      <c r="N30843" s="119"/>
    </row>
    <row r="30844" spans="13:14" x14ac:dyDescent="0.2">
      <c r="M30844" s="126"/>
      <c r="N30844" s="119"/>
    </row>
    <row r="30845" spans="13:14" x14ac:dyDescent="0.2">
      <c r="M30845" s="126"/>
      <c r="N30845" s="119"/>
    </row>
    <row r="30846" spans="13:14" x14ac:dyDescent="0.2">
      <c r="M30846" s="126"/>
      <c r="N30846" s="119"/>
    </row>
    <row r="30847" spans="13:14" x14ac:dyDescent="0.2">
      <c r="M30847" s="126"/>
      <c r="N30847" s="119"/>
    </row>
    <row r="30848" spans="13:14" x14ac:dyDescent="0.2">
      <c r="M30848" s="126"/>
      <c r="N30848" s="119"/>
    </row>
    <row r="30849" spans="13:14" x14ac:dyDescent="0.2">
      <c r="M30849" s="126"/>
      <c r="N30849" s="119"/>
    </row>
    <row r="30850" spans="13:14" x14ac:dyDescent="0.2">
      <c r="M30850" s="126"/>
      <c r="N30850" s="119"/>
    </row>
    <row r="30851" spans="13:14" x14ac:dyDescent="0.2">
      <c r="M30851" s="126"/>
      <c r="N30851" s="119"/>
    </row>
    <row r="30852" spans="13:14" x14ac:dyDescent="0.2">
      <c r="M30852" s="126"/>
      <c r="N30852" s="119"/>
    </row>
    <row r="30853" spans="13:14" x14ac:dyDescent="0.2">
      <c r="M30853" s="126"/>
      <c r="N30853" s="119"/>
    </row>
    <row r="30854" spans="13:14" x14ac:dyDescent="0.2">
      <c r="M30854" s="126"/>
      <c r="N30854" s="119"/>
    </row>
    <row r="30855" spans="13:14" x14ac:dyDescent="0.2">
      <c r="M30855" s="126"/>
      <c r="N30855" s="119"/>
    </row>
    <row r="30856" spans="13:14" x14ac:dyDescent="0.2">
      <c r="M30856" s="126"/>
      <c r="N30856" s="119"/>
    </row>
    <row r="30857" spans="13:14" x14ac:dyDescent="0.2">
      <c r="M30857" s="126"/>
      <c r="N30857" s="119"/>
    </row>
    <row r="30858" spans="13:14" x14ac:dyDescent="0.2">
      <c r="M30858" s="126"/>
      <c r="N30858" s="119"/>
    </row>
    <row r="30859" spans="13:14" x14ac:dyDescent="0.2">
      <c r="M30859" s="126"/>
      <c r="N30859" s="119"/>
    </row>
    <row r="30860" spans="13:14" x14ac:dyDescent="0.2">
      <c r="M30860" s="126"/>
      <c r="N30860" s="119"/>
    </row>
    <row r="30861" spans="13:14" x14ac:dyDescent="0.2">
      <c r="M30861" s="126"/>
      <c r="N30861" s="119"/>
    </row>
    <row r="30862" spans="13:14" x14ac:dyDescent="0.2">
      <c r="M30862" s="126"/>
      <c r="N30862" s="119"/>
    </row>
    <row r="30863" spans="13:14" x14ac:dyDescent="0.2">
      <c r="M30863" s="126"/>
      <c r="N30863" s="119"/>
    </row>
    <row r="30864" spans="13:14" x14ac:dyDescent="0.2">
      <c r="M30864" s="126"/>
      <c r="N30864" s="119"/>
    </row>
    <row r="30865" spans="13:14" x14ac:dyDescent="0.2">
      <c r="M30865" s="126"/>
      <c r="N30865" s="119"/>
    </row>
    <row r="30866" spans="13:14" x14ac:dyDescent="0.2">
      <c r="M30866" s="126"/>
      <c r="N30866" s="119"/>
    </row>
    <row r="30867" spans="13:14" x14ac:dyDescent="0.2">
      <c r="M30867" s="126"/>
      <c r="N30867" s="119"/>
    </row>
    <row r="30868" spans="13:14" x14ac:dyDescent="0.2">
      <c r="M30868" s="126"/>
      <c r="N30868" s="119"/>
    </row>
    <row r="30869" spans="13:14" x14ac:dyDescent="0.2">
      <c r="M30869" s="126"/>
      <c r="N30869" s="119"/>
    </row>
    <row r="30870" spans="13:14" x14ac:dyDescent="0.2">
      <c r="M30870" s="126"/>
      <c r="N30870" s="119"/>
    </row>
    <row r="30871" spans="13:14" x14ac:dyDescent="0.2">
      <c r="M30871" s="126"/>
      <c r="N30871" s="119"/>
    </row>
    <row r="30872" spans="13:14" x14ac:dyDescent="0.2">
      <c r="M30872" s="126"/>
      <c r="N30872" s="119"/>
    </row>
    <row r="30873" spans="13:14" x14ac:dyDescent="0.2">
      <c r="M30873" s="126"/>
      <c r="N30873" s="119"/>
    </row>
    <row r="30874" spans="13:14" x14ac:dyDescent="0.2">
      <c r="M30874" s="126"/>
      <c r="N30874" s="119"/>
    </row>
    <row r="30875" spans="13:14" x14ac:dyDescent="0.2">
      <c r="M30875" s="126"/>
      <c r="N30875" s="119"/>
    </row>
    <row r="30876" spans="13:14" x14ac:dyDescent="0.2">
      <c r="M30876" s="126"/>
      <c r="N30876" s="119"/>
    </row>
    <row r="30877" spans="13:14" x14ac:dyDescent="0.2">
      <c r="M30877" s="126"/>
      <c r="N30877" s="119"/>
    </row>
    <row r="30878" spans="13:14" x14ac:dyDescent="0.2">
      <c r="M30878" s="126"/>
      <c r="N30878" s="119"/>
    </row>
    <row r="30879" spans="13:14" x14ac:dyDescent="0.2">
      <c r="M30879" s="126"/>
      <c r="N30879" s="119"/>
    </row>
    <row r="30880" spans="13:14" x14ac:dyDescent="0.2">
      <c r="M30880" s="126"/>
      <c r="N30880" s="119"/>
    </row>
    <row r="30881" spans="13:14" x14ac:dyDescent="0.2">
      <c r="M30881" s="126"/>
      <c r="N30881" s="119"/>
    </row>
    <row r="30882" spans="13:14" x14ac:dyDescent="0.2">
      <c r="M30882" s="126"/>
      <c r="N30882" s="119"/>
    </row>
    <row r="30883" spans="13:14" x14ac:dyDescent="0.2">
      <c r="M30883" s="126"/>
      <c r="N30883" s="119"/>
    </row>
    <row r="30884" spans="13:14" x14ac:dyDescent="0.2">
      <c r="M30884" s="126"/>
      <c r="N30884" s="119"/>
    </row>
    <row r="30885" spans="13:14" x14ac:dyDescent="0.2">
      <c r="M30885" s="126"/>
      <c r="N30885" s="119"/>
    </row>
    <row r="30886" spans="13:14" x14ac:dyDescent="0.2">
      <c r="M30886" s="126"/>
      <c r="N30886" s="119"/>
    </row>
    <row r="30887" spans="13:14" x14ac:dyDescent="0.2">
      <c r="M30887" s="126"/>
      <c r="N30887" s="119"/>
    </row>
    <row r="30888" spans="13:14" x14ac:dyDescent="0.2">
      <c r="M30888" s="126"/>
      <c r="N30888" s="119"/>
    </row>
    <row r="30889" spans="13:14" x14ac:dyDescent="0.2">
      <c r="M30889" s="126"/>
      <c r="N30889" s="119"/>
    </row>
    <row r="30890" spans="13:14" x14ac:dyDescent="0.2">
      <c r="M30890" s="126"/>
      <c r="N30890" s="119"/>
    </row>
    <row r="30891" spans="13:14" x14ac:dyDescent="0.2">
      <c r="M30891" s="126"/>
      <c r="N30891" s="119"/>
    </row>
    <row r="30892" spans="13:14" x14ac:dyDescent="0.2">
      <c r="M30892" s="126"/>
      <c r="N30892" s="119"/>
    </row>
    <row r="30893" spans="13:14" x14ac:dyDescent="0.2">
      <c r="M30893" s="126"/>
      <c r="N30893" s="119"/>
    </row>
    <row r="30894" spans="13:14" x14ac:dyDescent="0.2">
      <c r="M30894" s="126"/>
      <c r="N30894" s="119"/>
    </row>
    <row r="30895" spans="13:14" x14ac:dyDescent="0.2">
      <c r="M30895" s="126"/>
      <c r="N30895" s="119"/>
    </row>
    <row r="30896" spans="13:14" x14ac:dyDescent="0.2">
      <c r="M30896" s="126"/>
      <c r="N30896" s="119"/>
    </row>
    <row r="30897" spans="13:14" x14ac:dyDescent="0.2">
      <c r="M30897" s="126"/>
      <c r="N30897" s="119"/>
    </row>
    <row r="30898" spans="13:14" x14ac:dyDescent="0.2">
      <c r="M30898" s="126"/>
      <c r="N30898" s="119"/>
    </row>
    <row r="30899" spans="13:14" x14ac:dyDescent="0.2">
      <c r="M30899" s="126"/>
      <c r="N30899" s="119"/>
    </row>
    <row r="30900" spans="13:14" x14ac:dyDescent="0.2">
      <c r="M30900" s="126"/>
      <c r="N30900" s="119"/>
    </row>
    <row r="30901" spans="13:14" x14ac:dyDescent="0.2">
      <c r="M30901" s="126"/>
      <c r="N30901" s="119"/>
    </row>
    <row r="30902" spans="13:14" x14ac:dyDescent="0.2">
      <c r="M30902" s="126"/>
      <c r="N30902" s="119"/>
    </row>
    <row r="30903" spans="13:14" x14ac:dyDescent="0.2">
      <c r="M30903" s="126"/>
      <c r="N30903" s="119"/>
    </row>
    <row r="30904" spans="13:14" x14ac:dyDescent="0.2">
      <c r="M30904" s="126"/>
      <c r="N30904" s="119"/>
    </row>
    <row r="30905" spans="13:14" x14ac:dyDescent="0.2">
      <c r="M30905" s="126"/>
      <c r="N30905" s="119"/>
    </row>
    <row r="30906" spans="13:14" x14ac:dyDescent="0.2">
      <c r="M30906" s="126"/>
      <c r="N30906" s="119"/>
    </row>
    <row r="30907" spans="13:14" x14ac:dyDescent="0.2">
      <c r="M30907" s="126"/>
      <c r="N30907" s="119"/>
    </row>
    <row r="30908" spans="13:14" x14ac:dyDescent="0.2">
      <c r="M30908" s="126"/>
      <c r="N30908" s="119"/>
    </row>
    <row r="30909" spans="13:14" x14ac:dyDescent="0.2">
      <c r="M30909" s="126"/>
      <c r="N30909" s="119"/>
    </row>
    <row r="30910" spans="13:14" x14ac:dyDescent="0.2">
      <c r="M30910" s="126"/>
      <c r="N30910" s="119"/>
    </row>
    <row r="30911" spans="13:14" x14ac:dyDescent="0.2">
      <c r="M30911" s="126"/>
      <c r="N30911" s="119"/>
    </row>
    <row r="30912" spans="13:14" x14ac:dyDescent="0.2">
      <c r="M30912" s="126"/>
      <c r="N30912" s="119"/>
    </row>
    <row r="30913" spans="13:14" x14ac:dyDescent="0.2">
      <c r="M30913" s="126"/>
      <c r="N30913" s="119"/>
    </row>
    <row r="30914" spans="13:14" x14ac:dyDescent="0.2">
      <c r="M30914" s="126"/>
      <c r="N30914" s="119"/>
    </row>
    <row r="30915" spans="13:14" x14ac:dyDescent="0.2">
      <c r="M30915" s="126"/>
      <c r="N30915" s="119"/>
    </row>
    <row r="30916" spans="13:14" x14ac:dyDescent="0.2">
      <c r="M30916" s="126"/>
      <c r="N30916" s="119"/>
    </row>
    <row r="30917" spans="13:14" x14ac:dyDescent="0.2">
      <c r="M30917" s="126"/>
      <c r="N30917" s="119"/>
    </row>
    <row r="30918" spans="13:14" x14ac:dyDescent="0.2">
      <c r="M30918" s="126"/>
      <c r="N30918" s="119"/>
    </row>
    <row r="30919" spans="13:14" x14ac:dyDescent="0.2">
      <c r="M30919" s="126"/>
      <c r="N30919" s="119"/>
    </row>
    <row r="30920" spans="13:14" x14ac:dyDescent="0.2">
      <c r="M30920" s="126"/>
      <c r="N30920" s="119"/>
    </row>
    <row r="30921" spans="13:14" x14ac:dyDescent="0.2">
      <c r="M30921" s="126"/>
      <c r="N30921" s="119"/>
    </row>
    <row r="30922" spans="13:14" x14ac:dyDescent="0.2">
      <c r="M30922" s="126"/>
      <c r="N30922" s="119"/>
    </row>
    <row r="30923" spans="13:14" x14ac:dyDescent="0.2">
      <c r="M30923" s="126"/>
      <c r="N30923" s="119"/>
    </row>
    <row r="30924" spans="13:14" x14ac:dyDescent="0.2">
      <c r="M30924" s="126"/>
      <c r="N30924" s="119"/>
    </row>
    <row r="30925" spans="13:14" x14ac:dyDescent="0.2">
      <c r="M30925" s="126"/>
      <c r="N30925" s="119"/>
    </row>
    <row r="30926" spans="13:14" x14ac:dyDescent="0.2">
      <c r="M30926" s="126"/>
      <c r="N30926" s="119"/>
    </row>
    <row r="30927" spans="13:14" x14ac:dyDescent="0.2">
      <c r="M30927" s="126"/>
      <c r="N30927" s="119"/>
    </row>
    <row r="30928" spans="13:14" x14ac:dyDescent="0.2">
      <c r="M30928" s="126"/>
      <c r="N30928" s="119"/>
    </row>
    <row r="30929" spans="13:14" x14ac:dyDescent="0.2">
      <c r="M30929" s="126"/>
      <c r="N30929" s="119"/>
    </row>
    <row r="30930" spans="13:14" x14ac:dyDescent="0.2">
      <c r="M30930" s="126"/>
      <c r="N30930" s="119"/>
    </row>
    <row r="30931" spans="13:14" x14ac:dyDescent="0.2">
      <c r="M30931" s="126"/>
      <c r="N30931" s="119"/>
    </row>
    <row r="30932" spans="13:14" x14ac:dyDescent="0.2">
      <c r="M30932" s="126"/>
      <c r="N30932" s="119"/>
    </row>
    <row r="30933" spans="13:14" x14ac:dyDescent="0.2">
      <c r="M30933" s="126"/>
      <c r="N30933" s="119"/>
    </row>
    <row r="30934" spans="13:14" x14ac:dyDescent="0.2">
      <c r="M30934" s="126"/>
      <c r="N30934" s="119"/>
    </row>
    <row r="30935" spans="13:14" x14ac:dyDescent="0.2">
      <c r="M30935" s="126"/>
      <c r="N30935" s="119"/>
    </row>
    <row r="30936" spans="13:14" x14ac:dyDescent="0.2">
      <c r="M30936" s="126"/>
      <c r="N30936" s="119"/>
    </row>
    <row r="30937" spans="13:14" x14ac:dyDescent="0.2">
      <c r="M30937" s="126"/>
      <c r="N30937" s="119"/>
    </row>
    <row r="30938" spans="13:14" x14ac:dyDescent="0.2">
      <c r="M30938" s="126"/>
      <c r="N30938" s="119"/>
    </row>
    <row r="30939" spans="13:14" x14ac:dyDescent="0.2">
      <c r="M30939" s="126"/>
      <c r="N30939" s="119"/>
    </row>
    <row r="30940" spans="13:14" x14ac:dyDescent="0.2">
      <c r="M30940" s="126"/>
      <c r="N30940" s="119"/>
    </row>
    <row r="30941" spans="13:14" x14ac:dyDescent="0.2">
      <c r="M30941" s="126"/>
      <c r="N30941" s="119"/>
    </row>
    <row r="30942" spans="13:14" x14ac:dyDescent="0.2">
      <c r="M30942" s="126"/>
      <c r="N30942" s="119"/>
    </row>
    <row r="30943" spans="13:14" x14ac:dyDescent="0.2">
      <c r="M30943" s="126"/>
      <c r="N30943" s="119"/>
    </row>
    <row r="30944" spans="13:14" x14ac:dyDescent="0.2">
      <c r="M30944" s="126"/>
      <c r="N30944" s="119"/>
    </row>
    <row r="30945" spans="13:14" x14ac:dyDescent="0.2">
      <c r="M30945" s="126"/>
      <c r="N30945" s="119"/>
    </row>
    <row r="30946" spans="13:14" x14ac:dyDescent="0.2">
      <c r="M30946" s="126"/>
      <c r="N30946" s="119"/>
    </row>
    <row r="30947" spans="13:14" x14ac:dyDescent="0.2">
      <c r="M30947" s="126"/>
      <c r="N30947" s="119"/>
    </row>
    <row r="30948" spans="13:14" x14ac:dyDescent="0.2">
      <c r="M30948" s="126"/>
      <c r="N30948" s="119"/>
    </row>
    <row r="30949" spans="13:14" x14ac:dyDescent="0.2">
      <c r="M30949" s="126"/>
      <c r="N30949" s="119"/>
    </row>
    <row r="30950" spans="13:14" x14ac:dyDescent="0.2">
      <c r="M30950" s="126"/>
      <c r="N30950" s="119"/>
    </row>
    <row r="30951" spans="13:14" x14ac:dyDescent="0.2">
      <c r="M30951" s="126"/>
      <c r="N30951" s="119"/>
    </row>
    <row r="30952" spans="13:14" x14ac:dyDescent="0.2">
      <c r="M30952" s="126"/>
      <c r="N30952" s="119"/>
    </row>
    <row r="30953" spans="13:14" x14ac:dyDescent="0.2">
      <c r="M30953" s="126"/>
      <c r="N30953" s="119"/>
    </row>
    <row r="30954" spans="13:14" x14ac:dyDescent="0.2">
      <c r="M30954" s="126"/>
      <c r="N30954" s="119"/>
    </row>
    <row r="30955" spans="13:14" x14ac:dyDescent="0.2">
      <c r="M30955" s="126"/>
      <c r="N30955" s="119"/>
    </row>
    <row r="30956" spans="13:14" x14ac:dyDescent="0.2">
      <c r="M30956" s="126"/>
      <c r="N30956" s="119"/>
    </row>
    <row r="30957" spans="13:14" x14ac:dyDescent="0.2">
      <c r="M30957" s="126"/>
      <c r="N30957" s="119"/>
    </row>
    <row r="30958" spans="13:14" x14ac:dyDescent="0.2">
      <c r="M30958" s="126"/>
      <c r="N30958" s="119"/>
    </row>
    <row r="30959" spans="13:14" x14ac:dyDescent="0.2">
      <c r="M30959" s="126"/>
      <c r="N30959" s="119"/>
    </row>
    <row r="30960" spans="13:14" x14ac:dyDescent="0.2">
      <c r="M30960" s="126"/>
      <c r="N30960" s="119"/>
    </row>
    <row r="30961" spans="13:14" x14ac:dyDescent="0.2">
      <c r="M30961" s="126"/>
      <c r="N30961" s="119"/>
    </row>
    <row r="30962" spans="13:14" x14ac:dyDescent="0.2">
      <c r="M30962" s="126"/>
      <c r="N30962" s="119"/>
    </row>
    <row r="30963" spans="13:14" x14ac:dyDescent="0.2">
      <c r="M30963" s="126"/>
      <c r="N30963" s="119"/>
    </row>
    <row r="30964" spans="13:14" x14ac:dyDescent="0.2">
      <c r="M30964" s="126"/>
      <c r="N30964" s="119"/>
    </row>
    <row r="30965" spans="13:14" x14ac:dyDescent="0.2">
      <c r="M30965" s="126"/>
      <c r="N30965" s="119"/>
    </row>
    <row r="30966" spans="13:14" x14ac:dyDescent="0.2">
      <c r="M30966" s="126"/>
      <c r="N30966" s="119"/>
    </row>
    <row r="30967" spans="13:14" x14ac:dyDescent="0.2">
      <c r="M30967" s="126"/>
      <c r="N30967" s="119"/>
    </row>
    <row r="30968" spans="13:14" x14ac:dyDescent="0.2">
      <c r="M30968" s="126"/>
      <c r="N30968" s="119"/>
    </row>
    <row r="30969" spans="13:14" x14ac:dyDescent="0.2">
      <c r="M30969" s="126"/>
      <c r="N30969" s="119"/>
    </row>
    <row r="30970" spans="13:14" x14ac:dyDescent="0.2">
      <c r="M30970" s="126"/>
      <c r="N30970" s="119"/>
    </row>
    <row r="30971" spans="13:14" x14ac:dyDescent="0.2">
      <c r="M30971" s="126"/>
      <c r="N30971" s="119"/>
    </row>
    <row r="30972" spans="13:14" x14ac:dyDescent="0.2">
      <c r="M30972" s="126"/>
      <c r="N30972" s="119"/>
    </row>
    <row r="30973" spans="13:14" x14ac:dyDescent="0.2">
      <c r="M30973" s="126"/>
      <c r="N30973" s="119"/>
    </row>
    <row r="30974" spans="13:14" x14ac:dyDescent="0.2">
      <c r="M30974" s="126"/>
      <c r="N30974" s="119"/>
    </row>
    <row r="30975" spans="13:14" x14ac:dyDescent="0.2">
      <c r="M30975" s="126"/>
      <c r="N30975" s="119"/>
    </row>
    <row r="30976" spans="13:14" x14ac:dyDescent="0.2">
      <c r="M30976" s="126"/>
      <c r="N30976" s="119"/>
    </row>
    <row r="30977" spans="13:14" x14ac:dyDescent="0.2">
      <c r="M30977" s="126"/>
      <c r="N30977" s="119"/>
    </row>
    <row r="30978" spans="13:14" x14ac:dyDescent="0.2">
      <c r="M30978" s="126"/>
      <c r="N30978" s="119"/>
    </row>
    <row r="30979" spans="13:14" x14ac:dyDescent="0.2">
      <c r="M30979" s="126"/>
      <c r="N30979" s="119"/>
    </row>
    <row r="30980" spans="13:14" x14ac:dyDescent="0.2">
      <c r="M30980" s="126"/>
      <c r="N30980" s="119"/>
    </row>
    <row r="30981" spans="13:14" x14ac:dyDescent="0.2">
      <c r="M30981" s="126"/>
      <c r="N30981" s="119"/>
    </row>
    <row r="30982" spans="13:14" x14ac:dyDescent="0.2">
      <c r="M30982" s="126"/>
      <c r="N30982" s="119"/>
    </row>
    <row r="30983" spans="13:14" x14ac:dyDescent="0.2">
      <c r="M30983" s="126"/>
      <c r="N30983" s="119"/>
    </row>
    <row r="30984" spans="13:14" x14ac:dyDescent="0.2">
      <c r="M30984" s="126"/>
      <c r="N30984" s="119"/>
    </row>
    <row r="30985" spans="13:14" x14ac:dyDescent="0.2">
      <c r="M30985" s="126"/>
      <c r="N30985" s="119"/>
    </row>
    <row r="30986" spans="13:14" x14ac:dyDescent="0.2">
      <c r="M30986" s="126"/>
      <c r="N30986" s="119"/>
    </row>
    <row r="30987" spans="13:14" x14ac:dyDescent="0.2">
      <c r="M30987" s="126"/>
      <c r="N30987" s="119"/>
    </row>
    <row r="30988" spans="13:14" x14ac:dyDescent="0.2">
      <c r="M30988" s="126"/>
      <c r="N30988" s="119"/>
    </row>
    <row r="30989" spans="13:14" x14ac:dyDescent="0.2">
      <c r="M30989" s="126"/>
      <c r="N30989" s="119"/>
    </row>
    <row r="30990" spans="13:14" x14ac:dyDescent="0.2">
      <c r="M30990" s="126"/>
      <c r="N30990" s="119"/>
    </row>
    <row r="30991" spans="13:14" x14ac:dyDescent="0.2">
      <c r="M30991" s="126"/>
      <c r="N30991" s="119"/>
    </row>
    <row r="30992" spans="13:14" x14ac:dyDescent="0.2">
      <c r="M30992" s="126"/>
      <c r="N30992" s="119"/>
    </row>
    <row r="30993" spans="13:14" x14ac:dyDescent="0.2">
      <c r="M30993" s="126"/>
      <c r="N30993" s="119"/>
    </row>
    <row r="30994" spans="13:14" x14ac:dyDescent="0.2">
      <c r="M30994" s="126"/>
      <c r="N30994" s="119"/>
    </row>
    <row r="30995" spans="13:14" x14ac:dyDescent="0.2">
      <c r="M30995" s="126"/>
      <c r="N30995" s="119"/>
    </row>
    <row r="30996" spans="13:14" x14ac:dyDescent="0.2">
      <c r="M30996" s="126"/>
      <c r="N30996" s="119"/>
    </row>
    <row r="30997" spans="13:14" x14ac:dyDescent="0.2">
      <c r="M30997" s="126"/>
      <c r="N30997" s="119"/>
    </row>
    <row r="30998" spans="13:14" x14ac:dyDescent="0.2">
      <c r="M30998" s="126"/>
      <c r="N30998" s="119"/>
    </row>
    <row r="30999" spans="13:14" x14ac:dyDescent="0.2">
      <c r="M30999" s="126"/>
      <c r="N30999" s="119"/>
    </row>
    <row r="31000" spans="13:14" x14ac:dyDescent="0.2">
      <c r="M31000" s="126"/>
      <c r="N31000" s="119"/>
    </row>
    <row r="31001" spans="13:14" x14ac:dyDescent="0.2">
      <c r="M31001" s="126"/>
      <c r="N31001" s="119"/>
    </row>
    <row r="31002" spans="13:14" x14ac:dyDescent="0.2">
      <c r="M31002" s="126"/>
      <c r="N31002" s="119"/>
    </row>
    <row r="31003" spans="13:14" x14ac:dyDescent="0.2">
      <c r="M31003" s="126"/>
      <c r="N31003" s="119"/>
    </row>
    <row r="31004" spans="13:14" x14ac:dyDescent="0.2">
      <c r="M31004" s="126"/>
      <c r="N31004" s="119"/>
    </row>
    <row r="31005" spans="13:14" x14ac:dyDescent="0.2">
      <c r="M31005" s="126"/>
      <c r="N31005" s="119"/>
    </row>
    <row r="31006" spans="13:14" x14ac:dyDescent="0.2">
      <c r="M31006" s="126"/>
      <c r="N31006" s="119"/>
    </row>
    <row r="31007" spans="13:14" x14ac:dyDescent="0.2">
      <c r="M31007" s="126"/>
      <c r="N31007" s="119"/>
    </row>
    <row r="31008" spans="13:14" x14ac:dyDescent="0.2">
      <c r="M31008" s="126"/>
      <c r="N31008" s="119"/>
    </row>
    <row r="31009" spans="13:14" x14ac:dyDescent="0.2">
      <c r="M31009" s="126"/>
      <c r="N31009" s="119"/>
    </row>
    <row r="31010" spans="13:14" x14ac:dyDescent="0.2">
      <c r="M31010" s="126"/>
      <c r="N31010" s="119"/>
    </row>
    <row r="31011" spans="13:14" x14ac:dyDescent="0.2">
      <c r="M31011" s="126"/>
      <c r="N31011" s="119"/>
    </row>
    <row r="31012" spans="13:14" x14ac:dyDescent="0.2">
      <c r="M31012" s="126"/>
      <c r="N31012" s="119"/>
    </row>
    <row r="31013" spans="13:14" x14ac:dyDescent="0.2">
      <c r="M31013" s="126"/>
      <c r="N31013" s="119"/>
    </row>
    <row r="31014" spans="13:14" x14ac:dyDescent="0.2">
      <c r="M31014" s="126"/>
      <c r="N31014" s="119"/>
    </row>
    <row r="31015" spans="13:14" x14ac:dyDescent="0.2">
      <c r="M31015" s="126"/>
      <c r="N31015" s="119"/>
    </row>
    <row r="31016" spans="13:14" x14ac:dyDescent="0.2">
      <c r="M31016" s="126"/>
      <c r="N31016" s="119"/>
    </row>
    <row r="31017" spans="13:14" x14ac:dyDescent="0.2">
      <c r="M31017" s="126"/>
      <c r="N31017" s="119"/>
    </row>
    <row r="31018" spans="13:14" x14ac:dyDescent="0.2">
      <c r="M31018" s="126"/>
      <c r="N31018" s="119"/>
    </row>
    <row r="31019" spans="13:14" x14ac:dyDescent="0.2">
      <c r="M31019" s="126"/>
      <c r="N31019" s="119"/>
    </row>
    <row r="31020" spans="13:14" x14ac:dyDescent="0.2">
      <c r="M31020" s="126"/>
      <c r="N31020" s="119"/>
    </row>
    <row r="31021" spans="13:14" x14ac:dyDescent="0.2">
      <c r="M31021" s="126"/>
      <c r="N31021" s="119"/>
    </row>
    <row r="31022" spans="13:14" x14ac:dyDescent="0.2">
      <c r="M31022" s="126"/>
      <c r="N31022" s="119"/>
    </row>
    <row r="31023" spans="13:14" x14ac:dyDescent="0.2">
      <c r="M31023" s="126"/>
      <c r="N31023" s="119"/>
    </row>
    <row r="31024" spans="13:14" x14ac:dyDescent="0.2">
      <c r="M31024" s="126"/>
      <c r="N31024" s="119"/>
    </row>
    <row r="31025" spans="13:14" x14ac:dyDescent="0.2">
      <c r="M31025" s="126"/>
      <c r="N31025" s="119"/>
    </row>
    <row r="31026" spans="13:14" x14ac:dyDescent="0.2">
      <c r="M31026" s="126"/>
      <c r="N31026" s="119"/>
    </row>
    <row r="31027" spans="13:14" x14ac:dyDescent="0.2">
      <c r="M31027" s="126"/>
      <c r="N31027" s="119"/>
    </row>
    <row r="31028" spans="13:14" x14ac:dyDescent="0.2">
      <c r="M31028" s="126"/>
      <c r="N31028" s="119"/>
    </row>
    <row r="31029" spans="13:14" x14ac:dyDescent="0.2">
      <c r="M31029" s="126"/>
      <c r="N31029" s="119"/>
    </row>
    <row r="31030" spans="13:14" x14ac:dyDescent="0.2">
      <c r="M31030" s="126"/>
      <c r="N31030" s="119"/>
    </row>
    <row r="31031" spans="13:14" x14ac:dyDescent="0.2">
      <c r="M31031" s="126"/>
      <c r="N31031" s="119"/>
    </row>
    <row r="31032" spans="13:14" x14ac:dyDescent="0.2">
      <c r="M31032" s="126"/>
      <c r="N31032" s="119"/>
    </row>
    <row r="31033" spans="13:14" x14ac:dyDescent="0.2">
      <c r="M31033" s="126"/>
      <c r="N31033" s="119"/>
    </row>
    <row r="31034" spans="13:14" x14ac:dyDescent="0.2">
      <c r="M31034" s="126"/>
      <c r="N31034" s="119"/>
    </row>
    <row r="31035" spans="13:14" x14ac:dyDescent="0.2">
      <c r="M31035" s="126"/>
      <c r="N31035" s="119"/>
    </row>
    <row r="31036" spans="13:14" x14ac:dyDescent="0.2">
      <c r="M31036" s="126"/>
      <c r="N31036" s="119"/>
    </row>
    <row r="31037" spans="13:14" x14ac:dyDescent="0.2">
      <c r="M31037" s="126"/>
      <c r="N31037" s="119"/>
    </row>
    <row r="31038" spans="13:14" x14ac:dyDescent="0.2">
      <c r="M31038" s="126"/>
      <c r="N31038" s="119"/>
    </row>
    <row r="31039" spans="13:14" x14ac:dyDescent="0.2">
      <c r="M31039" s="126"/>
      <c r="N31039" s="119"/>
    </row>
    <row r="31040" spans="13:14" x14ac:dyDescent="0.2">
      <c r="M31040" s="126"/>
      <c r="N31040" s="119"/>
    </row>
    <row r="31041" spans="13:14" x14ac:dyDescent="0.2">
      <c r="M31041" s="126"/>
      <c r="N31041" s="119"/>
    </row>
    <row r="31042" spans="13:14" x14ac:dyDescent="0.2">
      <c r="M31042" s="126"/>
      <c r="N31042" s="119"/>
    </row>
    <row r="31043" spans="13:14" x14ac:dyDescent="0.2">
      <c r="M31043" s="126"/>
      <c r="N31043" s="119"/>
    </row>
    <row r="31044" spans="13:14" x14ac:dyDescent="0.2">
      <c r="M31044" s="126"/>
      <c r="N31044" s="119"/>
    </row>
    <row r="31045" spans="13:14" x14ac:dyDescent="0.2">
      <c r="M31045" s="126"/>
      <c r="N31045" s="119"/>
    </row>
    <row r="31046" spans="13:14" x14ac:dyDescent="0.2">
      <c r="M31046" s="126"/>
      <c r="N31046" s="119"/>
    </row>
    <row r="31047" spans="13:14" x14ac:dyDescent="0.2">
      <c r="M31047" s="126"/>
      <c r="N31047" s="119"/>
    </row>
    <row r="31048" spans="13:14" x14ac:dyDescent="0.2">
      <c r="M31048" s="126"/>
      <c r="N31048" s="119"/>
    </row>
    <row r="31049" spans="13:14" x14ac:dyDescent="0.2">
      <c r="M31049" s="126"/>
      <c r="N31049" s="119"/>
    </row>
    <row r="31050" spans="13:14" x14ac:dyDescent="0.2">
      <c r="M31050" s="126"/>
      <c r="N31050" s="119"/>
    </row>
    <row r="31051" spans="13:14" x14ac:dyDescent="0.2">
      <c r="M31051" s="126"/>
      <c r="N31051" s="119"/>
    </row>
    <row r="31052" spans="13:14" x14ac:dyDescent="0.2">
      <c r="M31052" s="126"/>
      <c r="N31052" s="119"/>
    </row>
    <row r="31053" spans="13:14" x14ac:dyDescent="0.2">
      <c r="M31053" s="126"/>
      <c r="N31053" s="119"/>
    </row>
    <row r="31054" spans="13:14" x14ac:dyDescent="0.2">
      <c r="M31054" s="126"/>
      <c r="N31054" s="119"/>
    </row>
    <row r="31055" spans="13:14" x14ac:dyDescent="0.2">
      <c r="M31055" s="126"/>
      <c r="N31055" s="119"/>
    </row>
    <row r="31056" spans="13:14" x14ac:dyDescent="0.2">
      <c r="M31056" s="126"/>
      <c r="N31056" s="119"/>
    </row>
    <row r="31057" spans="13:14" x14ac:dyDescent="0.2">
      <c r="M31057" s="126"/>
      <c r="N31057" s="119"/>
    </row>
    <row r="31058" spans="13:14" x14ac:dyDescent="0.2">
      <c r="M31058" s="126"/>
      <c r="N31058" s="119"/>
    </row>
    <row r="31059" spans="13:14" x14ac:dyDescent="0.2">
      <c r="M31059" s="126"/>
      <c r="N31059" s="119"/>
    </row>
    <row r="31060" spans="13:14" x14ac:dyDescent="0.2">
      <c r="M31060" s="126"/>
      <c r="N31060" s="119"/>
    </row>
    <row r="31061" spans="13:14" x14ac:dyDescent="0.2">
      <c r="M31061" s="126"/>
      <c r="N31061" s="119"/>
    </row>
    <row r="31062" spans="13:14" x14ac:dyDescent="0.2">
      <c r="M31062" s="126"/>
      <c r="N31062" s="119"/>
    </row>
    <row r="31063" spans="13:14" x14ac:dyDescent="0.2">
      <c r="M31063" s="126"/>
      <c r="N31063" s="119"/>
    </row>
    <row r="31064" spans="13:14" x14ac:dyDescent="0.2">
      <c r="M31064" s="126"/>
      <c r="N31064" s="119"/>
    </row>
    <row r="31065" spans="13:14" x14ac:dyDescent="0.2">
      <c r="M31065" s="126"/>
      <c r="N31065" s="119"/>
    </row>
    <row r="31066" spans="13:14" x14ac:dyDescent="0.2">
      <c r="M31066" s="126"/>
      <c r="N31066" s="119"/>
    </row>
    <row r="31067" spans="13:14" x14ac:dyDescent="0.2">
      <c r="M31067" s="126"/>
      <c r="N31067" s="119"/>
    </row>
    <row r="31068" spans="13:14" x14ac:dyDescent="0.2">
      <c r="M31068" s="126"/>
      <c r="N31068" s="119"/>
    </row>
    <row r="31069" spans="13:14" x14ac:dyDescent="0.2">
      <c r="M31069" s="126"/>
      <c r="N31069" s="119"/>
    </row>
    <row r="31070" spans="13:14" x14ac:dyDescent="0.2">
      <c r="M31070" s="126"/>
      <c r="N31070" s="119"/>
    </row>
    <row r="31071" spans="13:14" x14ac:dyDescent="0.2">
      <c r="M31071" s="126"/>
      <c r="N31071" s="119"/>
    </row>
    <row r="31072" spans="13:14" x14ac:dyDescent="0.2">
      <c r="M31072" s="126"/>
      <c r="N31072" s="119"/>
    </row>
    <row r="31073" spans="13:14" x14ac:dyDescent="0.2">
      <c r="M31073" s="126"/>
      <c r="N31073" s="119"/>
    </row>
    <row r="31074" spans="13:14" x14ac:dyDescent="0.2">
      <c r="M31074" s="126"/>
      <c r="N31074" s="119"/>
    </row>
    <row r="31075" spans="13:14" x14ac:dyDescent="0.2">
      <c r="M31075" s="126"/>
      <c r="N31075" s="119"/>
    </row>
    <row r="31076" spans="13:14" x14ac:dyDescent="0.2">
      <c r="M31076" s="126"/>
      <c r="N31076" s="119"/>
    </row>
    <row r="31077" spans="13:14" x14ac:dyDescent="0.2">
      <c r="M31077" s="126"/>
      <c r="N31077" s="119"/>
    </row>
    <row r="31078" spans="13:14" x14ac:dyDescent="0.2">
      <c r="M31078" s="126"/>
      <c r="N31078" s="119"/>
    </row>
    <row r="31079" spans="13:14" x14ac:dyDescent="0.2">
      <c r="M31079" s="126"/>
      <c r="N31079" s="119"/>
    </row>
    <row r="31080" spans="13:14" x14ac:dyDescent="0.2">
      <c r="M31080" s="126"/>
      <c r="N31080" s="119"/>
    </row>
    <row r="31081" spans="13:14" x14ac:dyDescent="0.2">
      <c r="M31081" s="126"/>
      <c r="N31081" s="119"/>
    </row>
    <row r="31082" spans="13:14" x14ac:dyDescent="0.2">
      <c r="M31082" s="126"/>
      <c r="N31082" s="119"/>
    </row>
    <row r="31083" spans="13:14" x14ac:dyDescent="0.2">
      <c r="M31083" s="126"/>
      <c r="N31083" s="119"/>
    </row>
    <row r="31084" spans="13:14" x14ac:dyDescent="0.2">
      <c r="M31084" s="126"/>
      <c r="N31084" s="119"/>
    </row>
    <row r="31085" spans="13:14" x14ac:dyDescent="0.2">
      <c r="M31085" s="126"/>
      <c r="N31085" s="119"/>
    </row>
    <row r="31086" spans="13:14" x14ac:dyDescent="0.2">
      <c r="M31086" s="126"/>
      <c r="N31086" s="119"/>
    </row>
    <row r="31087" spans="13:14" x14ac:dyDescent="0.2">
      <c r="M31087" s="126"/>
      <c r="N31087" s="119"/>
    </row>
    <row r="31088" spans="13:14" x14ac:dyDescent="0.2">
      <c r="M31088" s="126"/>
      <c r="N31088" s="119"/>
    </row>
    <row r="31089" spans="13:14" x14ac:dyDescent="0.2">
      <c r="M31089" s="126"/>
      <c r="N31089" s="119"/>
    </row>
    <row r="31090" spans="13:14" x14ac:dyDescent="0.2">
      <c r="M31090" s="126"/>
      <c r="N31090" s="119"/>
    </row>
    <row r="31091" spans="13:14" x14ac:dyDescent="0.2">
      <c r="M31091" s="126"/>
      <c r="N31091" s="119"/>
    </row>
    <row r="31092" spans="13:14" x14ac:dyDescent="0.2">
      <c r="M31092" s="126"/>
      <c r="N31092" s="119"/>
    </row>
    <row r="31093" spans="13:14" x14ac:dyDescent="0.2">
      <c r="M31093" s="126"/>
      <c r="N31093" s="119"/>
    </row>
    <row r="31094" spans="13:14" x14ac:dyDescent="0.2">
      <c r="M31094" s="126"/>
      <c r="N31094" s="119"/>
    </row>
    <row r="31095" spans="13:14" x14ac:dyDescent="0.2">
      <c r="M31095" s="126"/>
      <c r="N31095" s="119"/>
    </row>
    <row r="31096" spans="13:14" x14ac:dyDescent="0.2">
      <c r="M31096" s="126"/>
      <c r="N31096" s="119"/>
    </row>
    <row r="31097" spans="13:14" x14ac:dyDescent="0.2">
      <c r="M31097" s="126"/>
      <c r="N31097" s="119"/>
    </row>
    <row r="31098" spans="13:14" x14ac:dyDescent="0.2">
      <c r="M31098" s="126"/>
      <c r="N31098" s="119"/>
    </row>
    <row r="31099" spans="13:14" x14ac:dyDescent="0.2">
      <c r="M31099" s="126"/>
      <c r="N31099" s="119"/>
    </row>
    <row r="31100" spans="13:14" x14ac:dyDescent="0.2">
      <c r="M31100" s="126"/>
      <c r="N31100" s="119"/>
    </row>
    <row r="31101" spans="13:14" x14ac:dyDescent="0.2">
      <c r="M31101" s="126"/>
      <c r="N31101" s="119"/>
    </row>
    <row r="31102" spans="13:14" x14ac:dyDescent="0.2">
      <c r="M31102" s="126"/>
      <c r="N31102" s="119"/>
    </row>
    <row r="31103" spans="13:14" x14ac:dyDescent="0.2">
      <c r="M31103" s="126"/>
      <c r="N31103" s="119"/>
    </row>
    <row r="31104" spans="13:14" x14ac:dyDescent="0.2">
      <c r="M31104" s="126"/>
      <c r="N31104" s="119"/>
    </row>
    <row r="31105" spans="13:14" x14ac:dyDescent="0.2">
      <c r="M31105" s="126"/>
      <c r="N31105" s="119"/>
    </row>
    <row r="31106" spans="13:14" x14ac:dyDescent="0.2">
      <c r="M31106" s="126"/>
      <c r="N31106" s="119"/>
    </row>
    <row r="31107" spans="13:14" x14ac:dyDescent="0.2">
      <c r="M31107" s="126"/>
      <c r="N31107" s="119"/>
    </row>
    <row r="31108" spans="13:14" x14ac:dyDescent="0.2">
      <c r="M31108" s="126"/>
      <c r="N31108" s="119"/>
    </row>
    <row r="31109" spans="13:14" x14ac:dyDescent="0.2">
      <c r="M31109" s="126"/>
      <c r="N31109" s="119"/>
    </row>
    <row r="31110" spans="13:14" x14ac:dyDescent="0.2">
      <c r="M31110" s="126"/>
      <c r="N31110" s="119"/>
    </row>
    <row r="31111" spans="13:14" x14ac:dyDescent="0.2">
      <c r="M31111" s="126"/>
      <c r="N31111" s="119"/>
    </row>
    <row r="31112" spans="13:14" x14ac:dyDescent="0.2">
      <c r="M31112" s="126"/>
      <c r="N31112" s="119"/>
    </row>
    <row r="31113" spans="13:14" x14ac:dyDescent="0.2">
      <c r="M31113" s="126"/>
      <c r="N31113" s="119"/>
    </row>
    <row r="31114" spans="13:14" x14ac:dyDescent="0.2">
      <c r="M31114" s="126"/>
      <c r="N31114" s="119"/>
    </row>
    <row r="31115" spans="13:14" x14ac:dyDescent="0.2">
      <c r="M31115" s="126"/>
      <c r="N31115" s="119"/>
    </row>
    <row r="31116" spans="13:14" x14ac:dyDescent="0.2">
      <c r="M31116" s="126"/>
      <c r="N31116" s="119"/>
    </row>
    <row r="31117" spans="13:14" x14ac:dyDescent="0.2">
      <c r="M31117" s="126"/>
      <c r="N31117" s="119"/>
    </row>
    <row r="31118" spans="13:14" x14ac:dyDescent="0.2">
      <c r="M31118" s="126"/>
      <c r="N31118" s="119"/>
    </row>
    <row r="31119" spans="13:14" x14ac:dyDescent="0.2">
      <c r="M31119" s="126"/>
      <c r="N31119" s="119"/>
    </row>
    <row r="31120" spans="13:14" x14ac:dyDescent="0.2">
      <c r="M31120" s="126"/>
      <c r="N31120" s="119"/>
    </row>
    <row r="31121" spans="13:14" x14ac:dyDescent="0.2">
      <c r="M31121" s="126"/>
      <c r="N31121" s="119"/>
    </row>
    <row r="31122" spans="13:14" x14ac:dyDescent="0.2">
      <c r="M31122" s="126"/>
      <c r="N31122" s="119"/>
    </row>
    <row r="31123" spans="13:14" x14ac:dyDescent="0.2">
      <c r="M31123" s="126"/>
      <c r="N31123" s="119"/>
    </row>
    <row r="31124" spans="13:14" x14ac:dyDescent="0.2">
      <c r="M31124" s="126"/>
      <c r="N31124" s="119"/>
    </row>
    <row r="31125" spans="13:14" x14ac:dyDescent="0.2">
      <c r="M31125" s="126"/>
      <c r="N31125" s="119"/>
    </row>
    <row r="31126" spans="13:14" x14ac:dyDescent="0.2">
      <c r="M31126" s="126"/>
      <c r="N31126" s="119"/>
    </row>
    <row r="31127" spans="13:14" x14ac:dyDescent="0.2">
      <c r="M31127" s="126"/>
      <c r="N31127" s="119"/>
    </row>
    <row r="31128" spans="13:14" x14ac:dyDescent="0.2">
      <c r="M31128" s="126"/>
      <c r="N31128" s="119"/>
    </row>
    <row r="31129" spans="13:14" x14ac:dyDescent="0.2">
      <c r="M31129" s="126"/>
      <c r="N31129" s="119"/>
    </row>
    <row r="31130" spans="13:14" x14ac:dyDescent="0.2">
      <c r="M31130" s="126"/>
      <c r="N31130" s="119"/>
    </row>
    <row r="31131" spans="13:14" x14ac:dyDescent="0.2">
      <c r="M31131" s="126"/>
      <c r="N31131" s="119"/>
    </row>
    <row r="31132" spans="13:14" x14ac:dyDescent="0.2">
      <c r="M31132" s="126"/>
      <c r="N31132" s="119"/>
    </row>
    <row r="31133" spans="13:14" x14ac:dyDescent="0.2">
      <c r="M31133" s="126"/>
      <c r="N31133" s="119"/>
    </row>
    <row r="31134" spans="13:14" x14ac:dyDescent="0.2">
      <c r="M31134" s="126"/>
      <c r="N31134" s="119"/>
    </row>
    <row r="31135" spans="13:14" x14ac:dyDescent="0.2">
      <c r="M31135" s="126"/>
      <c r="N31135" s="119"/>
    </row>
    <row r="31136" spans="13:14" x14ac:dyDescent="0.2">
      <c r="M31136" s="126"/>
      <c r="N31136" s="119"/>
    </row>
    <row r="31137" spans="13:14" x14ac:dyDescent="0.2">
      <c r="M31137" s="126"/>
      <c r="N31137" s="119"/>
    </row>
    <row r="31138" spans="13:14" x14ac:dyDescent="0.2">
      <c r="M31138" s="126"/>
      <c r="N31138" s="119"/>
    </row>
    <row r="31139" spans="13:14" x14ac:dyDescent="0.2">
      <c r="M31139" s="126"/>
      <c r="N31139" s="119"/>
    </row>
    <row r="31140" spans="13:14" x14ac:dyDescent="0.2">
      <c r="M31140" s="126"/>
      <c r="N31140" s="119"/>
    </row>
    <row r="31141" spans="13:14" x14ac:dyDescent="0.2">
      <c r="M31141" s="126"/>
      <c r="N31141" s="119"/>
    </row>
    <row r="31142" spans="13:14" x14ac:dyDescent="0.2">
      <c r="M31142" s="126"/>
      <c r="N31142" s="119"/>
    </row>
    <row r="31143" spans="13:14" x14ac:dyDescent="0.2">
      <c r="M31143" s="126"/>
      <c r="N31143" s="119"/>
    </row>
    <row r="31144" spans="13:14" x14ac:dyDescent="0.2">
      <c r="M31144" s="126"/>
      <c r="N31144" s="119"/>
    </row>
    <row r="31145" spans="13:14" x14ac:dyDescent="0.2">
      <c r="M31145" s="126"/>
      <c r="N31145" s="119"/>
    </row>
    <row r="31146" spans="13:14" x14ac:dyDescent="0.2">
      <c r="M31146" s="126"/>
      <c r="N31146" s="119"/>
    </row>
    <row r="31147" spans="13:14" x14ac:dyDescent="0.2">
      <c r="M31147" s="126"/>
      <c r="N31147" s="119"/>
    </row>
    <row r="31148" spans="13:14" x14ac:dyDescent="0.2">
      <c r="M31148" s="126"/>
      <c r="N31148" s="119"/>
    </row>
    <row r="31149" spans="13:14" x14ac:dyDescent="0.2">
      <c r="M31149" s="126"/>
      <c r="N31149" s="119"/>
    </row>
    <row r="31150" spans="13:14" x14ac:dyDescent="0.2">
      <c r="M31150" s="126"/>
      <c r="N31150" s="119"/>
    </row>
    <row r="31151" spans="13:14" x14ac:dyDescent="0.2">
      <c r="M31151" s="126"/>
      <c r="N31151" s="119"/>
    </row>
    <row r="31152" spans="13:14" x14ac:dyDescent="0.2">
      <c r="M31152" s="126"/>
      <c r="N31152" s="119"/>
    </row>
    <row r="31153" spans="13:14" x14ac:dyDescent="0.2">
      <c r="M31153" s="126"/>
      <c r="N31153" s="119"/>
    </row>
    <row r="31154" spans="13:14" x14ac:dyDescent="0.2">
      <c r="M31154" s="126"/>
      <c r="N31154" s="119"/>
    </row>
    <row r="31155" spans="13:14" x14ac:dyDescent="0.2">
      <c r="M31155" s="126"/>
      <c r="N31155" s="119"/>
    </row>
    <row r="31156" spans="13:14" x14ac:dyDescent="0.2">
      <c r="M31156" s="126"/>
      <c r="N31156" s="119"/>
    </row>
    <row r="31157" spans="13:14" x14ac:dyDescent="0.2">
      <c r="M31157" s="126"/>
      <c r="N31157" s="119"/>
    </row>
    <row r="31158" spans="13:14" x14ac:dyDescent="0.2">
      <c r="M31158" s="126"/>
      <c r="N31158" s="119"/>
    </row>
    <row r="31159" spans="13:14" x14ac:dyDescent="0.2">
      <c r="M31159" s="126"/>
      <c r="N31159" s="119"/>
    </row>
    <row r="31160" spans="13:14" x14ac:dyDescent="0.2">
      <c r="M31160" s="126"/>
      <c r="N31160" s="119"/>
    </row>
    <row r="31161" spans="13:14" x14ac:dyDescent="0.2">
      <c r="M31161" s="126"/>
      <c r="N31161" s="119"/>
    </row>
    <row r="31162" spans="13:14" x14ac:dyDescent="0.2">
      <c r="M31162" s="126"/>
      <c r="N31162" s="119"/>
    </row>
    <row r="31163" spans="13:14" x14ac:dyDescent="0.2">
      <c r="M31163" s="126"/>
      <c r="N31163" s="119"/>
    </row>
    <row r="31164" spans="13:14" x14ac:dyDescent="0.2">
      <c r="M31164" s="126"/>
      <c r="N31164" s="119"/>
    </row>
    <row r="31165" spans="13:14" x14ac:dyDescent="0.2">
      <c r="M31165" s="126"/>
      <c r="N31165" s="119"/>
    </row>
    <row r="31166" spans="13:14" x14ac:dyDescent="0.2">
      <c r="M31166" s="126"/>
      <c r="N31166" s="119"/>
    </row>
    <row r="31167" spans="13:14" x14ac:dyDescent="0.2">
      <c r="M31167" s="126"/>
      <c r="N31167" s="119"/>
    </row>
    <row r="31168" spans="13:14" x14ac:dyDescent="0.2">
      <c r="M31168" s="126"/>
      <c r="N31168" s="119"/>
    </row>
    <row r="31169" spans="13:14" x14ac:dyDescent="0.2">
      <c r="M31169" s="126"/>
      <c r="N31169" s="119"/>
    </row>
    <row r="31170" spans="13:14" x14ac:dyDescent="0.2">
      <c r="M31170" s="126"/>
      <c r="N31170" s="119"/>
    </row>
    <row r="31171" spans="13:14" x14ac:dyDescent="0.2">
      <c r="M31171" s="126"/>
      <c r="N31171" s="119"/>
    </row>
    <row r="31172" spans="13:14" x14ac:dyDescent="0.2">
      <c r="M31172" s="126"/>
      <c r="N31172" s="119"/>
    </row>
    <row r="31173" spans="13:14" x14ac:dyDescent="0.2">
      <c r="M31173" s="126"/>
      <c r="N31173" s="119"/>
    </row>
    <row r="31174" spans="13:14" x14ac:dyDescent="0.2">
      <c r="M31174" s="126"/>
      <c r="N31174" s="119"/>
    </row>
    <row r="31175" spans="13:14" x14ac:dyDescent="0.2">
      <c r="M31175" s="126"/>
      <c r="N31175" s="119"/>
    </row>
    <row r="31176" spans="13:14" x14ac:dyDescent="0.2">
      <c r="M31176" s="126"/>
      <c r="N31176" s="119"/>
    </row>
    <row r="31177" spans="13:14" x14ac:dyDescent="0.2">
      <c r="M31177" s="126"/>
      <c r="N31177" s="119"/>
    </row>
    <row r="31178" spans="13:14" x14ac:dyDescent="0.2">
      <c r="M31178" s="126"/>
      <c r="N31178" s="119"/>
    </row>
    <row r="31179" spans="13:14" x14ac:dyDescent="0.2">
      <c r="M31179" s="126"/>
      <c r="N31179" s="119"/>
    </row>
    <row r="31180" spans="13:14" x14ac:dyDescent="0.2">
      <c r="M31180" s="126"/>
      <c r="N31180" s="119"/>
    </row>
    <row r="31181" spans="13:14" x14ac:dyDescent="0.2">
      <c r="M31181" s="126"/>
      <c r="N31181" s="119"/>
    </row>
    <row r="31182" spans="13:14" x14ac:dyDescent="0.2">
      <c r="M31182" s="126"/>
      <c r="N31182" s="119"/>
    </row>
    <row r="31183" spans="13:14" x14ac:dyDescent="0.2">
      <c r="M31183" s="126"/>
      <c r="N31183" s="119"/>
    </row>
    <row r="31184" spans="13:14" x14ac:dyDescent="0.2">
      <c r="M31184" s="126"/>
      <c r="N31184" s="119"/>
    </row>
    <row r="31185" spans="13:14" x14ac:dyDescent="0.2">
      <c r="M31185" s="126"/>
      <c r="N31185" s="119"/>
    </row>
    <row r="31186" spans="13:14" x14ac:dyDescent="0.2">
      <c r="M31186" s="126"/>
      <c r="N31186" s="119"/>
    </row>
    <row r="31187" spans="13:14" x14ac:dyDescent="0.2">
      <c r="M31187" s="126"/>
      <c r="N31187" s="119"/>
    </row>
    <row r="31188" spans="13:14" x14ac:dyDescent="0.2">
      <c r="M31188" s="126"/>
      <c r="N31188" s="119"/>
    </row>
    <row r="31189" spans="13:14" x14ac:dyDescent="0.2">
      <c r="M31189" s="126"/>
      <c r="N31189" s="119"/>
    </row>
    <row r="31190" spans="13:14" x14ac:dyDescent="0.2">
      <c r="M31190" s="126"/>
      <c r="N31190" s="119"/>
    </row>
    <row r="31191" spans="13:14" x14ac:dyDescent="0.2">
      <c r="M31191" s="126"/>
      <c r="N31191" s="119"/>
    </row>
    <row r="31192" spans="13:14" x14ac:dyDescent="0.2">
      <c r="M31192" s="126"/>
      <c r="N31192" s="119"/>
    </row>
    <row r="31193" spans="13:14" x14ac:dyDescent="0.2">
      <c r="M31193" s="126"/>
      <c r="N31193" s="119"/>
    </row>
    <row r="31194" spans="13:14" x14ac:dyDescent="0.2">
      <c r="M31194" s="126"/>
      <c r="N31194" s="119"/>
    </row>
    <row r="31195" spans="13:14" x14ac:dyDescent="0.2">
      <c r="M31195" s="126"/>
      <c r="N31195" s="119"/>
    </row>
    <row r="31196" spans="13:14" x14ac:dyDescent="0.2">
      <c r="M31196" s="126"/>
      <c r="N31196" s="119"/>
    </row>
    <row r="31197" spans="13:14" x14ac:dyDescent="0.2">
      <c r="M31197" s="126"/>
      <c r="N31197" s="119"/>
    </row>
    <row r="31198" spans="13:14" x14ac:dyDescent="0.2">
      <c r="M31198" s="126"/>
      <c r="N31198" s="119"/>
    </row>
    <row r="31199" spans="13:14" x14ac:dyDescent="0.2">
      <c r="M31199" s="126"/>
      <c r="N31199" s="119"/>
    </row>
    <row r="31200" spans="13:14" x14ac:dyDescent="0.2">
      <c r="M31200" s="126"/>
      <c r="N31200" s="119"/>
    </row>
    <row r="31201" spans="13:14" x14ac:dyDescent="0.2">
      <c r="M31201" s="126"/>
      <c r="N31201" s="119"/>
    </row>
    <row r="31202" spans="13:14" x14ac:dyDescent="0.2">
      <c r="M31202" s="126"/>
      <c r="N31202" s="119"/>
    </row>
    <row r="31203" spans="13:14" x14ac:dyDescent="0.2">
      <c r="M31203" s="126"/>
      <c r="N31203" s="119"/>
    </row>
    <row r="31204" spans="13:14" x14ac:dyDescent="0.2">
      <c r="M31204" s="126"/>
      <c r="N31204" s="119"/>
    </row>
    <row r="31205" spans="13:14" x14ac:dyDescent="0.2">
      <c r="M31205" s="126"/>
      <c r="N31205" s="119"/>
    </row>
    <row r="31206" spans="13:14" x14ac:dyDescent="0.2">
      <c r="M31206" s="126"/>
      <c r="N31206" s="119"/>
    </row>
    <row r="31207" spans="13:14" x14ac:dyDescent="0.2">
      <c r="M31207" s="126"/>
      <c r="N31207" s="119"/>
    </row>
    <row r="31208" spans="13:14" x14ac:dyDescent="0.2">
      <c r="M31208" s="126"/>
      <c r="N31208" s="119"/>
    </row>
    <row r="31209" spans="13:14" x14ac:dyDescent="0.2">
      <c r="M31209" s="126"/>
      <c r="N31209" s="119"/>
    </row>
    <row r="31210" spans="13:14" x14ac:dyDescent="0.2">
      <c r="M31210" s="126"/>
      <c r="N31210" s="119"/>
    </row>
    <row r="31211" spans="13:14" x14ac:dyDescent="0.2">
      <c r="M31211" s="126"/>
      <c r="N31211" s="119"/>
    </row>
    <row r="31212" spans="13:14" x14ac:dyDescent="0.2">
      <c r="M31212" s="126"/>
      <c r="N31212" s="119"/>
    </row>
    <row r="31213" spans="13:14" x14ac:dyDescent="0.2">
      <c r="M31213" s="126"/>
      <c r="N31213" s="119"/>
    </row>
    <row r="31214" spans="13:14" x14ac:dyDescent="0.2">
      <c r="M31214" s="126"/>
      <c r="N31214" s="119"/>
    </row>
    <row r="31215" spans="13:14" x14ac:dyDescent="0.2">
      <c r="M31215" s="126"/>
      <c r="N31215" s="119"/>
    </row>
    <row r="31216" spans="13:14" x14ac:dyDescent="0.2">
      <c r="M31216" s="126"/>
      <c r="N31216" s="119"/>
    </row>
    <row r="31217" spans="13:14" x14ac:dyDescent="0.2">
      <c r="M31217" s="126"/>
      <c r="N31217" s="119"/>
    </row>
    <row r="31218" spans="13:14" x14ac:dyDescent="0.2">
      <c r="M31218" s="126"/>
      <c r="N31218" s="119"/>
    </row>
    <row r="31219" spans="13:14" x14ac:dyDescent="0.2">
      <c r="M31219" s="126"/>
      <c r="N31219" s="119"/>
    </row>
    <row r="31220" spans="13:14" x14ac:dyDescent="0.2">
      <c r="M31220" s="126"/>
      <c r="N31220" s="119"/>
    </row>
    <row r="31221" spans="13:14" x14ac:dyDescent="0.2">
      <c r="M31221" s="126"/>
      <c r="N31221" s="119"/>
    </row>
    <row r="31222" spans="13:14" x14ac:dyDescent="0.2">
      <c r="M31222" s="126"/>
      <c r="N31222" s="119"/>
    </row>
    <row r="31223" spans="13:14" x14ac:dyDescent="0.2">
      <c r="M31223" s="126"/>
      <c r="N31223" s="119"/>
    </row>
    <row r="31224" spans="13:14" x14ac:dyDescent="0.2">
      <c r="M31224" s="126"/>
      <c r="N31224" s="119"/>
    </row>
    <row r="31225" spans="13:14" x14ac:dyDescent="0.2">
      <c r="M31225" s="126"/>
      <c r="N31225" s="119"/>
    </row>
    <row r="31226" spans="13:14" x14ac:dyDescent="0.2">
      <c r="M31226" s="126"/>
      <c r="N31226" s="119"/>
    </row>
    <row r="31227" spans="13:14" x14ac:dyDescent="0.2">
      <c r="M31227" s="126"/>
      <c r="N31227" s="119"/>
    </row>
    <row r="31228" spans="13:14" x14ac:dyDescent="0.2">
      <c r="M31228" s="126"/>
      <c r="N31228" s="119"/>
    </row>
    <row r="31229" spans="13:14" x14ac:dyDescent="0.2">
      <c r="M31229" s="126"/>
      <c r="N31229" s="119"/>
    </row>
    <row r="31230" spans="13:14" x14ac:dyDescent="0.2">
      <c r="M31230" s="126"/>
      <c r="N31230" s="119"/>
    </row>
    <row r="31231" spans="13:14" x14ac:dyDescent="0.2">
      <c r="M31231" s="126"/>
      <c r="N31231" s="119"/>
    </row>
    <row r="31232" spans="13:14" x14ac:dyDescent="0.2">
      <c r="M31232" s="126"/>
      <c r="N31232" s="119"/>
    </row>
    <row r="31233" spans="13:14" x14ac:dyDescent="0.2">
      <c r="M31233" s="126"/>
      <c r="N31233" s="119"/>
    </row>
    <row r="31234" spans="13:14" x14ac:dyDescent="0.2">
      <c r="M31234" s="126"/>
      <c r="N31234" s="119"/>
    </row>
    <row r="31235" spans="13:14" x14ac:dyDescent="0.2">
      <c r="M31235" s="126"/>
      <c r="N31235" s="119"/>
    </row>
    <row r="31236" spans="13:14" x14ac:dyDescent="0.2">
      <c r="M31236" s="126"/>
      <c r="N31236" s="119"/>
    </row>
    <row r="31237" spans="13:14" x14ac:dyDescent="0.2">
      <c r="M31237" s="126"/>
      <c r="N31237" s="119"/>
    </row>
    <row r="31238" spans="13:14" x14ac:dyDescent="0.2">
      <c r="M31238" s="126"/>
      <c r="N31238" s="119"/>
    </row>
    <row r="31239" spans="13:14" x14ac:dyDescent="0.2">
      <c r="M31239" s="126"/>
      <c r="N31239" s="119"/>
    </row>
    <row r="31240" spans="13:14" x14ac:dyDescent="0.2">
      <c r="M31240" s="126"/>
      <c r="N31240" s="119"/>
    </row>
    <row r="31241" spans="13:14" x14ac:dyDescent="0.2">
      <c r="M31241" s="126"/>
      <c r="N31241" s="119"/>
    </row>
    <row r="31242" spans="13:14" x14ac:dyDescent="0.2">
      <c r="M31242" s="126"/>
      <c r="N31242" s="119"/>
    </row>
    <row r="31243" spans="13:14" x14ac:dyDescent="0.2">
      <c r="M31243" s="126"/>
      <c r="N31243" s="119"/>
    </row>
    <row r="31244" spans="13:14" x14ac:dyDescent="0.2">
      <c r="M31244" s="126"/>
      <c r="N31244" s="119"/>
    </row>
    <row r="31245" spans="13:14" x14ac:dyDescent="0.2">
      <c r="M31245" s="126"/>
      <c r="N31245" s="119"/>
    </row>
    <row r="31246" spans="13:14" x14ac:dyDescent="0.2">
      <c r="M31246" s="126"/>
      <c r="N31246" s="119"/>
    </row>
    <row r="31247" spans="13:14" x14ac:dyDescent="0.2">
      <c r="M31247" s="126"/>
      <c r="N31247" s="119"/>
    </row>
    <row r="31248" spans="13:14" x14ac:dyDescent="0.2">
      <c r="M31248" s="126"/>
      <c r="N31248" s="119"/>
    </row>
    <row r="31249" spans="13:14" x14ac:dyDescent="0.2">
      <c r="M31249" s="126"/>
      <c r="N31249" s="119"/>
    </row>
    <row r="31250" spans="13:14" x14ac:dyDescent="0.2">
      <c r="M31250" s="126"/>
      <c r="N31250" s="119"/>
    </row>
    <row r="31251" spans="13:14" x14ac:dyDescent="0.2">
      <c r="M31251" s="126"/>
      <c r="N31251" s="119"/>
    </row>
    <row r="31252" spans="13:14" x14ac:dyDescent="0.2">
      <c r="M31252" s="126"/>
      <c r="N31252" s="119"/>
    </row>
    <row r="31253" spans="13:14" x14ac:dyDescent="0.2">
      <c r="M31253" s="126"/>
      <c r="N31253" s="119"/>
    </row>
    <row r="31254" spans="13:14" x14ac:dyDescent="0.2">
      <c r="M31254" s="126"/>
      <c r="N31254" s="119"/>
    </row>
    <row r="31255" spans="13:14" x14ac:dyDescent="0.2">
      <c r="M31255" s="126"/>
      <c r="N31255" s="119"/>
    </row>
    <row r="31256" spans="13:14" x14ac:dyDescent="0.2">
      <c r="M31256" s="126"/>
      <c r="N31256" s="119"/>
    </row>
    <row r="31257" spans="13:14" x14ac:dyDescent="0.2">
      <c r="M31257" s="126"/>
      <c r="N31257" s="119"/>
    </row>
    <row r="31258" spans="13:14" x14ac:dyDescent="0.2">
      <c r="M31258" s="126"/>
      <c r="N31258" s="119"/>
    </row>
    <row r="31259" spans="13:14" x14ac:dyDescent="0.2">
      <c r="M31259" s="126"/>
      <c r="N31259" s="119"/>
    </row>
    <row r="31260" spans="13:14" x14ac:dyDescent="0.2">
      <c r="M31260" s="126"/>
      <c r="N31260" s="119"/>
    </row>
    <row r="31261" spans="13:14" x14ac:dyDescent="0.2">
      <c r="M31261" s="126"/>
      <c r="N31261" s="119"/>
    </row>
    <row r="31262" spans="13:14" x14ac:dyDescent="0.2">
      <c r="M31262" s="126"/>
      <c r="N31262" s="119"/>
    </row>
    <row r="31263" spans="13:14" x14ac:dyDescent="0.2">
      <c r="M31263" s="126"/>
      <c r="N31263" s="119"/>
    </row>
    <row r="31264" spans="13:14" x14ac:dyDescent="0.2">
      <c r="M31264" s="126"/>
      <c r="N31264" s="119"/>
    </row>
    <row r="31265" spans="13:14" x14ac:dyDescent="0.2">
      <c r="M31265" s="126"/>
      <c r="N31265" s="119"/>
    </row>
    <row r="31266" spans="13:14" x14ac:dyDescent="0.2">
      <c r="M31266" s="126"/>
      <c r="N31266" s="119"/>
    </row>
    <row r="31267" spans="13:14" x14ac:dyDescent="0.2">
      <c r="M31267" s="126"/>
      <c r="N31267" s="119"/>
    </row>
    <row r="31268" spans="13:14" x14ac:dyDescent="0.2">
      <c r="M31268" s="126"/>
      <c r="N31268" s="119"/>
    </row>
    <row r="31269" spans="13:14" x14ac:dyDescent="0.2">
      <c r="M31269" s="126"/>
      <c r="N31269" s="119"/>
    </row>
    <row r="31270" spans="13:14" x14ac:dyDescent="0.2">
      <c r="M31270" s="126"/>
      <c r="N31270" s="119"/>
    </row>
    <row r="31271" spans="13:14" x14ac:dyDescent="0.2">
      <c r="M31271" s="126"/>
      <c r="N31271" s="119"/>
    </row>
    <row r="31272" spans="13:14" x14ac:dyDescent="0.2">
      <c r="M31272" s="126"/>
      <c r="N31272" s="119"/>
    </row>
    <row r="31273" spans="13:14" x14ac:dyDescent="0.2">
      <c r="M31273" s="126"/>
      <c r="N31273" s="119"/>
    </row>
    <row r="31274" spans="13:14" x14ac:dyDescent="0.2">
      <c r="M31274" s="126"/>
      <c r="N31274" s="119"/>
    </row>
    <row r="31275" spans="13:14" x14ac:dyDescent="0.2">
      <c r="M31275" s="126"/>
      <c r="N31275" s="119"/>
    </row>
    <row r="31276" spans="13:14" x14ac:dyDescent="0.2">
      <c r="M31276" s="126"/>
      <c r="N31276" s="119"/>
    </row>
    <row r="31277" spans="13:14" x14ac:dyDescent="0.2">
      <c r="M31277" s="126"/>
      <c r="N31277" s="119"/>
    </row>
    <row r="31278" spans="13:14" x14ac:dyDescent="0.2">
      <c r="M31278" s="126"/>
      <c r="N31278" s="119"/>
    </row>
    <row r="31279" spans="13:14" x14ac:dyDescent="0.2">
      <c r="M31279" s="126"/>
      <c r="N31279" s="119"/>
    </row>
    <row r="31280" spans="13:14" x14ac:dyDescent="0.2">
      <c r="M31280" s="126"/>
      <c r="N31280" s="119"/>
    </row>
    <row r="31281" spans="13:14" x14ac:dyDescent="0.2">
      <c r="M31281" s="126"/>
      <c r="N31281" s="119"/>
    </row>
    <row r="31282" spans="13:14" x14ac:dyDescent="0.2">
      <c r="M31282" s="126"/>
      <c r="N31282" s="119"/>
    </row>
    <row r="31283" spans="13:14" x14ac:dyDescent="0.2">
      <c r="M31283" s="126"/>
      <c r="N31283" s="119"/>
    </row>
    <row r="31284" spans="13:14" x14ac:dyDescent="0.2">
      <c r="M31284" s="126"/>
      <c r="N31284" s="119"/>
    </row>
    <row r="31285" spans="13:14" x14ac:dyDescent="0.2">
      <c r="M31285" s="126"/>
      <c r="N31285" s="119"/>
    </row>
    <row r="31286" spans="13:14" x14ac:dyDescent="0.2">
      <c r="M31286" s="126"/>
      <c r="N31286" s="119"/>
    </row>
    <row r="31287" spans="13:14" x14ac:dyDescent="0.2">
      <c r="M31287" s="126"/>
      <c r="N31287" s="119"/>
    </row>
    <row r="31288" spans="13:14" x14ac:dyDescent="0.2">
      <c r="M31288" s="126"/>
      <c r="N31288" s="119"/>
    </row>
    <row r="31289" spans="13:14" x14ac:dyDescent="0.2">
      <c r="M31289" s="126"/>
      <c r="N31289" s="119"/>
    </row>
    <row r="31290" spans="13:14" x14ac:dyDescent="0.2">
      <c r="M31290" s="126"/>
      <c r="N31290" s="119"/>
    </row>
    <row r="31291" spans="13:14" x14ac:dyDescent="0.2">
      <c r="M31291" s="126"/>
      <c r="N31291" s="119"/>
    </row>
    <row r="31292" spans="13:14" x14ac:dyDescent="0.2">
      <c r="M31292" s="126"/>
      <c r="N31292" s="119"/>
    </row>
    <row r="31293" spans="13:14" x14ac:dyDescent="0.2">
      <c r="M31293" s="126"/>
      <c r="N31293" s="119"/>
    </row>
    <row r="31294" spans="13:14" x14ac:dyDescent="0.2">
      <c r="M31294" s="126"/>
      <c r="N31294" s="119"/>
    </row>
    <row r="31295" spans="13:14" x14ac:dyDescent="0.2">
      <c r="M31295" s="126"/>
      <c r="N31295" s="119"/>
    </row>
    <row r="31296" spans="13:14" x14ac:dyDescent="0.2">
      <c r="M31296" s="126"/>
      <c r="N31296" s="119"/>
    </row>
    <row r="31297" spans="13:14" x14ac:dyDescent="0.2">
      <c r="M31297" s="126"/>
      <c r="N31297" s="119"/>
    </row>
    <row r="31298" spans="13:14" x14ac:dyDescent="0.2">
      <c r="M31298" s="126"/>
      <c r="N31298" s="119"/>
    </row>
    <row r="31299" spans="13:14" x14ac:dyDescent="0.2">
      <c r="M31299" s="126"/>
      <c r="N31299" s="119"/>
    </row>
    <row r="31300" spans="13:14" x14ac:dyDescent="0.2">
      <c r="M31300" s="126"/>
      <c r="N31300" s="119"/>
    </row>
    <row r="31301" spans="13:14" x14ac:dyDescent="0.2">
      <c r="M31301" s="126"/>
      <c r="N31301" s="119"/>
    </row>
    <row r="31302" spans="13:14" x14ac:dyDescent="0.2">
      <c r="M31302" s="126"/>
      <c r="N31302" s="119"/>
    </row>
    <row r="31303" spans="13:14" x14ac:dyDescent="0.2">
      <c r="M31303" s="126"/>
      <c r="N31303" s="119"/>
    </row>
    <row r="31304" spans="13:14" x14ac:dyDescent="0.2">
      <c r="M31304" s="126"/>
      <c r="N31304" s="119"/>
    </row>
    <row r="31305" spans="13:14" x14ac:dyDescent="0.2">
      <c r="M31305" s="126"/>
      <c r="N31305" s="119"/>
    </row>
    <row r="31306" spans="13:14" x14ac:dyDescent="0.2">
      <c r="M31306" s="126"/>
      <c r="N31306" s="119"/>
    </row>
    <row r="31307" spans="13:14" x14ac:dyDescent="0.2">
      <c r="M31307" s="126"/>
      <c r="N31307" s="119"/>
    </row>
    <row r="31308" spans="13:14" x14ac:dyDescent="0.2">
      <c r="M31308" s="126"/>
      <c r="N31308" s="119"/>
    </row>
    <row r="31309" spans="13:14" x14ac:dyDescent="0.2">
      <c r="M31309" s="126"/>
      <c r="N31309" s="119"/>
    </row>
    <row r="31310" spans="13:14" x14ac:dyDescent="0.2">
      <c r="M31310" s="126"/>
      <c r="N31310" s="119"/>
    </row>
    <row r="31311" spans="13:14" x14ac:dyDescent="0.2">
      <c r="M31311" s="126"/>
      <c r="N31311" s="119"/>
    </row>
    <row r="31312" spans="13:14" x14ac:dyDescent="0.2">
      <c r="M31312" s="126"/>
      <c r="N31312" s="119"/>
    </row>
    <row r="31313" spans="13:14" x14ac:dyDescent="0.2">
      <c r="M31313" s="126"/>
      <c r="N31313" s="119"/>
    </row>
    <row r="31314" spans="13:14" x14ac:dyDescent="0.2">
      <c r="M31314" s="126"/>
      <c r="N31314" s="119"/>
    </row>
    <row r="31315" spans="13:14" x14ac:dyDescent="0.2">
      <c r="M31315" s="126"/>
      <c r="N31315" s="119"/>
    </row>
    <row r="31316" spans="13:14" x14ac:dyDescent="0.2">
      <c r="M31316" s="126"/>
      <c r="N31316" s="119"/>
    </row>
    <row r="31317" spans="13:14" x14ac:dyDescent="0.2">
      <c r="M31317" s="126"/>
      <c r="N31317" s="119"/>
    </row>
    <row r="31318" spans="13:14" x14ac:dyDescent="0.2">
      <c r="M31318" s="126"/>
      <c r="N31318" s="119"/>
    </row>
    <row r="31319" spans="13:14" x14ac:dyDescent="0.2">
      <c r="M31319" s="126"/>
      <c r="N31319" s="119"/>
    </row>
    <row r="31320" spans="13:14" x14ac:dyDescent="0.2">
      <c r="M31320" s="126"/>
      <c r="N31320" s="119"/>
    </row>
    <row r="31321" spans="13:14" x14ac:dyDescent="0.2">
      <c r="M31321" s="126"/>
      <c r="N31321" s="119"/>
    </row>
    <row r="31322" spans="13:14" x14ac:dyDescent="0.2">
      <c r="M31322" s="126"/>
      <c r="N31322" s="119"/>
    </row>
    <row r="31323" spans="13:14" x14ac:dyDescent="0.2">
      <c r="M31323" s="126"/>
      <c r="N31323" s="119"/>
    </row>
    <row r="31324" spans="13:14" x14ac:dyDescent="0.2">
      <c r="M31324" s="126"/>
      <c r="N31324" s="119"/>
    </row>
    <row r="31325" spans="13:14" x14ac:dyDescent="0.2">
      <c r="M31325" s="126"/>
      <c r="N31325" s="119"/>
    </row>
    <row r="31326" spans="13:14" x14ac:dyDescent="0.2">
      <c r="M31326" s="126"/>
      <c r="N31326" s="119"/>
    </row>
    <row r="31327" spans="13:14" x14ac:dyDescent="0.2">
      <c r="M31327" s="126"/>
      <c r="N31327" s="119"/>
    </row>
    <row r="31328" spans="13:14" x14ac:dyDescent="0.2">
      <c r="M31328" s="126"/>
      <c r="N31328" s="119"/>
    </row>
    <row r="31329" spans="13:14" x14ac:dyDescent="0.2">
      <c r="M31329" s="126"/>
      <c r="N31329" s="119"/>
    </row>
    <row r="31330" spans="13:14" x14ac:dyDescent="0.2">
      <c r="M31330" s="126"/>
      <c r="N31330" s="119"/>
    </row>
    <row r="31331" spans="13:14" x14ac:dyDescent="0.2">
      <c r="M31331" s="126"/>
      <c r="N31331" s="119"/>
    </row>
    <row r="31332" spans="13:14" x14ac:dyDescent="0.2">
      <c r="M31332" s="126"/>
      <c r="N31332" s="119"/>
    </row>
    <row r="31333" spans="13:14" x14ac:dyDescent="0.2">
      <c r="M31333" s="126"/>
      <c r="N31333" s="119"/>
    </row>
    <row r="31334" spans="13:14" x14ac:dyDescent="0.2">
      <c r="M31334" s="126"/>
      <c r="N31334" s="119"/>
    </row>
    <row r="31335" spans="13:14" x14ac:dyDescent="0.2">
      <c r="M31335" s="126"/>
      <c r="N31335" s="119"/>
    </row>
    <row r="31336" spans="13:14" x14ac:dyDescent="0.2">
      <c r="M31336" s="126"/>
      <c r="N31336" s="119"/>
    </row>
    <row r="31337" spans="13:14" x14ac:dyDescent="0.2">
      <c r="M31337" s="126"/>
      <c r="N31337" s="119"/>
    </row>
    <row r="31338" spans="13:14" x14ac:dyDescent="0.2">
      <c r="M31338" s="126"/>
      <c r="N31338" s="119"/>
    </row>
    <row r="31339" spans="13:14" x14ac:dyDescent="0.2">
      <c r="M31339" s="126"/>
      <c r="N31339" s="119"/>
    </row>
    <row r="31340" spans="13:14" x14ac:dyDescent="0.2">
      <c r="M31340" s="126"/>
      <c r="N31340" s="119"/>
    </row>
    <row r="31341" spans="13:14" x14ac:dyDescent="0.2">
      <c r="M31341" s="126"/>
      <c r="N31341" s="119"/>
    </row>
    <row r="31342" spans="13:14" x14ac:dyDescent="0.2">
      <c r="M31342" s="126"/>
      <c r="N31342" s="119"/>
    </row>
    <row r="31343" spans="13:14" x14ac:dyDescent="0.2">
      <c r="M31343" s="126"/>
      <c r="N31343" s="119"/>
    </row>
    <row r="31344" spans="13:14" x14ac:dyDescent="0.2">
      <c r="M31344" s="126"/>
      <c r="N31344" s="119"/>
    </row>
    <row r="31345" spans="13:14" x14ac:dyDescent="0.2">
      <c r="M31345" s="126"/>
      <c r="N31345" s="119"/>
    </row>
    <row r="31346" spans="13:14" x14ac:dyDescent="0.2">
      <c r="M31346" s="126"/>
      <c r="N31346" s="119"/>
    </row>
    <row r="31347" spans="13:14" x14ac:dyDescent="0.2">
      <c r="M31347" s="126"/>
      <c r="N31347" s="119"/>
    </row>
    <row r="31348" spans="13:14" x14ac:dyDescent="0.2">
      <c r="M31348" s="126"/>
      <c r="N31348" s="119"/>
    </row>
    <row r="31349" spans="13:14" x14ac:dyDescent="0.2">
      <c r="M31349" s="126"/>
      <c r="N31349" s="119"/>
    </row>
    <row r="31350" spans="13:14" x14ac:dyDescent="0.2">
      <c r="M31350" s="126"/>
      <c r="N31350" s="119"/>
    </row>
    <row r="31351" spans="13:14" x14ac:dyDescent="0.2">
      <c r="M31351" s="126"/>
      <c r="N31351" s="119"/>
    </row>
    <row r="31352" spans="13:14" x14ac:dyDescent="0.2">
      <c r="M31352" s="126"/>
      <c r="N31352" s="119"/>
    </row>
    <row r="31353" spans="13:14" x14ac:dyDescent="0.2">
      <c r="M31353" s="126"/>
      <c r="N31353" s="119"/>
    </row>
    <row r="31354" spans="13:14" x14ac:dyDescent="0.2">
      <c r="M31354" s="126"/>
      <c r="N31354" s="119"/>
    </row>
    <row r="31355" spans="13:14" x14ac:dyDescent="0.2">
      <c r="M31355" s="126"/>
      <c r="N31355" s="119"/>
    </row>
    <row r="31356" spans="13:14" x14ac:dyDescent="0.2">
      <c r="M31356" s="126"/>
      <c r="N31356" s="119"/>
    </row>
    <row r="31357" spans="13:14" x14ac:dyDescent="0.2">
      <c r="M31357" s="126"/>
      <c r="N31357" s="119"/>
    </row>
    <row r="31358" spans="13:14" x14ac:dyDescent="0.2">
      <c r="M31358" s="126"/>
      <c r="N31358" s="119"/>
    </row>
    <row r="31359" spans="13:14" x14ac:dyDescent="0.2">
      <c r="M31359" s="126"/>
      <c r="N31359" s="119"/>
    </row>
    <row r="31360" spans="13:14" x14ac:dyDescent="0.2">
      <c r="M31360" s="126"/>
      <c r="N31360" s="119"/>
    </row>
    <row r="31361" spans="13:14" x14ac:dyDescent="0.2">
      <c r="M31361" s="126"/>
      <c r="N31361" s="119"/>
    </row>
    <row r="31362" spans="13:14" x14ac:dyDescent="0.2">
      <c r="M31362" s="126"/>
      <c r="N31362" s="119"/>
    </row>
    <row r="31363" spans="13:14" x14ac:dyDescent="0.2">
      <c r="M31363" s="126"/>
      <c r="N31363" s="119"/>
    </row>
    <row r="31364" spans="13:14" x14ac:dyDescent="0.2">
      <c r="M31364" s="126"/>
      <c r="N31364" s="119"/>
    </row>
    <row r="31365" spans="13:14" x14ac:dyDescent="0.2">
      <c r="M31365" s="126"/>
      <c r="N31365" s="119"/>
    </row>
    <row r="31366" spans="13:14" x14ac:dyDescent="0.2">
      <c r="M31366" s="126"/>
      <c r="N31366" s="119"/>
    </row>
    <row r="31367" spans="13:14" x14ac:dyDescent="0.2">
      <c r="M31367" s="126"/>
      <c r="N31367" s="119"/>
    </row>
    <row r="31368" spans="13:14" x14ac:dyDescent="0.2">
      <c r="M31368" s="126"/>
      <c r="N31368" s="119"/>
    </row>
    <row r="31369" spans="13:14" x14ac:dyDescent="0.2">
      <c r="M31369" s="126"/>
      <c r="N31369" s="119"/>
    </row>
    <row r="31370" spans="13:14" x14ac:dyDescent="0.2">
      <c r="M31370" s="126"/>
      <c r="N31370" s="119"/>
    </row>
    <row r="31371" spans="13:14" x14ac:dyDescent="0.2">
      <c r="M31371" s="126"/>
      <c r="N31371" s="119"/>
    </row>
    <row r="31372" spans="13:14" x14ac:dyDescent="0.2">
      <c r="M31372" s="126"/>
      <c r="N31372" s="119"/>
    </row>
    <row r="31373" spans="13:14" x14ac:dyDescent="0.2">
      <c r="M31373" s="126"/>
      <c r="N31373" s="119"/>
    </row>
    <row r="31374" spans="13:14" x14ac:dyDescent="0.2">
      <c r="M31374" s="126"/>
      <c r="N31374" s="119"/>
    </row>
    <row r="31375" spans="13:14" x14ac:dyDescent="0.2">
      <c r="M31375" s="126"/>
      <c r="N31375" s="119"/>
    </row>
    <row r="31376" spans="13:14" x14ac:dyDescent="0.2">
      <c r="M31376" s="126"/>
      <c r="N31376" s="119"/>
    </row>
    <row r="31377" spans="13:14" x14ac:dyDescent="0.2">
      <c r="M31377" s="126"/>
      <c r="N31377" s="119"/>
    </row>
    <row r="31378" spans="13:14" x14ac:dyDescent="0.2">
      <c r="M31378" s="126"/>
      <c r="N31378" s="119"/>
    </row>
    <row r="31379" spans="13:14" x14ac:dyDescent="0.2">
      <c r="M31379" s="126"/>
      <c r="N31379" s="119"/>
    </row>
    <row r="31380" spans="13:14" x14ac:dyDescent="0.2">
      <c r="M31380" s="126"/>
      <c r="N31380" s="119"/>
    </row>
    <row r="31381" spans="13:14" x14ac:dyDescent="0.2">
      <c r="M31381" s="126"/>
      <c r="N31381" s="119"/>
    </row>
    <row r="31382" spans="13:14" x14ac:dyDescent="0.2">
      <c r="M31382" s="126"/>
      <c r="N31382" s="119"/>
    </row>
    <row r="31383" spans="13:14" x14ac:dyDescent="0.2">
      <c r="M31383" s="126"/>
      <c r="N31383" s="119"/>
    </row>
    <row r="31384" spans="13:14" x14ac:dyDescent="0.2">
      <c r="M31384" s="126"/>
      <c r="N31384" s="119"/>
    </row>
    <row r="31385" spans="13:14" x14ac:dyDescent="0.2">
      <c r="M31385" s="126"/>
      <c r="N31385" s="119"/>
    </row>
    <row r="31386" spans="13:14" x14ac:dyDescent="0.2">
      <c r="M31386" s="126"/>
      <c r="N31386" s="119"/>
    </row>
    <row r="31387" spans="13:14" x14ac:dyDescent="0.2">
      <c r="M31387" s="126"/>
      <c r="N31387" s="119"/>
    </row>
    <row r="31388" spans="13:14" x14ac:dyDescent="0.2">
      <c r="M31388" s="126"/>
      <c r="N31388" s="119"/>
    </row>
    <row r="31389" spans="13:14" x14ac:dyDescent="0.2">
      <c r="M31389" s="126"/>
      <c r="N31389" s="119"/>
    </row>
    <row r="31390" spans="13:14" x14ac:dyDescent="0.2">
      <c r="M31390" s="126"/>
      <c r="N31390" s="119"/>
    </row>
    <row r="31391" spans="13:14" x14ac:dyDescent="0.2">
      <c r="M31391" s="126"/>
      <c r="N31391" s="119"/>
    </row>
    <row r="31392" spans="13:14" x14ac:dyDescent="0.2">
      <c r="M31392" s="126"/>
      <c r="N31392" s="119"/>
    </row>
    <row r="31393" spans="13:14" x14ac:dyDescent="0.2">
      <c r="M31393" s="126"/>
      <c r="N31393" s="119"/>
    </row>
    <row r="31394" spans="13:14" x14ac:dyDescent="0.2">
      <c r="M31394" s="126"/>
      <c r="N31394" s="119"/>
    </row>
    <row r="31395" spans="13:14" x14ac:dyDescent="0.2">
      <c r="M31395" s="126"/>
      <c r="N31395" s="119"/>
    </row>
    <row r="31396" spans="13:14" x14ac:dyDescent="0.2">
      <c r="M31396" s="126"/>
      <c r="N31396" s="119"/>
    </row>
    <row r="31397" spans="13:14" x14ac:dyDescent="0.2">
      <c r="M31397" s="126"/>
      <c r="N31397" s="119"/>
    </row>
    <row r="31398" spans="13:14" x14ac:dyDescent="0.2">
      <c r="M31398" s="126"/>
      <c r="N31398" s="119"/>
    </row>
    <row r="31399" spans="13:14" x14ac:dyDescent="0.2">
      <c r="M31399" s="126"/>
      <c r="N31399" s="119"/>
    </row>
    <row r="31400" spans="13:14" x14ac:dyDescent="0.2">
      <c r="M31400" s="126"/>
      <c r="N31400" s="119"/>
    </row>
    <row r="31401" spans="13:14" x14ac:dyDescent="0.2">
      <c r="M31401" s="126"/>
      <c r="N31401" s="119"/>
    </row>
    <row r="31402" spans="13:14" x14ac:dyDescent="0.2">
      <c r="M31402" s="126"/>
      <c r="N31402" s="119"/>
    </row>
    <row r="31403" spans="13:14" x14ac:dyDescent="0.2">
      <c r="M31403" s="126"/>
      <c r="N31403" s="119"/>
    </row>
    <row r="31404" spans="13:14" x14ac:dyDescent="0.2">
      <c r="M31404" s="126"/>
      <c r="N31404" s="119"/>
    </row>
    <row r="31405" spans="13:14" x14ac:dyDescent="0.2">
      <c r="M31405" s="126"/>
      <c r="N31405" s="119"/>
    </row>
    <row r="31406" spans="13:14" x14ac:dyDescent="0.2">
      <c r="M31406" s="126"/>
      <c r="N31406" s="119"/>
    </row>
    <row r="31407" spans="13:14" x14ac:dyDescent="0.2">
      <c r="M31407" s="126"/>
      <c r="N31407" s="119"/>
    </row>
    <row r="31408" spans="13:14" x14ac:dyDescent="0.2">
      <c r="M31408" s="126"/>
      <c r="N31408" s="119"/>
    </row>
    <row r="31409" spans="13:14" x14ac:dyDescent="0.2">
      <c r="M31409" s="126"/>
      <c r="N31409" s="119"/>
    </row>
    <row r="31410" spans="13:14" x14ac:dyDescent="0.2">
      <c r="M31410" s="126"/>
      <c r="N31410" s="119"/>
    </row>
    <row r="31411" spans="13:14" x14ac:dyDescent="0.2">
      <c r="M31411" s="126"/>
      <c r="N31411" s="119"/>
    </row>
    <row r="31412" spans="13:14" x14ac:dyDescent="0.2">
      <c r="M31412" s="126"/>
      <c r="N31412" s="119"/>
    </row>
    <row r="31413" spans="13:14" x14ac:dyDescent="0.2">
      <c r="M31413" s="126"/>
      <c r="N31413" s="119"/>
    </row>
    <row r="31414" spans="13:14" x14ac:dyDescent="0.2">
      <c r="M31414" s="126"/>
      <c r="N31414" s="119"/>
    </row>
    <row r="31415" spans="13:14" x14ac:dyDescent="0.2">
      <c r="M31415" s="126"/>
      <c r="N31415" s="119"/>
    </row>
    <row r="31416" spans="13:14" x14ac:dyDescent="0.2">
      <c r="M31416" s="126"/>
      <c r="N31416" s="119"/>
    </row>
    <row r="31417" spans="13:14" x14ac:dyDescent="0.2">
      <c r="M31417" s="126"/>
      <c r="N31417" s="119"/>
    </row>
    <row r="31418" spans="13:14" x14ac:dyDescent="0.2">
      <c r="M31418" s="126"/>
      <c r="N31418" s="119"/>
    </row>
    <row r="31419" spans="13:14" x14ac:dyDescent="0.2">
      <c r="M31419" s="126"/>
      <c r="N31419" s="119"/>
    </row>
    <row r="31420" spans="13:14" x14ac:dyDescent="0.2">
      <c r="M31420" s="126"/>
      <c r="N31420" s="119"/>
    </row>
    <row r="31421" spans="13:14" x14ac:dyDescent="0.2">
      <c r="M31421" s="126"/>
      <c r="N31421" s="119"/>
    </row>
    <row r="31422" spans="13:14" x14ac:dyDescent="0.2">
      <c r="M31422" s="126"/>
      <c r="N31422" s="119"/>
    </row>
    <row r="31423" spans="13:14" x14ac:dyDescent="0.2">
      <c r="M31423" s="126"/>
      <c r="N31423" s="119"/>
    </row>
    <row r="31424" spans="13:14" x14ac:dyDescent="0.2">
      <c r="M31424" s="126"/>
      <c r="N31424" s="119"/>
    </row>
    <row r="31425" spans="13:14" x14ac:dyDescent="0.2">
      <c r="M31425" s="126"/>
      <c r="N31425" s="119"/>
    </row>
    <row r="31426" spans="13:14" x14ac:dyDescent="0.2">
      <c r="M31426" s="126"/>
      <c r="N31426" s="119"/>
    </row>
    <row r="31427" spans="13:14" x14ac:dyDescent="0.2">
      <c r="M31427" s="126"/>
      <c r="N31427" s="119"/>
    </row>
    <row r="31428" spans="13:14" x14ac:dyDescent="0.2">
      <c r="M31428" s="126"/>
      <c r="N31428" s="119"/>
    </row>
    <row r="31429" spans="13:14" x14ac:dyDescent="0.2">
      <c r="M31429" s="126"/>
      <c r="N31429" s="119"/>
    </row>
    <row r="31430" spans="13:14" x14ac:dyDescent="0.2">
      <c r="M31430" s="126"/>
      <c r="N31430" s="119"/>
    </row>
    <row r="31431" spans="13:14" x14ac:dyDescent="0.2">
      <c r="M31431" s="126"/>
      <c r="N31431" s="119"/>
    </row>
    <row r="31432" spans="13:14" x14ac:dyDescent="0.2">
      <c r="M31432" s="126"/>
      <c r="N31432" s="119"/>
    </row>
    <row r="31433" spans="13:14" x14ac:dyDescent="0.2">
      <c r="M31433" s="126"/>
      <c r="N31433" s="119"/>
    </row>
    <row r="31434" spans="13:14" x14ac:dyDescent="0.2">
      <c r="M31434" s="126"/>
      <c r="N31434" s="119"/>
    </row>
    <row r="31435" spans="13:14" x14ac:dyDescent="0.2">
      <c r="M31435" s="126"/>
      <c r="N31435" s="119"/>
    </row>
    <row r="31436" spans="13:14" x14ac:dyDescent="0.2">
      <c r="M31436" s="126"/>
      <c r="N31436" s="119"/>
    </row>
    <row r="31437" spans="13:14" x14ac:dyDescent="0.2">
      <c r="M31437" s="126"/>
      <c r="N31437" s="119"/>
    </row>
    <row r="31438" spans="13:14" x14ac:dyDescent="0.2">
      <c r="M31438" s="126"/>
      <c r="N31438" s="119"/>
    </row>
    <row r="31439" spans="13:14" x14ac:dyDescent="0.2">
      <c r="M31439" s="126"/>
      <c r="N31439" s="119"/>
    </row>
    <row r="31440" spans="13:14" x14ac:dyDescent="0.2">
      <c r="M31440" s="126"/>
      <c r="N31440" s="119"/>
    </row>
    <row r="31441" spans="13:14" x14ac:dyDescent="0.2">
      <c r="M31441" s="126"/>
      <c r="N31441" s="119"/>
    </row>
    <row r="31442" spans="13:14" x14ac:dyDescent="0.2">
      <c r="M31442" s="126"/>
      <c r="N31442" s="119"/>
    </row>
    <row r="31443" spans="13:14" x14ac:dyDescent="0.2">
      <c r="M31443" s="126"/>
      <c r="N31443" s="119"/>
    </row>
    <row r="31444" spans="13:14" x14ac:dyDescent="0.2">
      <c r="M31444" s="126"/>
      <c r="N31444" s="119"/>
    </row>
    <row r="31445" spans="13:14" x14ac:dyDescent="0.2">
      <c r="M31445" s="126"/>
      <c r="N31445" s="119"/>
    </row>
    <row r="31446" spans="13:14" x14ac:dyDescent="0.2">
      <c r="M31446" s="126"/>
      <c r="N31446" s="119"/>
    </row>
    <row r="31447" spans="13:14" x14ac:dyDescent="0.2">
      <c r="M31447" s="126"/>
      <c r="N31447" s="119"/>
    </row>
    <row r="31448" spans="13:14" x14ac:dyDescent="0.2">
      <c r="M31448" s="126"/>
      <c r="N31448" s="119"/>
    </row>
    <row r="31449" spans="13:14" x14ac:dyDescent="0.2">
      <c r="M31449" s="126"/>
      <c r="N31449" s="119"/>
    </row>
    <row r="31450" spans="13:14" x14ac:dyDescent="0.2">
      <c r="M31450" s="126"/>
      <c r="N31450" s="119"/>
    </row>
    <row r="31451" spans="13:14" x14ac:dyDescent="0.2">
      <c r="M31451" s="126"/>
      <c r="N31451" s="119"/>
    </row>
    <row r="31452" spans="13:14" x14ac:dyDescent="0.2">
      <c r="M31452" s="126"/>
      <c r="N31452" s="119"/>
    </row>
    <row r="31453" spans="13:14" x14ac:dyDescent="0.2">
      <c r="M31453" s="126"/>
      <c r="N31453" s="119"/>
    </row>
    <row r="31454" spans="13:14" x14ac:dyDescent="0.2">
      <c r="M31454" s="126"/>
      <c r="N31454" s="119"/>
    </row>
    <row r="31455" spans="13:14" x14ac:dyDescent="0.2">
      <c r="M31455" s="126"/>
      <c r="N31455" s="119"/>
    </row>
    <row r="31456" spans="13:14" x14ac:dyDescent="0.2">
      <c r="M31456" s="126"/>
      <c r="N31456" s="119"/>
    </row>
    <row r="31457" spans="13:14" x14ac:dyDescent="0.2">
      <c r="M31457" s="126"/>
      <c r="N31457" s="119"/>
    </row>
    <row r="31458" spans="13:14" x14ac:dyDescent="0.2">
      <c r="M31458" s="126"/>
      <c r="N31458" s="119"/>
    </row>
    <row r="31459" spans="13:14" x14ac:dyDescent="0.2">
      <c r="M31459" s="126"/>
      <c r="N31459" s="119"/>
    </row>
    <row r="31460" spans="13:14" x14ac:dyDescent="0.2">
      <c r="M31460" s="126"/>
      <c r="N31460" s="119"/>
    </row>
    <row r="31461" spans="13:14" x14ac:dyDescent="0.2">
      <c r="M31461" s="126"/>
      <c r="N31461" s="119"/>
    </row>
    <row r="31462" spans="13:14" x14ac:dyDescent="0.2">
      <c r="M31462" s="126"/>
      <c r="N31462" s="119"/>
    </row>
    <row r="31463" spans="13:14" x14ac:dyDescent="0.2">
      <c r="M31463" s="126"/>
      <c r="N31463" s="119"/>
    </row>
    <row r="31464" spans="13:14" x14ac:dyDescent="0.2">
      <c r="M31464" s="126"/>
      <c r="N31464" s="119"/>
    </row>
    <row r="31465" spans="13:14" x14ac:dyDescent="0.2">
      <c r="M31465" s="126"/>
      <c r="N31465" s="119"/>
    </row>
    <row r="31466" spans="13:14" x14ac:dyDescent="0.2">
      <c r="M31466" s="126"/>
      <c r="N31466" s="119"/>
    </row>
    <row r="31467" spans="13:14" x14ac:dyDescent="0.2">
      <c r="M31467" s="126"/>
      <c r="N31467" s="119"/>
    </row>
    <row r="31468" spans="13:14" x14ac:dyDescent="0.2">
      <c r="M31468" s="126"/>
      <c r="N31468" s="119"/>
    </row>
    <row r="31469" spans="13:14" x14ac:dyDescent="0.2">
      <c r="M31469" s="126"/>
      <c r="N31469" s="119"/>
    </row>
    <row r="31470" spans="13:14" x14ac:dyDescent="0.2">
      <c r="M31470" s="126"/>
      <c r="N31470" s="119"/>
    </row>
    <row r="31471" spans="13:14" x14ac:dyDescent="0.2">
      <c r="M31471" s="126"/>
      <c r="N31471" s="119"/>
    </row>
    <row r="31472" spans="13:14" x14ac:dyDescent="0.2">
      <c r="M31472" s="126"/>
      <c r="N31472" s="119"/>
    </row>
    <row r="31473" spans="13:14" x14ac:dyDescent="0.2">
      <c r="M31473" s="126"/>
      <c r="N31473" s="119"/>
    </row>
    <row r="31474" spans="13:14" x14ac:dyDescent="0.2">
      <c r="M31474" s="126"/>
      <c r="N31474" s="119"/>
    </row>
    <row r="31475" spans="13:14" x14ac:dyDescent="0.2">
      <c r="M31475" s="126"/>
      <c r="N31475" s="119"/>
    </row>
    <row r="31476" spans="13:14" x14ac:dyDescent="0.2">
      <c r="M31476" s="126"/>
      <c r="N31476" s="119"/>
    </row>
    <row r="31477" spans="13:14" x14ac:dyDescent="0.2">
      <c r="M31477" s="126"/>
      <c r="N31477" s="119"/>
    </row>
    <row r="31478" spans="13:14" x14ac:dyDescent="0.2">
      <c r="M31478" s="126"/>
      <c r="N31478" s="119"/>
    </row>
    <row r="31479" spans="13:14" x14ac:dyDescent="0.2">
      <c r="M31479" s="126"/>
      <c r="N31479" s="119"/>
    </row>
    <row r="31480" spans="13:14" x14ac:dyDescent="0.2">
      <c r="M31480" s="126"/>
      <c r="N31480" s="119"/>
    </row>
    <row r="31481" spans="13:14" x14ac:dyDescent="0.2">
      <c r="M31481" s="126"/>
      <c r="N31481" s="119"/>
    </row>
    <row r="31482" spans="13:14" x14ac:dyDescent="0.2">
      <c r="M31482" s="126"/>
      <c r="N31482" s="119"/>
    </row>
    <row r="31483" spans="13:14" x14ac:dyDescent="0.2">
      <c r="M31483" s="126"/>
      <c r="N31483" s="119"/>
    </row>
    <row r="31484" spans="13:14" x14ac:dyDescent="0.2">
      <c r="M31484" s="126"/>
      <c r="N31484" s="119"/>
    </row>
    <row r="31485" spans="13:14" x14ac:dyDescent="0.2">
      <c r="M31485" s="126"/>
      <c r="N31485" s="119"/>
    </row>
    <row r="31486" spans="13:14" x14ac:dyDescent="0.2">
      <c r="M31486" s="126"/>
      <c r="N31486" s="119"/>
    </row>
    <row r="31487" spans="13:14" x14ac:dyDescent="0.2">
      <c r="M31487" s="126"/>
      <c r="N31487" s="119"/>
    </row>
    <row r="31488" spans="13:14" x14ac:dyDescent="0.2">
      <c r="M31488" s="126"/>
      <c r="N31488" s="119"/>
    </row>
    <row r="31489" spans="13:14" x14ac:dyDescent="0.2">
      <c r="M31489" s="126"/>
      <c r="N31489" s="119"/>
    </row>
    <row r="31490" spans="13:14" x14ac:dyDescent="0.2">
      <c r="M31490" s="126"/>
      <c r="N31490" s="119"/>
    </row>
    <row r="31491" spans="13:14" x14ac:dyDescent="0.2">
      <c r="M31491" s="126"/>
      <c r="N31491" s="119"/>
    </row>
    <row r="31492" spans="13:14" x14ac:dyDescent="0.2">
      <c r="M31492" s="126"/>
      <c r="N31492" s="119"/>
    </row>
    <row r="31493" spans="13:14" x14ac:dyDescent="0.2">
      <c r="M31493" s="126"/>
      <c r="N31493" s="119"/>
    </row>
    <row r="31494" spans="13:14" x14ac:dyDescent="0.2">
      <c r="M31494" s="126"/>
      <c r="N31494" s="119"/>
    </row>
    <row r="31495" spans="13:14" x14ac:dyDescent="0.2">
      <c r="M31495" s="126"/>
      <c r="N31495" s="119"/>
    </row>
    <row r="31496" spans="13:14" x14ac:dyDescent="0.2">
      <c r="M31496" s="126"/>
      <c r="N31496" s="119"/>
    </row>
    <row r="31497" spans="13:14" x14ac:dyDescent="0.2">
      <c r="M31497" s="126"/>
      <c r="N31497" s="119"/>
    </row>
    <row r="31498" spans="13:14" x14ac:dyDescent="0.2">
      <c r="M31498" s="126"/>
      <c r="N31498" s="119"/>
    </row>
    <row r="31499" spans="13:14" x14ac:dyDescent="0.2">
      <c r="M31499" s="126"/>
      <c r="N31499" s="119"/>
    </row>
    <row r="31500" spans="13:14" x14ac:dyDescent="0.2">
      <c r="M31500" s="126"/>
      <c r="N31500" s="119"/>
    </row>
    <row r="31501" spans="13:14" x14ac:dyDescent="0.2">
      <c r="M31501" s="126"/>
      <c r="N31501" s="119"/>
    </row>
    <row r="31502" spans="13:14" x14ac:dyDescent="0.2">
      <c r="M31502" s="126"/>
      <c r="N31502" s="119"/>
    </row>
    <row r="31503" spans="13:14" x14ac:dyDescent="0.2">
      <c r="M31503" s="126"/>
      <c r="N31503" s="119"/>
    </row>
    <row r="31504" spans="13:14" x14ac:dyDescent="0.2">
      <c r="M31504" s="126"/>
      <c r="N31504" s="119"/>
    </row>
    <row r="31505" spans="13:14" x14ac:dyDescent="0.2">
      <c r="M31505" s="126"/>
      <c r="N31505" s="119"/>
    </row>
    <row r="31506" spans="13:14" x14ac:dyDescent="0.2">
      <c r="M31506" s="126"/>
      <c r="N31506" s="119"/>
    </row>
    <row r="31507" spans="13:14" x14ac:dyDescent="0.2">
      <c r="M31507" s="126"/>
      <c r="N31507" s="119"/>
    </row>
    <row r="31508" spans="13:14" x14ac:dyDescent="0.2">
      <c r="M31508" s="126"/>
      <c r="N31508" s="119"/>
    </row>
    <row r="31509" spans="13:14" x14ac:dyDescent="0.2">
      <c r="M31509" s="126"/>
      <c r="N31509" s="119"/>
    </row>
    <row r="31510" spans="13:14" x14ac:dyDescent="0.2">
      <c r="M31510" s="126"/>
      <c r="N31510" s="119"/>
    </row>
    <row r="31511" spans="13:14" x14ac:dyDescent="0.2">
      <c r="M31511" s="126"/>
      <c r="N31511" s="119"/>
    </row>
    <row r="31512" spans="13:14" x14ac:dyDescent="0.2">
      <c r="M31512" s="126"/>
      <c r="N31512" s="119"/>
    </row>
    <row r="31513" spans="13:14" x14ac:dyDescent="0.2">
      <c r="M31513" s="126"/>
      <c r="N31513" s="119"/>
    </row>
    <row r="31514" spans="13:14" x14ac:dyDescent="0.2">
      <c r="M31514" s="126"/>
      <c r="N31514" s="119"/>
    </row>
    <row r="31515" spans="13:14" x14ac:dyDescent="0.2">
      <c r="M31515" s="126"/>
      <c r="N31515" s="119"/>
    </row>
    <row r="31516" spans="13:14" x14ac:dyDescent="0.2">
      <c r="M31516" s="126"/>
      <c r="N31516" s="119"/>
    </row>
    <row r="31517" spans="13:14" x14ac:dyDescent="0.2">
      <c r="M31517" s="126"/>
      <c r="N31517" s="119"/>
    </row>
    <row r="31518" spans="13:14" x14ac:dyDescent="0.2">
      <c r="M31518" s="126"/>
      <c r="N31518" s="119"/>
    </row>
    <row r="31519" spans="13:14" x14ac:dyDescent="0.2">
      <c r="M31519" s="126"/>
      <c r="N31519" s="119"/>
    </row>
    <row r="31520" spans="13:14" x14ac:dyDescent="0.2">
      <c r="M31520" s="126"/>
      <c r="N31520" s="119"/>
    </row>
    <row r="31521" spans="13:14" x14ac:dyDescent="0.2">
      <c r="M31521" s="126"/>
      <c r="N31521" s="119"/>
    </row>
    <row r="31522" spans="13:14" x14ac:dyDescent="0.2">
      <c r="M31522" s="126"/>
      <c r="N31522" s="119"/>
    </row>
    <row r="31523" spans="13:14" x14ac:dyDescent="0.2">
      <c r="M31523" s="126"/>
      <c r="N31523" s="119"/>
    </row>
    <row r="31524" spans="13:14" x14ac:dyDescent="0.2">
      <c r="M31524" s="126"/>
      <c r="N31524" s="119"/>
    </row>
    <row r="31525" spans="13:14" x14ac:dyDescent="0.2">
      <c r="M31525" s="126"/>
      <c r="N31525" s="119"/>
    </row>
    <row r="31526" spans="13:14" x14ac:dyDescent="0.2">
      <c r="M31526" s="126"/>
      <c r="N31526" s="119"/>
    </row>
    <row r="31527" spans="13:14" x14ac:dyDescent="0.2">
      <c r="M31527" s="126"/>
      <c r="N31527" s="119"/>
    </row>
    <row r="31528" spans="13:14" x14ac:dyDescent="0.2">
      <c r="M31528" s="126"/>
      <c r="N31528" s="119"/>
    </row>
    <row r="31529" spans="13:14" x14ac:dyDescent="0.2">
      <c r="M31529" s="126"/>
      <c r="N31529" s="119"/>
    </row>
    <row r="31530" spans="13:14" x14ac:dyDescent="0.2">
      <c r="M31530" s="126"/>
      <c r="N31530" s="119"/>
    </row>
    <row r="31531" spans="13:14" x14ac:dyDescent="0.2">
      <c r="M31531" s="126"/>
      <c r="N31531" s="119"/>
    </row>
    <row r="31532" spans="13:14" x14ac:dyDescent="0.2">
      <c r="M31532" s="126"/>
      <c r="N31532" s="119"/>
    </row>
    <row r="31533" spans="13:14" x14ac:dyDescent="0.2">
      <c r="M31533" s="126"/>
      <c r="N31533" s="119"/>
    </row>
    <row r="31534" spans="13:14" x14ac:dyDescent="0.2">
      <c r="M31534" s="126"/>
      <c r="N31534" s="119"/>
    </row>
    <row r="31535" spans="13:14" x14ac:dyDescent="0.2">
      <c r="M31535" s="126"/>
      <c r="N31535" s="119"/>
    </row>
    <row r="31536" spans="13:14" x14ac:dyDescent="0.2">
      <c r="M31536" s="126"/>
      <c r="N31536" s="119"/>
    </row>
    <row r="31537" spans="13:14" x14ac:dyDescent="0.2">
      <c r="M31537" s="126"/>
      <c r="N31537" s="119"/>
    </row>
    <row r="31538" spans="13:14" x14ac:dyDescent="0.2">
      <c r="M31538" s="126"/>
      <c r="N31538" s="119"/>
    </row>
    <row r="31539" spans="13:14" x14ac:dyDescent="0.2">
      <c r="M31539" s="126"/>
      <c r="N31539" s="119"/>
    </row>
    <row r="31540" spans="13:14" x14ac:dyDescent="0.2">
      <c r="M31540" s="126"/>
      <c r="N31540" s="119"/>
    </row>
    <row r="31541" spans="13:14" x14ac:dyDescent="0.2">
      <c r="M31541" s="126"/>
      <c r="N31541" s="119"/>
    </row>
    <row r="31542" spans="13:14" x14ac:dyDescent="0.2">
      <c r="M31542" s="126"/>
      <c r="N31542" s="119"/>
    </row>
    <row r="31543" spans="13:14" x14ac:dyDescent="0.2">
      <c r="M31543" s="126"/>
      <c r="N31543" s="119"/>
    </row>
    <row r="31544" spans="13:14" x14ac:dyDescent="0.2">
      <c r="M31544" s="126"/>
      <c r="N31544" s="119"/>
    </row>
    <row r="31545" spans="13:14" x14ac:dyDescent="0.2">
      <c r="M31545" s="126"/>
      <c r="N31545" s="119"/>
    </row>
    <row r="31546" spans="13:14" x14ac:dyDescent="0.2">
      <c r="M31546" s="126"/>
      <c r="N31546" s="119"/>
    </row>
    <row r="31547" spans="13:14" x14ac:dyDescent="0.2">
      <c r="M31547" s="126"/>
      <c r="N31547" s="119"/>
    </row>
    <row r="31548" spans="13:14" x14ac:dyDescent="0.2">
      <c r="M31548" s="126"/>
      <c r="N31548" s="119"/>
    </row>
    <row r="31549" spans="13:14" x14ac:dyDescent="0.2">
      <c r="M31549" s="126"/>
      <c r="N31549" s="119"/>
    </row>
    <row r="31550" spans="13:14" x14ac:dyDescent="0.2">
      <c r="M31550" s="126"/>
      <c r="N31550" s="119"/>
    </row>
    <row r="31551" spans="13:14" x14ac:dyDescent="0.2">
      <c r="M31551" s="126"/>
      <c r="N31551" s="119"/>
    </row>
    <row r="31552" spans="13:14" x14ac:dyDescent="0.2">
      <c r="M31552" s="126"/>
      <c r="N31552" s="119"/>
    </row>
    <row r="31553" spans="13:14" x14ac:dyDescent="0.2">
      <c r="M31553" s="126"/>
      <c r="N31553" s="119"/>
    </row>
    <row r="31554" spans="13:14" x14ac:dyDescent="0.2">
      <c r="M31554" s="126"/>
      <c r="N31554" s="119"/>
    </row>
    <row r="31555" spans="13:14" x14ac:dyDescent="0.2">
      <c r="M31555" s="126"/>
      <c r="N31555" s="119"/>
    </row>
    <row r="31556" spans="13:14" x14ac:dyDescent="0.2">
      <c r="M31556" s="126"/>
      <c r="N31556" s="119"/>
    </row>
    <row r="31557" spans="13:14" x14ac:dyDescent="0.2">
      <c r="M31557" s="126"/>
      <c r="N31557" s="119"/>
    </row>
    <row r="31558" spans="13:14" x14ac:dyDescent="0.2">
      <c r="M31558" s="126"/>
      <c r="N31558" s="119"/>
    </row>
    <row r="31559" spans="13:14" x14ac:dyDescent="0.2">
      <c r="M31559" s="126"/>
      <c r="N31559" s="119"/>
    </row>
    <row r="31560" spans="13:14" x14ac:dyDescent="0.2">
      <c r="M31560" s="126"/>
      <c r="N31560" s="119"/>
    </row>
    <row r="31561" spans="13:14" x14ac:dyDescent="0.2">
      <c r="M31561" s="126"/>
      <c r="N31561" s="119"/>
    </row>
    <row r="31562" spans="13:14" x14ac:dyDescent="0.2">
      <c r="M31562" s="126"/>
      <c r="N31562" s="119"/>
    </row>
    <row r="31563" spans="13:14" x14ac:dyDescent="0.2">
      <c r="M31563" s="126"/>
      <c r="N31563" s="119"/>
    </row>
    <row r="31564" spans="13:14" x14ac:dyDescent="0.2">
      <c r="M31564" s="126"/>
      <c r="N31564" s="119"/>
    </row>
    <row r="31565" spans="13:14" x14ac:dyDescent="0.2">
      <c r="M31565" s="126"/>
      <c r="N31565" s="119"/>
    </row>
    <row r="31566" spans="13:14" x14ac:dyDescent="0.2">
      <c r="M31566" s="126"/>
      <c r="N31566" s="119"/>
    </row>
    <row r="31567" spans="13:14" x14ac:dyDescent="0.2">
      <c r="M31567" s="126"/>
      <c r="N31567" s="119"/>
    </row>
    <row r="31568" spans="13:14" x14ac:dyDescent="0.2">
      <c r="M31568" s="126"/>
      <c r="N31568" s="119"/>
    </row>
    <row r="31569" spans="13:14" x14ac:dyDescent="0.2">
      <c r="M31569" s="126"/>
      <c r="N31569" s="119"/>
    </row>
    <row r="31570" spans="13:14" x14ac:dyDescent="0.2">
      <c r="M31570" s="126"/>
      <c r="N31570" s="119"/>
    </row>
    <row r="31571" spans="13:14" x14ac:dyDescent="0.2">
      <c r="M31571" s="126"/>
      <c r="N31571" s="119"/>
    </row>
    <row r="31572" spans="13:14" x14ac:dyDescent="0.2">
      <c r="M31572" s="126"/>
      <c r="N31572" s="119"/>
    </row>
    <row r="31573" spans="13:14" x14ac:dyDescent="0.2">
      <c r="M31573" s="126"/>
      <c r="N31573" s="119"/>
    </row>
    <row r="31574" spans="13:14" x14ac:dyDescent="0.2">
      <c r="M31574" s="126"/>
      <c r="N31574" s="119"/>
    </row>
    <row r="31575" spans="13:14" x14ac:dyDescent="0.2">
      <c r="M31575" s="126"/>
      <c r="N31575" s="119"/>
    </row>
    <row r="31576" spans="13:14" x14ac:dyDescent="0.2">
      <c r="M31576" s="126"/>
      <c r="N31576" s="119"/>
    </row>
    <row r="31577" spans="13:14" x14ac:dyDescent="0.2">
      <c r="M31577" s="126"/>
      <c r="N31577" s="119"/>
    </row>
    <row r="31578" spans="13:14" x14ac:dyDescent="0.2">
      <c r="M31578" s="126"/>
      <c r="N31578" s="119"/>
    </row>
    <row r="31579" spans="13:14" x14ac:dyDescent="0.2">
      <c r="M31579" s="126"/>
      <c r="N31579" s="119"/>
    </row>
    <row r="31580" spans="13:14" x14ac:dyDescent="0.2">
      <c r="M31580" s="126"/>
      <c r="N31580" s="119"/>
    </row>
    <row r="31581" spans="13:14" x14ac:dyDescent="0.2">
      <c r="M31581" s="126"/>
      <c r="N31581" s="119"/>
    </row>
    <row r="31582" spans="13:14" x14ac:dyDescent="0.2">
      <c r="M31582" s="126"/>
      <c r="N31582" s="119"/>
    </row>
    <row r="31583" spans="13:14" x14ac:dyDescent="0.2">
      <c r="M31583" s="126"/>
      <c r="N31583" s="119"/>
    </row>
    <row r="31584" spans="13:14" x14ac:dyDescent="0.2">
      <c r="M31584" s="126"/>
      <c r="N31584" s="119"/>
    </row>
    <row r="31585" spans="13:14" x14ac:dyDescent="0.2">
      <c r="M31585" s="126"/>
      <c r="N31585" s="119"/>
    </row>
    <row r="31586" spans="13:14" x14ac:dyDescent="0.2">
      <c r="M31586" s="126"/>
      <c r="N31586" s="119"/>
    </row>
    <row r="31587" spans="13:14" x14ac:dyDescent="0.2">
      <c r="M31587" s="126"/>
      <c r="N31587" s="119"/>
    </row>
    <row r="31588" spans="13:14" x14ac:dyDescent="0.2">
      <c r="M31588" s="126"/>
      <c r="N31588" s="119"/>
    </row>
    <row r="31589" spans="13:14" x14ac:dyDescent="0.2">
      <c r="M31589" s="126"/>
      <c r="N31589" s="119"/>
    </row>
    <row r="31590" spans="13:14" x14ac:dyDescent="0.2">
      <c r="M31590" s="126"/>
      <c r="N31590" s="119"/>
    </row>
    <row r="31591" spans="13:14" x14ac:dyDescent="0.2">
      <c r="M31591" s="126"/>
      <c r="N31591" s="119"/>
    </row>
    <row r="31592" spans="13:14" x14ac:dyDescent="0.2">
      <c r="M31592" s="126"/>
      <c r="N31592" s="119"/>
    </row>
    <row r="31593" spans="13:14" x14ac:dyDescent="0.2">
      <c r="M31593" s="126"/>
      <c r="N31593" s="119"/>
    </row>
    <row r="31594" spans="13:14" x14ac:dyDescent="0.2">
      <c r="M31594" s="126"/>
      <c r="N31594" s="119"/>
    </row>
    <row r="31595" spans="13:14" x14ac:dyDescent="0.2">
      <c r="M31595" s="126"/>
      <c r="N31595" s="119"/>
    </row>
    <row r="31596" spans="13:14" x14ac:dyDescent="0.2">
      <c r="M31596" s="126"/>
      <c r="N31596" s="119"/>
    </row>
    <row r="31597" spans="13:14" x14ac:dyDescent="0.2">
      <c r="M31597" s="126"/>
      <c r="N31597" s="119"/>
    </row>
    <row r="31598" spans="13:14" x14ac:dyDescent="0.2">
      <c r="M31598" s="126"/>
      <c r="N31598" s="119"/>
    </row>
    <row r="31599" spans="13:14" x14ac:dyDescent="0.2">
      <c r="M31599" s="126"/>
      <c r="N31599" s="119"/>
    </row>
    <row r="31600" spans="13:14" x14ac:dyDescent="0.2">
      <c r="M31600" s="126"/>
      <c r="N31600" s="119"/>
    </row>
    <row r="31601" spans="13:14" x14ac:dyDescent="0.2">
      <c r="M31601" s="126"/>
      <c r="N31601" s="119"/>
    </row>
    <row r="31602" spans="13:14" x14ac:dyDescent="0.2">
      <c r="M31602" s="126"/>
      <c r="N31602" s="119"/>
    </row>
    <row r="31603" spans="13:14" x14ac:dyDescent="0.2">
      <c r="M31603" s="126"/>
      <c r="N31603" s="119"/>
    </row>
    <row r="31604" spans="13:14" x14ac:dyDescent="0.2">
      <c r="M31604" s="126"/>
      <c r="N31604" s="119"/>
    </row>
    <row r="31605" spans="13:14" x14ac:dyDescent="0.2">
      <c r="M31605" s="126"/>
      <c r="N31605" s="119"/>
    </row>
    <row r="31606" spans="13:14" x14ac:dyDescent="0.2">
      <c r="M31606" s="126"/>
      <c r="N31606" s="119"/>
    </row>
    <row r="31607" spans="13:14" x14ac:dyDescent="0.2">
      <c r="M31607" s="126"/>
      <c r="N31607" s="119"/>
    </row>
    <row r="31608" spans="13:14" x14ac:dyDescent="0.2">
      <c r="M31608" s="126"/>
      <c r="N31608" s="119"/>
    </row>
    <row r="31609" spans="13:14" x14ac:dyDescent="0.2">
      <c r="M31609" s="126"/>
      <c r="N31609" s="119"/>
    </row>
    <row r="31610" spans="13:14" x14ac:dyDescent="0.2">
      <c r="M31610" s="126"/>
      <c r="N31610" s="119"/>
    </row>
    <row r="31611" spans="13:14" x14ac:dyDescent="0.2">
      <c r="M31611" s="126"/>
      <c r="N31611" s="119"/>
    </row>
    <row r="31612" spans="13:14" x14ac:dyDescent="0.2">
      <c r="M31612" s="126"/>
      <c r="N31612" s="119"/>
    </row>
    <row r="31613" spans="13:14" x14ac:dyDescent="0.2">
      <c r="M31613" s="126"/>
      <c r="N31613" s="119"/>
    </row>
    <row r="31614" spans="13:14" x14ac:dyDescent="0.2">
      <c r="M31614" s="126"/>
      <c r="N31614" s="119"/>
    </row>
    <row r="31615" spans="13:14" x14ac:dyDescent="0.2">
      <c r="M31615" s="126"/>
      <c r="N31615" s="119"/>
    </row>
    <row r="31616" spans="13:14" x14ac:dyDescent="0.2">
      <c r="M31616" s="126"/>
      <c r="N31616" s="119"/>
    </row>
    <row r="31617" spans="13:14" x14ac:dyDescent="0.2">
      <c r="M31617" s="126"/>
      <c r="N31617" s="119"/>
    </row>
    <row r="31618" spans="13:14" x14ac:dyDescent="0.2">
      <c r="M31618" s="126"/>
      <c r="N31618" s="119"/>
    </row>
    <row r="31619" spans="13:14" x14ac:dyDescent="0.2">
      <c r="M31619" s="126"/>
      <c r="N31619" s="119"/>
    </row>
    <row r="31620" spans="13:14" x14ac:dyDescent="0.2">
      <c r="M31620" s="126"/>
      <c r="N31620" s="119"/>
    </row>
    <row r="31621" spans="13:14" x14ac:dyDescent="0.2">
      <c r="M31621" s="126"/>
      <c r="N31621" s="119"/>
    </row>
    <row r="31622" spans="13:14" x14ac:dyDescent="0.2">
      <c r="M31622" s="126"/>
      <c r="N31622" s="119"/>
    </row>
    <row r="31623" spans="13:14" x14ac:dyDescent="0.2">
      <c r="M31623" s="126"/>
      <c r="N31623" s="119"/>
    </row>
    <row r="31624" spans="13:14" x14ac:dyDescent="0.2">
      <c r="M31624" s="126"/>
      <c r="N31624" s="119"/>
    </row>
    <row r="31625" spans="13:14" x14ac:dyDescent="0.2">
      <c r="M31625" s="126"/>
      <c r="N31625" s="119"/>
    </row>
    <row r="31626" spans="13:14" x14ac:dyDescent="0.2">
      <c r="M31626" s="126"/>
      <c r="N31626" s="119"/>
    </row>
    <row r="31627" spans="13:14" x14ac:dyDescent="0.2">
      <c r="M31627" s="126"/>
      <c r="N31627" s="119"/>
    </row>
    <row r="31628" spans="13:14" x14ac:dyDescent="0.2">
      <c r="M31628" s="126"/>
      <c r="N31628" s="119"/>
    </row>
    <row r="31629" spans="13:14" x14ac:dyDescent="0.2">
      <c r="M31629" s="126"/>
      <c r="N31629" s="119"/>
    </row>
    <row r="31630" spans="13:14" x14ac:dyDescent="0.2">
      <c r="M31630" s="126"/>
      <c r="N31630" s="119"/>
    </row>
    <row r="31631" spans="13:14" x14ac:dyDescent="0.2">
      <c r="M31631" s="126"/>
      <c r="N31631" s="119"/>
    </row>
    <row r="31632" spans="13:14" x14ac:dyDescent="0.2">
      <c r="M31632" s="126"/>
      <c r="N31632" s="119"/>
    </row>
    <row r="31633" spans="13:14" x14ac:dyDescent="0.2">
      <c r="M31633" s="126"/>
      <c r="N31633" s="119"/>
    </row>
    <row r="31634" spans="13:14" x14ac:dyDescent="0.2">
      <c r="M31634" s="126"/>
      <c r="N31634" s="119"/>
    </row>
    <row r="31635" spans="13:14" x14ac:dyDescent="0.2">
      <c r="M31635" s="126"/>
      <c r="N31635" s="119"/>
    </row>
    <row r="31636" spans="13:14" x14ac:dyDescent="0.2">
      <c r="M31636" s="126"/>
      <c r="N31636" s="119"/>
    </row>
    <row r="31637" spans="13:14" x14ac:dyDescent="0.2">
      <c r="M31637" s="126"/>
      <c r="N31637" s="119"/>
    </row>
    <row r="31638" spans="13:14" x14ac:dyDescent="0.2">
      <c r="M31638" s="126"/>
      <c r="N31638" s="119"/>
    </row>
    <row r="31639" spans="13:14" x14ac:dyDescent="0.2">
      <c r="M31639" s="126"/>
      <c r="N31639" s="119"/>
    </row>
    <row r="31640" spans="13:14" x14ac:dyDescent="0.2">
      <c r="M31640" s="126"/>
      <c r="N31640" s="119"/>
    </row>
    <row r="31641" spans="13:14" x14ac:dyDescent="0.2">
      <c r="M31641" s="126"/>
      <c r="N31641" s="119"/>
    </row>
    <row r="31642" spans="13:14" x14ac:dyDescent="0.2">
      <c r="M31642" s="126"/>
      <c r="N31642" s="119"/>
    </row>
    <row r="31643" spans="13:14" x14ac:dyDescent="0.2">
      <c r="M31643" s="126"/>
      <c r="N31643" s="119"/>
    </row>
    <row r="31644" spans="13:14" x14ac:dyDescent="0.2">
      <c r="M31644" s="126"/>
      <c r="N31644" s="119"/>
    </row>
    <row r="31645" spans="13:14" x14ac:dyDescent="0.2">
      <c r="M31645" s="126"/>
      <c r="N31645" s="119"/>
    </row>
    <row r="31646" spans="13:14" x14ac:dyDescent="0.2">
      <c r="M31646" s="126"/>
      <c r="N31646" s="119"/>
    </row>
    <row r="31647" spans="13:14" x14ac:dyDescent="0.2">
      <c r="M31647" s="126"/>
      <c r="N31647" s="119"/>
    </row>
    <row r="31648" spans="13:14" x14ac:dyDescent="0.2">
      <c r="M31648" s="126"/>
      <c r="N31648" s="119"/>
    </row>
    <row r="31649" spans="13:14" x14ac:dyDescent="0.2">
      <c r="M31649" s="126"/>
      <c r="N31649" s="119"/>
    </row>
    <row r="31650" spans="13:14" x14ac:dyDescent="0.2">
      <c r="M31650" s="126"/>
      <c r="N31650" s="119"/>
    </row>
    <row r="31651" spans="13:14" x14ac:dyDescent="0.2">
      <c r="M31651" s="126"/>
      <c r="N31651" s="119"/>
    </row>
    <row r="31652" spans="13:14" x14ac:dyDescent="0.2">
      <c r="M31652" s="126"/>
      <c r="N31652" s="119"/>
    </row>
    <row r="31653" spans="13:14" x14ac:dyDescent="0.2">
      <c r="M31653" s="126"/>
      <c r="N31653" s="119"/>
    </row>
    <row r="31654" spans="13:14" x14ac:dyDescent="0.2">
      <c r="M31654" s="126"/>
      <c r="N31654" s="119"/>
    </row>
    <row r="31655" spans="13:14" x14ac:dyDescent="0.2">
      <c r="M31655" s="126"/>
      <c r="N31655" s="119"/>
    </row>
    <row r="31656" spans="13:14" x14ac:dyDescent="0.2">
      <c r="M31656" s="126"/>
      <c r="N31656" s="119"/>
    </row>
    <row r="31657" spans="13:14" x14ac:dyDescent="0.2">
      <c r="M31657" s="126"/>
      <c r="N31657" s="119"/>
    </row>
    <row r="31658" spans="13:14" x14ac:dyDescent="0.2">
      <c r="M31658" s="126"/>
      <c r="N31658" s="119"/>
    </row>
    <row r="31659" spans="13:14" x14ac:dyDescent="0.2">
      <c r="M31659" s="126"/>
      <c r="N31659" s="119"/>
    </row>
    <row r="31660" spans="13:14" x14ac:dyDescent="0.2">
      <c r="M31660" s="126"/>
      <c r="N31660" s="119"/>
    </row>
    <row r="31661" spans="13:14" x14ac:dyDescent="0.2">
      <c r="M31661" s="126"/>
      <c r="N31661" s="119"/>
    </row>
    <row r="31662" spans="13:14" x14ac:dyDescent="0.2">
      <c r="M31662" s="126"/>
      <c r="N31662" s="119"/>
    </row>
    <row r="31663" spans="13:14" x14ac:dyDescent="0.2">
      <c r="M31663" s="126"/>
      <c r="N31663" s="119"/>
    </row>
    <row r="31664" spans="13:14" x14ac:dyDescent="0.2">
      <c r="M31664" s="126"/>
      <c r="N31664" s="119"/>
    </row>
    <row r="31665" spans="13:14" x14ac:dyDescent="0.2">
      <c r="M31665" s="126"/>
      <c r="N31665" s="119"/>
    </row>
    <row r="31666" spans="13:14" x14ac:dyDescent="0.2">
      <c r="M31666" s="126"/>
      <c r="N31666" s="119"/>
    </row>
    <row r="31667" spans="13:14" x14ac:dyDescent="0.2">
      <c r="M31667" s="126"/>
      <c r="N31667" s="119"/>
    </row>
    <row r="31668" spans="13:14" x14ac:dyDescent="0.2">
      <c r="M31668" s="126"/>
      <c r="N31668" s="119"/>
    </row>
    <row r="31669" spans="13:14" x14ac:dyDescent="0.2">
      <c r="M31669" s="126"/>
      <c r="N31669" s="119"/>
    </row>
    <row r="31670" spans="13:14" x14ac:dyDescent="0.2">
      <c r="M31670" s="126"/>
      <c r="N31670" s="119"/>
    </row>
    <row r="31671" spans="13:14" x14ac:dyDescent="0.2">
      <c r="M31671" s="126"/>
      <c r="N31671" s="119"/>
    </row>
    <row r="31672" spans="13:14" x14ac:dyDescent="0.2">
      <c r="M31672" s="126"/>
      <c r="N31672" s="119"/>
    </row>
    <row r="31673" spans="13:14" x14ac:dyDescent="0.2">
      <c r="M31673" s="126"/>
      <c r="N31673" s="119"/>
    </row>
    <row r="31674" spans="13:14" x14ac:dyDescent="0.2">
      <c r="M31674" s="126"/>
      <c r="N31674" s="119"/>
    </row>
    <row r="31675" spans="13:14" x14ac:dyDescent="0.2">
      <c r="M31675" s="126"/>
      <c r="N31675" s="119"/>
    </row>
    <row r="31676" spans="13:14" x14ac:dyDescent="0.2">
      <c r="M31676" s="126"/>
      <c r="N31676" s="119"/>
    </row>
    <row r="31677" spans="13:14" x14ac:dyDescent="0.2">
      <c r="M31677" s="126"/>
      <c r="N31677" s="119"/>
    </row>
    <row r="31678" spans="13:14" x14ac:dyDescent="0.2">
      <c r="M31678" s="126"/>
      <c r="N31678" s="119"/>
    </row>
    <row r="31679" spans="13:14" x14ac:dyDescent="0.2">
      <c r="M31679" s="126"/>
      <c r="N31679" s="119"/>
    </row>
    <row r="31680" spans="13:14" x14ac:dyDescent="0.2">
      <c r="M31680" s="126"/>
      <c r="N31680" s="119"/>
    </row>
    <row r="31681" spans="13:14" x14ac:dyDescent="0.2">
      <c r="M31681" s="126"/>
      <c r="N31681" s="119"/>
    </row>
    <row r="31682" spans="13:14" x14ac:dyDescent="0.2">
      <c r="M31682" s="126"/>
      <c r="N31682" s="119"/>
    </row>
    <row r="31683" spans="13:14" x14ac:dyDescent="0.2">
      <c r="M31683" s="126"/>
      <c r="N31683" s="119"/>
    </row>
    <row r="31684" spans="13:14" x14ac:dyDescent="0.2">
      <c r="M31684" s="126"/>
      <c r="N31684" s="119"/>
    </row>
    <row r="31685" spans="13:14" x14ac:dyDescent="0.2">
      <c r="M31685" s="126"/>
      <c r="N31685" s="119"/>
    </row>
    <row r="31686" spans="13:14" x14ac:dyDescent="0.2">
      <c r="M31686" s="126"/>
      <c r="N31686" s="119"/>
    </row>
    <row r="31687" spans="13:14" x14ac:dyDescent="0.2">
      <c r="M31687" s="126"/>
      <c r="N31687" s="119"/>
    </row>
    <row r="31688" spans="13:14" x14ac:dyDescent="0.2">
      <c r="M31688" s="126"/>
      <c r="N31688" s="119"/>
    </row>
    <row r="31689" spans="13:14" x14ac:dyDescent="0.2">
      <c r="M31689" s="126"/>
      <c r="N31689" s="119"/>
    </row>
    <row r="31690" spans="13:14" x14ac:dyDescent="0.2">
      <c r="M31690" s="126"/>
      <c r="N31690" s="119"/>
    </row>
    <row r="31691" spans="13:14" x14ac:dyDescent="0.2">
      <c r="M31691" s="126"/>
      <c r="N31691" s="119"/>
    </row>
    <row r="31692" spans="13:14" x14ac:dyDescent="0.2">
      <c r="M31692" s="126"/>
      <c r="N31692" s="119"/>
    </row>
    <row r="31693" spans="13:14" x14ac:dyDescent="0.2">
      <c r="M31693" s="126"/>
      <c r="N31693" s="119"/>
    </row>
    <row r="31694" spans="13:14" x14ac:dyDescent="0.2">
      <c r="M31694" s="126"/>
      <c r="N31694" s="119"/>
    </row>
    <row r="31695" spans="13:14" x14ac:dyDescent="0.2">
      <c r="M31695" s="126"/>
      <c r="N31695" s="119"/>
    </row>
    <row r="31696" spans="13:14" x14ac:dyDescent="0.2">
      <c r="M31696" s="126"/>
      <c r="N31696" s="119"/>
    </row>
    <row r="31697" spans="13:14" x14ac:dyDescent="0.2">
      <c r="M31697" s="126"/>
      <c r="N31697" s="119"/>
    </row>
    <row r="31698" spans="13:14" x14ac:dyDescent="0.2">
      <c r="M31698" s="126"/>
      <c r="N31698" s="119"/>
    </row>
    <row r="31699" spans="13:14" x14ac:dyDescent="0.2">
      <c r="M31699" s="126"/>
      <c r="N31699" s="119"/>
    </row>
    <row r="31700" spans="13:14" x14ac:dyDescent="0.2">
      <c r="M31700" s="126"/>
      <c r="N31700" s="119"/>
    </row>
    <row r="31701" spans="13:14" x14ac:dyDescent="0.2">
      <c r="M31701" s="126"/>
      <c r="N31701" s="119"/>
    </row>
    <row r="31702" spans="13:14" x14ac:dyDescent="0.2">
      <c r="M31702" s="126"/>
      <c r="N31702" s="119"/>
    </row>
    <row r="31703" spans="13:14" x14ac:dyDescent="0.2">
      <c r="M31703" s="126"/>
      <c r="N31703" s="119"/>
    </row>
    <row r="31704" spans="13:14" x14ac:dyDescent="0.2">
      <c r="M31704" s="126"/>
      <c r="N31704" s="119"/>
    </row>
    <row r="31705" spans="13:14" x14ac:dyDescent="0.2">
      <c r="M31705" s="126"/>
      <c r="N31705" s="119"/>
    </row>
    <row r="31706" spans="13:14" x14ac:dyDescent="0.2">
      <c r="M31706" s="126"/>
      <c r="N31706" s="119"/>
    </row>
    <row r="31707" spans="13:14" x14ac:dyDescent="0.2">
      <c r="M31707" s="126"/>
      <c r="N31707" s="119"/>
    </row>
    <row r="31708" spans="13:14" x14ac:dyDescent="0.2">
      <c r="M31708" s="126"/>
      <c r="N31708" s="119"/>
    </row>
    <row r="31709" spans="13:14" x14ac:dyDescent="0.2">
      <c r="M31709" s="126"/>
      <c r="N31709" s="119"/>
    </row>
    <row r="31710" spans="13:14" x14ac:dyDescent="0.2">
      <c r="M31710" s="126"/>
      <c r="N31710" s="119"/>
    </row>
    <row r="31711" spans="13:14" x14ac:dyDescent="0.2">
      <c r="M31711" s="126"/>
      <c r="N31711" s="119"/>
    </row>
    <row r="31712" spans="13:14" x14ac:dyDescent="0.2">
      <c r="M31712" s="126"/>
      <c r="N31712" s="119"/>
    </row>
    <row r="31713" spans="13:14" x14ac:dyDescent="0.2">
      <c r="M31713" s="126"/>
      <c r="N31713" s="119"/>
    </row>
    <row r="31714" spans="13:14" x14ac:dyDescent="0.2">
      <c r="M31714" s="126"/>
      <c r="N31714" s="119"/>
    </row>
    <row r="31715" spans="13:14" x14ac:dyDescent="0.2">
      <c r="M31715" s="126"/>
      <c r="N31715" s="119"/>
    </row>
    <row r="31716" spans="13:14" x14ac:dyDescent="0.2">
      <c r="M31716" s="126"/>
      <c r="N31716" s="119"/>
    </row>
    <row r="31717" spans="13:14" x14ac:dyDescent="0.2">
      <c r="M31717" s="126"/>
      <c r="N31717" s="119"/>
    </row>
    <row r="31718" spans="13:14" x14ac:dyDescent="0.2">
      <c r="M31718" s="126"/>
      <c r="N31718" s="119"/>
    </row>
    <row r="31719" spans="13:14" x14ac:dyDescent="0.2">
      <c r="M31719" s="126"/>
      <c r="N31719" s="119"/>
    </row>
    <row r="31720" spans="13:14" x14ac:dyDescent="0.2">
      <c r="M31720" s="126"/>
      <c r="N31720" s="119"/>
    </row>
    <row r="31721" spans="13:14" x14ac:dyDescent="0.2">
      <c r="M31721" s="126"/>
      <c r="N31721" s="119"/>
    </row>
    <row r="31722" spans="13:14" x14ac:dyDescent="0.2">
      <c r="M31722" s="126"/>
      <c r="N31722" s="119"/>
    </row>
    <row r="31723" spans="13:14" x14ac:dyDescent="0.2">
      <c r="M31723" s="126"/>
      <c r="N31723" s="119"/>
    </row>
    <row r="31724" spans="13:14" x14ac:dyDescent="0.2">
      <c r="M31724" s="126"/>
      <c r="N31724" s="119"/>
    </row>
    <row r="31725" spans="13:14" x14ac:dyDescent="0.2">
      <c r="M31725" s="126"/>
      <c r="N31725" s="119"/>
    </row>
    <row r="31726" spans="13:14" x14ac:dyDescent="0.2">
      <c r="M31726" s="126"/>
      <c r="N31726" s="119"/>
    </row>
    <row r="31727" spans="13:14" x14ac:dyDescent="0.2">
      <c r="M31727" s="126"/>
      <c r="N31727" s="119"/>
    </row>
    <row r="31728" spans="13:14" x14ac:dyDescent="0.2">
      <c r="M31728" s="126"/>
      <c r="N31728" s="119"/>
    </row>
    <row r="31729" spans="13:14" x14ac:dyDescent="0.2">
      <c r="M31729" s="126"/>
      <c r="N31729" s="119"/>
    </row>
    <row r="31730" spans="13:14" x14ac:dyDescent="0.2">
      <c r="M31730" s="126"/>
      <c r="N31730" s="119"/>
    </row>
    <row r="31731" spans="13:14" x14ac:dyDescent="0.2">
      <c r="M31731" s="126"/>
      <c r="N31731" s="119"/>
    </row>
    <row r="31732" spans="13:14" x14ac:dyDescent="0.2">
      <c r="M31732" s="126"/>
      <c r="N31732" s="119"/>
    </row>
    <row r="31733" spans="13:14" x14ac:dyDescent="0.2">
      <c r="M31733" s="126"/>
      <c r="N31733" s="119"/>
    </row>
    <row r="31734" spans="13:14" x14ac:dyDescent="0.2">
      <c r="M31734" s="126"/>
      <c r="N31734" s="119"/>
    </row>
    <row r="31735" spans="13:14" x14ac:dyDescent="0.2">
      <c r="M31735" s="126"/>
      <c r="N31735" s="119"/>
    </row>
    <row r="31736" spans="13:14" x14ac:dyDescent="0.2">
      <c r="M31736" s="126"/>
      <c r="N31736" s="119"/>
    </row>
    <row r="31737" spans="13:14" x14ac:dyDescent="0.2">
      <c r="M31737" s="126"/>
      <c r="N31737" s="119"/>
    </row>
    <row r="31738" spans="13:14" x14ac:dyDescent="0.2">
      <c r="M31738" s="126"/>
      <c r="N31738" s="119"/>
    </row>
    <row r="31739" spans="13:14" x14ac:dyDescent="0.2">
      <c r="M31739" s="126"/>
      <c r="N31739" s="119"/>
    </row>
    <row r="31740" spans="13:14" x14ac:dyDescent="0.2">
      <c r="M31740" s="126"/>
      <c r="N31740" s="119"/>
    </row>
    <row r="31741" spans="13:14" x14ac:dyDescent="0.2">
      <c r="M31741" s="126"/>
      <c r="N31741" s="119"/>
    </row>
    <row r="31742" spans="13:14" x14ac:dyDescent="0.2">
      <c r="M31742" s="126"/>
      <c r="N31742" s="119"/>
    </row>
    <row r="31743" spans="13:14" x14ac:dyDescent="0.2">
      <c r="M31743" s="126"/>
      <c r="N31743" s="119"/>
    </row>
    <row r="31744" spans="13:14" x14ac:dyDescent="0.2">
      <c r="M31744" s="126"/>
      <c r="N31744" s="119"/>
    </row>
    <row r="31745" spans="13:14" x14ac:dyDescent="0.2">
      <c r="M31745" s="126"/>
      <c r="N31745" s="119"/>
    </row>
    <row r="31746" spans="13:14" x14ac:dyDescent="0.2">
      <c r="M31746" s="126"/>
      <c r="N31746" s="119"/>
    </row>
    <row r="31747" spans="13:14" x14ac:dyDescent="0.2">
      <c r="M31747" s="126"/>
      <c r="N31747" s="119"/>
    </row>
    <row r="31748" spans="13:14" x14ac:dyDescent="0.2">
      <c r="M31748" s="126"/>
      <c r="N31748" s="119"/>
    </row>
    <row r="31749" spans="13:14" x14ac:dyDescent="0.2">
      <c r="M31749" s="126"/>
      <c r="N31749" s="119"/>
    </row>
    <row r="31750" spans="13:14" x14ac:dyDescent="0.2">
      <c r="M31750" s="126"/>
      <c r="N31750" s="119"/>
    </row>
    <row r="31751" spans="13:14" x14ac:dyDescent="0.2">
      <c r="M31751" s="126"/>
      <c r="N31751" s="119"/>
    </row>
    <row r="31752" spans="13:14" x14ac:dyDescent="0.2">
      <c r="M31752" s="126"/>
      <c r="N31752" s="119"/>
    </row>
    <row r="31753" spans="13:14" x14ac:dyDescent="0.2">
      <c r="M31753" s="126"/>
      <c r="N31753" s="119"/>
    </row>
    <row r="31754" spans="13:14" x14ac:dyDescent="0.2">
      <c r="M31754" s="126"/>
      <c r="N31754" s="119"/>
    </row>
    <row r="31755" spans="13:14" x14ac:dyDescent="0.2">
      <c r="M31755" s="126"/>
      <c r="N31755" s="119"/>
    </row>
    <row r="31756" spans="13:14" x14ac:dyDescent="0.2">
      <c r="M31756" s="126"/>
      <c r="N31756" s="119"/>
    </row>
    <row r="31757" spans="13:14" x14ac:dyDescent="0.2">
      <c r="M31757" s="126"/>
      <c r="N31757" s="119"/>
    </row>
    <row r="31758" spans="13:14" x14ac:dyDescent="0.2">
      <c r="M31758" s="126"/>
      <c r="N31758" s="119"/>
    </row>
    <row r="31759" spans="13:14" x14ac:dyDescent="0.2">
      <c r="M31759" s="126"/>
      <c r="N31759" s="119"/>
    </row>
    <row r="31760" spans="13:14" x14ac:dyDescent="0.2">
      <c r="M31760" s="126"/>
      <c r="N31760" s="119"/>
    </row>
    <row r="31761" spans="13:14" x14ac:dyDescent="0.2">
      <c r="M31761" s="126"/>
      <c r="N31761" s="119"/>
    </row>
    <row r="31762" spans="13:14" x14ac:dyDescent="0.2">
      <c r="M31762" s="126"/>
      <c r="N31762" s="119"/>
    </row>
    <row r="31763" spans="13:14" x14ac:dyDescent="0.2">
      <c r="M31763" s="126"/>
      <c r="N31763" s="119"/>
    </row>
    <row r="31764" spans="13:14" x14ac:dyDescent="0.2">
      <c r="M31764" s="126"/>
      <c r="N31764" s="119"/>
    </row>
    <row r="31765" spans="13:14" x14ac:dyDescent="0.2">
      <c r="M31765" s="126"/>
      <c r="N31765" s="119"/>
    </row>
    <row r="31766" spans="13:14" x14ac:dyDescent="0.2">
      <c r="M31766" s="126"/>
      <c r="N31766" s="119"/>
    </row>
    <row r="31767" spans="13:14" x14ac:dyDescent="0.2">
      <c r="M31767" s="126"/>
      <c r="N31767" s="119"/>
    </row>
    <row r="31768" spans="13:14" x14ac:dyDescent="0.2">
      <c r="M31768" s="126"/>
      <c r="N31768" s="119"/>
    </row>
    <row r="31769" spans="13:14" x14ac:dyDescent="0.2">
      <c r="M31769" s="126"/>
      <c r="N31769" s="119"/>
    </row>
    <row r="31770" spans="13:14" x14ac:dyDescent="0.2">
      <c r="M31770" s="126"/>
      <c r="N31770" s="119"/>
    </row>
    <row r="31771" spans="13:14" x14ac:dyDescent="0.2">
      <c r="M31771" s="126"/>
      <c r="N31771" s="119"/>
    </row>
    <row r="31772" spans="13:14" x14ac:dyDescent="0.2">
      <c r="M31772" s="126"/>
      <c r="N31772" s="119"/>
    </row>
    <row r="31773" spans="13:14" x14ac:dyDescent="0.2">
      <c r="M31773" s="126"/>
      <c r="N31773" s="119"/>
    </row>
    <row r="31774" spans="13:14" x14ac:dyDescent="0.2">
      <c r="M31774" s="126"/>
      <c r="N31774" s="119"/>
    </row>
    <row r="31775" spans="13:14" x14ac:dyDescent="0.2">
      <c r="M31775" s="126"/>
      <c r="N31775" s="119"/>
    </row>
    <row r="31776" spans="13:14" x14ac:dyDescent="0.2">
      <c r="M31776" s="126"/>
      <c r="N31776" s="119"/>
    </row>
    <row r="31777" spans="13:14" x14ac:dyDescent="0.2">
      <c r="M31777" s="126"/>
      <c r="N31777" s="119"/>
    </row>
    <row r="31778" spans="13:14" x14ac:dyDescent="0.2">
      <c r="M31778" s="126"/>
      <c r="N31778" s="119"/>
    </row>
    <row r="31779" spans="13:14" x14ac:dyDescent="0.2">
      <c r="M31779" s="126"/>
      <c r="N31779" s="119"/>
    </row>
    <row r="31780" spans="13:14" x14ac:dyDescent="0.2">
      <c r="M31780" s="126"/>
      <c r="N31780" s="119"/>
    </row>
    <row r="31781" spans="13:14" x14ac:dyDescent="0.2">
      <c r="M31781" s="126"/>
      <c r="N31781" s="119"/>
    </row>
    <row r="31782" spans="13:14" x14ac:dyDescent="0.2">
      <c r="M31782" s="126"/>
      <c r="N31782" s="119"/>
    </row>
    <row r="31783" spans="13:14" x14ac:dyDescent="0.2">
      <c r="M31783" s="126"/>
      <c r="N31783" s="119"/>
    </row>
    <row r="31784" spans="13:14" x14ac:dyDescent="0.2">
      <c r="M31784" s="126"/>
      <c r="N31784" s="119"/>
    </row>
    <row r="31785" spans="13:14" x14ac:dyDescent="0.2">
      <c r="M31785" s="126"/>
      <c r="N31785" s="119"/>
    </row>
    <row r="31786" spans="13:14" x14ac:dyDescent="0.2">
      <c r="M31786" s="126"/>
      <c r="N31786" s="119"/>
    </row>
    <row r="31787" spans="13:14" x14ac:dyDescent="0.2">
      <c r="M31787" s="126"/>
      <c r="N31787" s="119"/>
    </row>
    <row r="31788" spans="13:14" x14ac:dyDescent="0.2">
      <c r="M31788" s="126"/>
      <c r="N31788" s="119"/>
    </row>
    <row r="31789" spans="13:14" x14ac:dyDescent="0.2">
      <c r="M31789" s="126"/>
      <c r="N31789" s="119"/>
    </row>
    <row r="31790" spans="13:14" x14ac:dyDescent="0.2">
      <c r="M31790" s="126"/>
      <c r="N31790" s="119"/>
    </row>
    <row r="31791" spans="13:14" x14ac:dyDescent="0.2">
      <c r="M31791" s="126"/>
      <c r="N31791" s="119"/>
    </row>
    <row r="31792" spans="13:14" x14ac:dyDescent="0.2">
      <c r="M31792" s="126"/>
      <c r="N31792" s="119"/>
    </row>
    <row r="31793" spans="13:14" x14ac:dyDescent="0.2">
      <c r="M31793" s="126"/>
      <c r="N31793" s="119"/>
    </row>
    <row r="31794" spans="13:14" x14ac:dyDescent="0.2">
      <c r="M31794" s="126"/>
      <c r="N31794" s="119"/>
    </row>
    <row r="31795" spans="13:14" x14ac:dyDescent="0.2">
      <c r="M31795" s="126"/>
      <c r="N31795" s="119"/>
    </row>
    <row r="31796" spans="13:14" x14ac:dyDescent="0.2">
      <c r="M31796" s="126"/>
      <c r="N31796" s="119"/>
    </row>
    <row r="31797" spans="13:14" x14ac:dyDescent="0.2">
      <c r="M31797" s="126"/>
      <c r="N31797" s="119"/>
    </row>
    <row r="31798" spans="13:14" x14ac:dyDescent="0.2">
      <c r="M31798" s="126"/>
      <c r="N31798" s="119"/>
    </row>
    <row r="31799" spans="13:14" x14ac:dyDescent="0.2">
      <c r="M31799" s="126"/>
      <c r="N31799" s="119"/>
    </row>
    <row r="31800" spans="13:14" x14ac:dyDescent="0.2">
      <c r="M31800" s="126"/>
      <c r="N31800" s="119"/>
    </row>
    <row r="31801" spans="13:14" x14ac:dyDescent="0.2">
      <c r="M31801" s="126"/>
      <c r="N31801" s="119"/>
    </row>
    <row r="31802" spans="13:14" x14ac:dyDescent="0.2">
      <c r="M31802" s="126"/>
      <c r="N31802" s="119"/>
    </row>
    <row r="31803" spans="13:14" x14ac:dyDescent="0.2">
      <c r="M31803" s="126"/>
      <c r="N31803" s="119"/>
    </row>
    <row r="31804" spans="13:14" x14ac:dyDescent="0.2">
      <c r="M31804" s="126"/>
      <c r="N31804" s="119"/>
    </row>
    <row r="31805" spans="13:14" x14ac:dyDescent="0.2">
      <c r="M31805" s="126"/>
      <c r="N31805" s="119"/>
    </row>
    <row r="31806" spans="13:14" x14ac:dyDescent="0.2">
      <c r="M31806" s="126"/>
      <c r="N31806" s="119"/>
    </row>
    <row r="31807" spans="13:14" x14ac:dyDescent="0.2">
      <c r="M31807" s="126"/>
      <c r="N31807" s="119"/>
    </row>
    <row r="31808" spans="13:14" x14ac:dyDescent="0.2">
      <c r="M31808" s="126"/>
      <c r="N31808" s="119"/>
    </row>
    <row r="31809" spans="13:14" x14ac:dyDescent="0.2">
      <c r="M31809" s="126"/>
      <c r="N31809" s="119"/>
    </row>
    <row r="31810" spans="13:14" x14ac:dyDescent="0.2">
      <c r="M31810" s="126"/>
      <c r="N31810" s="119"/>
    </row>
    <row r="31811" spans="13:14" x14ac:dyDescent="0.2">
      <c r="M31811" s="126"/>
      <c r="N31811" s="119"/>
    </row>
    <row r="31812" spans="13:14" x14ac:dyDescent="0.2">
      <c r="M31812" s="126"/>
      <c r="N31812" s="119"/>
    </row>
    <row r="31813" spans="13:14" x14ac:dyDescent="0.2">
      <c r="M31813" s="126"/>
      <c r="N31813" s="119"/>
    </row>
    <row r="31814" spans="13:14" x14ac:dyDescent="0.2">
      <c r="M31814" s="126"/>
      <c r="N31814" s="119"/>
    </row>
    <row r="31815" spans="13:14" x14ac:dyDescent="0.2">
      <c r="M31815" s="126"/>
      <c r="N31815" s="119"/>
    </row>
    <row r="31816" spans="13:14" x14ac:dyDescent="0.2">
      <c r="M31816" s="126"/>
      <c r="N31816" s="119"/>
    </row>
    <row r="31817" spans="13:14" x14ac:dyDescent="0.2">
      <c r="M31817" s="126"/>
      <c r="N31817" s="119"/>
    </row>
    <row r="31818" spans="13:14" x14ac:dyDescent="0.2">
      <c r="M31818" s="126"/>
      <c r="N31818" s="119"/>
    </row>
    <row r="31819" spans="13:14" x14ac:dyDescent="0.2">
      <c r="M31819" s="126"/>
      <c r="N31819" s="119"/>
    </row>
    <row r="31820" spans="13:14" x14ac:dyDescent="0.2">
      <c r="M31820" s="126"/>
      <c r="N31820" s="119"/>
    </row>
    <row r="31821" spans="13:14" x14ac:dyDescent="0.2">
      <c r="M31821" s="126"/>
      <c r="N31821" s="119"/>
    </row>
    <row r="31822" spans="13:14" x14ac:dyDescent="0.2">
      <c r="M31822" s="126"/>
      <c r="N31822" s="119"/>
    </row>
    <row r="31823" spans="13:14" x14ac:dyDescent="0.2">
      <c r="M31823" s="126"/>
      <c r="N31823" s="119"/>
    </row>
    <row r="31824" spans="13:14" x14ac:dyDescent="0.2">
      <c r="M31824" s="126"/>
      <c r="N31824" s="119"/>
    </row>
    <row r="31825" spans="13:14" x14ac:dyDescent="0.2">
      <c r="M31825" s="126"/>
      <c r="N31825" s="119"/>
    </row>
    <row r="31826" spans="13:14" x14ac:dyDescent="0.2">
      <c r="M31826" s="126"/>
      <c r="N31826" s="119"/>
    </row>
    <row r="31827" spans="13:14" x14ac:dyDescent="0.2">
      <c r="M31827" s="126"/>
      <c r="N31827" s="119"/>
    </row>
    <row r="31828" spans="13:14" x14ac:dyDescent="0.2">
      <c r="M31828" s="126"/>
      <c r="N31828" s="119"/>
    </row>
    <row r="31829" spans="13:14" x14ac:dyDescent="0.2">
      <c r="M31829" s="126"/>
      <c r="N31829" s="119"/>
    </row>
    <row r="31830" spans="13:14" x14ac:dyDescent="0.2">
      <c r="M31830" s="126"/>
      <c r="N31830" s="119"/>
    </row>
    <row r="31831" spans="13:14" x14ac:dyDescent="0.2">
      <c r="M31831" s="126"/>
      <c r="N31831" s="119"/>
    </row>
    <row r="31832" spans="13:14" x14ac:dyDescent="0.2">
      <c r="M31832" s="126"/>
      <c r="N31832" s="119"/>
    </row>
    <row r="31833" spans="13:14" x14ac:dyDescent="0.2">
      <c r="M31833" s="126"/>
      <c r="N31833" s="119"/>
    </row>
    <row r="31834" spans="13:14" x14ac:dyDescent="0.2">
      <c r="M31834" s="126"/>
      <c r="N31834" s="119"/>
    </row>
    <row r="31835" spans="13:14" x14ac:dyDescent="0.2">
      <c r="M31835" s="126"/>
      <c r="N31835" s="119"/>
    </row>
    <row r="31836" spans="13:14" x14ac:dyDescent="0.2">
      <c r="M31836" s="126"/>
      <c r="N31836" s="119"/>
    </row>
    <row r="31837" spans="13:14" x14ac:dyDescent="0.2">
      <c r="M31837" s="126"/>
      <c r="N31837" s="119"/>
    </row>
    <row r="31838" spans="13:14" x14ac:dyDescent="0.2">
      <c r="M31838" s="126"/>
      <c r="N31838" s="119"/>
    </row>
    <row r="31839" spans="13:14" x14ac:dyDescent="0.2">
      <c r="M31839" s="126"/>
      <c r="N31839" s="119"/>
    </row>
    <row r="31840" spans="13:14" x14ac:dyDescent="0.2">
      <c r="M31840" s="126"/>
      <c r="N31840" s="119"/>
    </row>
    <row r="31841" spans="13:14" x14ac:dyDescent="0.2">
      <c r="M31841" s="126"/>
      <c r="N31841" s="119"/>
    </row>
    <row r="31842" spans="13:14" x14ac:dyDescent="0.2">
      <c r="M31842" s="126"/>
      <c r="N31842" s="119"/>
    </row>
    <row r="31843" spans="13:14" x14ac:dyDescent="0.2">
      <c r="M31843" s="126"/>
      <c r="N31843" s="119"/>
    </row>
    <row r="31844" spans="13:14" x14ac:dyDescent="0.2">
      <c r="M31844" s="126"/>
      <c r="N31844" s="119"/>
    </row>
    <row r="31845" spans="13:14" x14ac:dyDescent="0.2">
      <c r="M31845" s="126"/>
      <c r="N31845" s="119"/>
    </row>
    <row r="31846" spans="13:14" x14ac:dyDescent="0.2">
      <c r="M31846" s="126"/>
      <c r="N31846" s="119"/>
    </row>
    <row r="31847" spans="13:14" x14ac:dyDescent="0.2">
      <c r="M31847" s="126"/>
      <c r="N31847" s="119"/>
    </row>
    <row r="31848" spans="13:14" x14ac:dyDescent="0.2">
      <c r="M31848" s="126"/>
      <c r="N31848" s="119"/>
    </row>
    <row r="31849" spans="13:14" x14ac:dyDescent="0.2">
      <c r="M31849" s="126"/>
      <c r="N31849" s="119"/>
    </row>
    <row r="31850" spans="13:14" x14ac:dyDescent="0.2">
      <c r="M31850" s="126"/>
      <c r="N31850" s="119"/>
    </row>
    <row r="31851" spans="13:14" x14ac:dyDescent="0.2">
      <c r="M31851" s="126"/>
      <c r="N31851" s="119"/>
    </row>
    <row r="31852" spans="13:14" x14ac:dyDescent="0.2">
      <c r="M31852" s="126"/>
      <c r="N31852" s="119"/>
    </row>
    <row r="31853" spans="13:14" x14ac:dyDescent="0.2">
      <c r="M31853" s="126"/>
      <c r="N31853" s="119"/>
    </row>
    <row r="31854" spans="13:14" x14ac:dyDescent="0.2">
      <c r="M31854" s="126"/>
      <c r="N31854" s="119"/>
    </row>
    <row r="31855" spans="13:14" x14ac:dyDescent="0.2">
      <c r="M31855" s="126"/>
      <c r="N31855" s="119"/>
    </row>
    <row r="31856" spans="13:14" x14ac:dyDescent="0.2">
      <c r="M31856" s="126"/>
      <c r="N31856" s="119"/>
    </row>
    <row r="31857" spans="13:14" x14ac:dyDescent="0.2">
      <c r="M31857" s="126"/>
      <c r="N31857" s="119"/>
    </row>
    <row r="31858" spans="13:14" x14ac:dyDescent="0.2">
      <c r="M31858" s="126"/>
      <c r="N31858" s="119"/>
    </row>
    <row r="31859" spans="13:14" x14ac:dyDescent="0.2">
      <c r="M31859" s="126"/>
      <c r="N31859" s="119"/>
    </row>
    <row r="31860" spans="13:14" x14ac:dyDescent="0.2">
      <c r="M31860" s="126"/>
      <c r="N31860" s="119"/>
    </row>
    <row r="31861" spans="13:14" x14ac:dyDescent="0.2">
      <c r="M31861" s="126"/>
      <c r="N31861" s="119"/>
    </row>
    <row r="31862" spans="13:14" x14ac:dyDescent="0.2">
      <c r="M31862" s="126"/>
      <c r="N31862" s="119"/>
    </row>
    <row r="31863" spans="13:14" x14ac:dyDescent="0.2">
      <c r="M31863" s="126"/>
      <c r="N31863" s="119"/>
    </row>
    <row r="31864" spans="13:14" x14ac:dyDescent="0.2">
      <c r="M31864" s="126"/>
      <c r="N31864" s="119"/>
    </row>
    <row r="31865" spans="13:14" x14ac:dyDescent="0.2">
      <c r="M31865" s="126"/>
      <c r="N31865" s="119"/>
    </row>
    <row r="31866" spans="13:14" x14ac:dyDescent="0.2">
      <c r="M31866" s="126"/>
      <c r="N31866" s="119"/>
    </row>
    <row r="31867" spans="13:14" x14ac:dyDescent="0.2">
      <c r="M31867" s="126"/>
      <c r="N31867" s="119"/>
    </row>
    <row r="31868" spans="13:14" x14ac:dyDescent="0.2">
      <c r="M31868" s="126"/>
      <c r="N31868" s="119"/>
    </row>
    <row r="31869" spans="13:14" x14ac:dyDescent="0.2">
      <c r="M31869" s="126"/>
      <c r="N31869" s="119"/>
    </row>
    <row r="31870" spans="13:14" x14ac:dyDescent="0.2">
      <c r="M31870" s="126"/>
      <c r="N31870" s="119"/>
    </row>
    <row r="31871" spans="13:14" x14ac:dyDescent="0.2">
      <c r="M31871" s="126"/>
      <c r="N31871" s="119"/>
    </row>
    <row r="31872" spans="13:14" x14ac:dyDescent="0.2">
      <c r="M31872" s="126"/>
      <c r="N31872" s="119"/>
    </row>
    <row r="31873" spans="13:14" x14ac:dyDescent="0.2">
      <c r="M31873" s="126"/>
      <c r="N31873" s="119"/>
    </row>
    <row r="31874" spans="13:14" x14ac:dyDescent="0.2">
      <c r="M31874" s="126"/>
      <c r="N31874" s="119"/>
    </row>
    <row r="31875" spans="13:14" x14ac:dyDescent="0.2">
      <c r="M31875" s="126"/>
      <c r="N31875" s="119"/>
    </row>
    <row r="31876" spans="13:14" x14ac:dyDescent="0.2">
      <c r="M31876" s="126"/>
      <c r="N31876" s="119"/>
    </row>
    <row r="31877" spans="13:14" x14ac:dyDescent="0.2">
      <c r="M31877" s="126"/>
      <c r="N31877" s="119"/>
    </row>
    <row r="31878" spans="13:14" x14ac:dyDescent="0.2">
      <c r="M31878" s="126"/>
      <c r="N31878" s="119"/>
    </row>
    <row r="31879" spans="13:14" x14ac:dyDescent="0.2">
      <c r="M31879" s="126"/>
      <c r="N31879" s="119"/>
    </row>
    <row r="31880" spans="13:14" x14ac:dyDescent="0.2">
      <c r="M31880" s="126"/>
      <c r="N31880" s="119"/>
    </row>
    <row r="31881" spans="13:14" x14ac:dyDescent="0.2">
      <c r="M31881" s="126"/>
      <c r="N31881" s="119"/>
    </row>
    <row r="31882" spans="13:14" x14ac:dyDescent="0.2">
      <c r="M31882" s="126"/>
      <c r="N31882" s="119"/>
    </row>
    <row r="31883" spans="13:14" x14ac:dyDescent="0.2">
      <c r="M31883" s="126"/>
      <c r="N31883" s="119"/>
    </row>
    <row r="31884" spans="13:14" x14ac:dyDescent="0.2">
      <c r="M31884" s="126"/>
      <c r="N31884" s="119"/>
    </row>
    <row r="31885" spans="13:14" x14ac:dyDescent="0.2">
      <c r="M31885" s="126"/>
      <c r="N31885" s="119"/>
    </row>
    <row r="31886" spans="13:14" x14ac:dyDescent="0.2">
      <c r="M31886" s="126"/>
      <c r="N31886" s="119"/>
    </row>
    <row r="31887" spans="13:14" x14ac:dyDescent="0.2">
      <c r="M31887" s="126"/>
      <c r="N31887" s="119"/>
    </row>
    <row r="31888" spans="13:14" x14ac:dyDescent="0.2">
      <c r="M31888" s="126"/>
      <c r="N31888" s="119"/>
    </row>
    <row r="31889" spans="13:14" x14ac:dyDescent="0.2">
      <c r="M31889" s="126"/>
      <c r="N31889" s="119"/>
    </row>
    <row r="31890" spans="13:14" x14ac:dyDescent="0.2">
      <c r="M31890" s="126"/>
      <c r="N31890" s="119"/>
    </row>
    <row r="31891" spans="13:14" x14ac:dyDescent="0.2">
      <c r="M31891" s="126"/>
      <c r="N31891" s="119"/>
    </row>
    <row r="31892" spans="13:14" x14ac:dyDescent="0.2">
      <c r="M31892" s="126"/>
      <c r="N31892" s="119"/>
    </row>
    <row r="31893" spans="13:14" x14ac:dyDescent="0.2">
      <c r="M31893" s="126"/>
      <c r="N31893" s="119"/>
    </row>
    <row r="31894" spans="13:14" x14ac:dyDescent="0.2">
      <c r="M31894" s="126"/>
      <c r="N31894" s="119"/>
    </row>
    <row r="31895" spans="13:14" x14ac:dyDescent="0.2">
      <c r="M31895" s="126"/>
      <c r="N31895" s="119"/>
    </row>
    <row r="31896" spans="13:14" x14ac:dyDescent="0.2">
      <c r="M31896" s="126"/>
      <c r="N31896" s="119"/>
    </row>
    <row r="31897" spans="13:14" x14ac:dyDescent="0.2">
      <c r="M31897" s="126"/>
      <c r="N31897" s="119"/>
    </row>
    <row r="31898" spans="13:14" x14ac:dyDescent="0.2">
      <c r="M31898" s="126"/>
      <c r="N31898" s="119"/>
    </row>
    <row r="31899" spans="13:14" x14ac:dyDescent="0.2">
      <c r="M31899" s="126"/>
      <c r="N31899" s="119"/>
    </row>
    <row r="31900" spans="13:14" x14ac:dyDescent="0.2">
      <c r="M31900" s="126"/>
      <c r="N31900" s="119"/>
    </row>
    <row r="31901" spans="13:14" x14ac:dyDescent="0.2">
      <c r="M31901" s="126"/>
      <c r="N31901" s="119"/>
    </row>
    <row r="31902" spans="13:14" x14ac:dyDescent="0.2">
      <c r="M31902" s="126"/>
      <c r="N31902" s="119"/>
    </row>
    <row r="31903" spans="13:14" x14ac:dyDescent="0.2">
      <c r="M31903" s="126"/>
      <c r="N31903" s="119"/>
    </row>
    <row r="31904" spans="13:14" x14ac:dyDescent="0.2">
      <c r="M31904" s="126"/>
      <c r="N31904" s="119"/>
    </row>
    <row r="31905" spans="13:14" x14ac:dyDescent="0.2">
      <c r="M31905" s="126"/>
      <c r="N31905" s="119"/>
    </row>
    <row r="31906" spans="13:14" x14ac:dyDescent="0.2">
      <c r="M31906" s="126"/>
      <c r="N31906" s="119"/>
    </row>
    <row r="31907" spans="13:14" x14ac:dyDescent="0.2">
      <c r="M31907" s="126"/>
      <c r="N31907" s="119"/>
    </row>
    <row r="31908" spans="13:14" x14ac:dyDescent="0.2">
      <c r="M31908" s="126"/>
      <c r="N31908" s="119"/>
    </row>
    <row r="31909" spans="13:14" x14ac:dyDescent="0.2">
      <c r="M31909" s="126"/>
      <c r="N31909" s="119"/>
    </row>
    <row r="31910" spans="13:14" x14ac:dyDescent="0.2">
      <c r="M31910" s="126"/>
      <c r="N31910" s="119"/>
    </row>
    <row r="31911" spans="13:14" x14ac:dyDescent="0.2">
      <c r="M31911" s="126"/>
      <c r="N31911" s="119"/>
    </row>
    <row r="31912" spans="13:14" x14ac:dyDescent="0.2">
      <c r="M31912" s="126"/>
      <c r="N31912" s="119"/>
    </row>
    <row r="31913" spans="13:14" x14ac:dyDescent="0.2">
      <c r="M31913" s="126"/>
      <c r="N31913" s="119"/>
    </row>
    <row r="31914" spans="13:14" x14ac:dyDescent="0.2">
      <c r="M31914" s="126"/>
      <c r="N31914" s="119"/>
    </row>
    <row r="31915" spans="13:14" x14ac:dyDescent="0.2">
      <c r="M31915" s="126"/>
      <c r="N31915" s="119"/>
    </row>
    <row r="31916" spans="13:14" x14ac:dyDescent="0.2">
      <c r="M31916" s="126"/>
      <c r="N31916" s="119"/>
    </row>
    <row r="31917" spans="13:14" x14ac:dyDescent="0.2">
      <c r="M31917" s="126"/>
      <c r="N31917" s="119"/>
    </row>
    <row r="31918" spans="13:14" x14ac:dyDescent="0.2">
      <c r="M31918" s="126"/>
      <c r="N31918" s="119"/>
    </row>
    <row r="31919" spans="13:14" x14ac:dyDescent="0.2">
      <c r="M31919" s="126"/>
      <c r="N31919" s="119"/>
    </row>
    <row r="31920" spans="13:14" x14ac:dyDescent="0.2">
      <c r="M31920" s="126"/>
      <c r="N31920" s="119"/>
    </row>
    <row r="31921" spans="13:14" x14ac:dyDescent="0.2">
      <c r="M31921" s="126"/>
      <c r="N31921" s="119"/>
    </row>
    <row r="31922" spans="13:14" x14ac:dyDescent="0.2">
      <c r="M31922" s="126"/>
      <c r="N31922" s="119"/>
    </row>
    <row r="31923" spans="13:14" x14ac:dyDescent="0.2">
      <c r="M31923" s="126"/>
      <c r="N31923" s="119"/>
    </row>
    <row r="31924" spans="13:14" x14ac:dyDescent="0.2">
      <c r="M31924" s="126"/>
      <c r="N31924" s="119"/>
    </row>
    <row r="31925" spans="13:14" x14ac:dyDescent="0.2">
      <c r="M31925" s="126"/>
      <c r="N31925" s="119"/>
    </row>
    <row r="31926" spans="13:14" x14ac:dyDescent="0.2">
      <c r="M31926" s="126"/>
      <c r="N31926" s="119"/>
    </row>
    <row r="31927" spans="13:14" x14ac:dyDescent="0.2">
      <c r="M31927" s="126"/>
      <c r="N31927" s="119"/>
    </row>
    <row r="31928" spans="13:14" x14ac:dyDescent="0.2">
      <c r="M31928" s="126"/>
      <c r="N31928" s="119"/>
    </row>
    <row r="31929" spans="13:14" x14ac:dyDescent="0.2">
      <c r="M31929" s="126"/>
      <c r="N31929" s="119"/>
    </row>
    <row r="31930" spans="13:14" x14ac:dyDescent="0.2">
      <c r="M31930" s="126"/>
      <c r="N31930" s="119"/>
    </row>
    <row r="31931" spans="13:14" x14ac:dyDescent="0.2">
      <c r="M31931" s="126"/>
      <c r="N31931" s="119"/>
    </row>
    <row r="31932" spans="13:14" x14ac:dyDescent="0.2">
      <c r="M31932" s="126"/>
      <c r="N31932" s="119"/>
    </row>
    <row r="31933" spans="13:14" x14ac:dyDescent="0.2">
      <c r="M31933" s="126"/>
      <c r="N31933" s="119"/>
    </row>
    <row r="31934" spans="13:14" x14ac:dyDescent="0.2">
      <c r="M31934" s="126"/>
      <c r="N31934" s="119"/>
    </row>
    <row r="31935" spans="13:14" x14ac:dyDescent="0.2">
      <c r="M31935" s="126"/>
      <c r="N31935" s="119"/>
    </row>
    <row r="31936" spans="13:14" x14ac:dyDescent="0.2">
      <c r="M31936" s="126"/>
      <c r="N31936" s="119"/>
    </row>
    <row r="31937" spans="13:14" x14ac:dyDescent="0.2">
      <c r="M31937" s="126"/>
      <c r="N31937" s="119"/>
    </row>
    <row r="31938" spans="13:14" x14ac:dyDescent="0.2">
      <c r="M31938" s="126"/>
      <c r="N31938" s="119"/>
    </row>
    <row r="31939" spans="13:14" x14ac:dyDescent="0.2">
      <c r="M31939" s="126"/>
      <c r="N31939" s="119"/>
    </row>
    <row r="31940" spans="13:14" x14ac:dyDescent="0.2">
      <c r="M31940" s="126"/>
      <c r="N31940" s="119"/>
    </row>
    <row r="31941" spans="13:14" x14ac:dyDescent="0.2">
      <c r="M31941" s="126"/>
      <c r="N31941" s="119"/>
    </row>
    <row r="31942" spans="13:14" x14ac:dyDescent="0.2">
      <c r="M31942" s="126"/>
      <c r="N31942" s="119"/>
    </row>
    <row r="31943" spans="13:14" x14ac:dyDescent="0.2">
      <c r="M31943" s="126"/>
      <c r="N31943" s="119"/>
    </row>
    <row r="31944" spans="13:14" x14ac:dyDescent="0.2">
      <c r="M31944" s="126"/>
      <c r="N31944" s="119"/>
    </row>
    <row r="31945" spans="13:14" x14ac:dyDescent="0.2">
      <c r="M31945" s="126"/>
      <c r="N31945" s="119"/>
    </row>
    <row r="31946" spans="13:14" x14ac:dyDescent="0.2">
      <c r="M31946" s="126"/>
      <c r="N31946" s="119"/>
    </row>
    <row r="31947" spans="13:14" x14ac:dyDescent="0.2">
      <c r="M31947" s="126"/>
      <c r="N31947" s="119"/>
    </row>
    <row r="31948" spans="13:14" x14ac:dyDescent="0.2">
      <c r="M31948" s="126"/>
      <c r="N31948" s="119"/>
    </row>
    <row r="31949" spans="13:14" x14ac:dyDescent="0.2">
      <c r="M31949" s="126"/>
      <c r="N31949" s="119"/>
    </row>
    <row r="31950" spans="13:14" x14ac:dyDescent="0.2">
      <c r="M31950" s="126"/>
      <c r="N31950" s="119"/>
    </row>
    <row r="31951" spans="13:14" x14ac:dyDescent="0.2">
      <c r="M31951" s="126"/>
      <c r="N31951" s="119"/>
    </row>
    <row r="31952" spans="13:14" x14ac:dyDescent="0.2">
      <c r="M31952" s="126"/>
      <c r="N31952" s="119"/>
    </row>
    <row r="31953" spans="13:14" x14ac:dyDescent="0.2">
      <c r="M31953" s="126"/>
      <c r="N31953" s="119"/>
    </row>
    <row r="31954" spans="13:14" x14ac:dyDescent="0.2">
      <c r="M31954" s="126"/>
      <c r="N31954" s="119"/>
    </row>
    <row r="31955" spans="13:14" x14ac:dyDescent="0.2">
      <c r="M31955" s="126"/>
      <c r="N31955" s="119"/>
    </row>
    <row r="31956" spans="13:14" x14ac:dyDescent="0.2">
      <c r="M31956" s="126"/>
      <c r="N31956" s="119"/>
    </row>
    <row r="31957" spans="13:14" x14ac:dyDescent="0.2">
      <c r="M31957" s="126"/>
      <c r="N31957" s="119"/>
    </row>
    <row r="31958" spans="13:14" x14ac:dyDescent="0.2">
      <c r="M31958" s="126"/>
      <c r="N31958" s="119"/>
    </row>
    <row r="31959" spans="13:14" x14ac:dyDescent="0.2">
      <c r="M31959" s="126"/>
      <c r="N31959" s="119"/>
    </row>
    <row r="31960" spans="13:14" x14ac:dyDescent="0.2">
      <c r="M31960" s="126"/>
      <c r="N31960" s="119"/>
    </row>
    <row r="31961" spans="13:14" x14ac:dyDescent="0.2">
      <c r="M31961" s="126"/>
      <c r="N31961" s="119"/>
    </row>
    <row r="31962" spans="13:14" x14ac:dyDescent="0.2">
      <c r="M31962" s="126"/>
      <c r="N31962" s="119"/>
    </row>
    <row r="31963" spans="13:14" x14ac:dyDescent="0.2">
      <c r="M31963" s="126"/>
      <c r="N31963" s="119"/>
    </row>
    <row r="31964" spans="13:14" x14ac:dyDescent="0.2">
      <c r="M31964" s="126"/>
      <c r="N31964" s="119"/>
    </row>
    <row r="31965" spans="13:14" x14ac:dyDescent="0.2">
      <c r="M31965" s="126"/>
      <c r="N31965" s="119"/>
    </row>
    <row r="31966" spans="13:14" x14ac:dyDescent="0.2">
      <c r="M31966" s="126"/>
      <c r="N31966" s="119"/>
    </row>
    <row r="31967" spans="13:14" x14ac:dyDescent="0.2">
      <c r="M31967" s="126"/>
      <c r="N31967" s="119"/>
    </row>
    <row r="31968" spans="13:14" x14ac:dyDescent="0.2">
      <c r="M31968" s="126"/>
      <c r="N31968" s="119"/>
    </row>
    <row r="31969" spans="13:14" x14ac:dyDescent="0.2">
      <c r="M31969" s="126"/>
      <c r="N31969" s="119"/>
    </row>
    <row r="31970" spans="13:14" x14ac:dyDescent="0.2">
      <c r="M31970" s="126"/>
      <c r="N31970" s="119"/>
    </row>
    <row r="31971" spans="13:14" x14ac:dyDescent="0.2">
      <c r="M31971" s="126"/>
      <c r="N31971" s="119"/>
    </row>
    <row r="31972" spans="13:14" x14ac:dyDescent="0.2">
      <c r="M31972" s="126"/>
      <c r="N31972" s="119"/>
    </row>
    <row r="31973" spans="13:14" x14ac:dyDescent="0.2">
      <c r="M31973" s="126"/>
      <c r="N31973" s="119"/>
    </row>
    <row r="31974" spans="13:14" x14ac:dyDescent="0.2">
      <c r="M31974" s="126"/>
      <c r="N31974" s="119"/>
    </row>
    <row r="31975" spans="13:14" x14ac:dyDescent="0.2">
      <c r="M31975" s="126"/>
      <c r="N31975" s="119"/>
    </row>
    <row r="31976" spans="13:14" x14ac:dyDescent="0.2">
      <c r="M31976" s="126"/>
      <c r="N31976" s="119"/>
    </row>
    <row r="31977" spans="13:14" x14ac:dyDescent="0.2">
      <c r="M31977" s="126"/>
      <c r="N31977" s="119"/>
    </row>
    <row r="31978" spans="13:14" x14ac:dyDescent="0.2">
      <c r="M31978" s="126"/>
      <c r="N31978" s="119"/>
    </row>
    <row r="31979" spans="13:14" x14ac:dyDescent="0.2">
      <c r="M31979" s="126"/>
      <c r="N31979" s="119"/>
    </row>
    <row r="31980" spans="13:14" x14ac:dyDescent="0.2">
      <c r="M31980" s="126"/>
      <c r="N31980" s="119"/>
    </row>
    <row r="31981" spans="13:14" x14ac:dyDescent="0.2">
      <c r="M31981" s="126"/>
      <c r="N31981" s="119"/>
    </row>
    <row r="31982" spans="13:14" x14ac:dyDescent="0.2">
      <c r="M31982" s="126"/>
      <c r="N31982" s="119"/>
    </row>
    <row r="31983" spans="13:14" x14ac:dyDescent="0.2">
      <c r="M31983" s="126"/>
      <c r="N31983" s="119"/>
    </row>
    <row r="31984" spans="13:14" x14ac:dyDescent="0.2">
      <c r="M31984" s="126"/>
      <c r="N31984" s="119"/>
    </row>
    <row r="31985" spans="13:14" x14ac:dyDescent="0.2">
      <c r="M31985" s="126"/>
      <c r="N31985" s="119"/>
    </row>
    <row r="31986" spans="13:14" x14ac:dyDescent="0.2">
      <c r="M31986" s="126"/>
      <c r="N31986" s="119"/>
    </row>
    <row r="31987" spans="13:14" x14ac:dyDescent="0.2">
      <c r="M31987" s="126"/>
      <c r="N31987" s="119"/>
    </row>
    <row r="31988" spans="13:14" x14ac:dyDescent="0.2">
      <c r="M31988" s="126"/>
      <c r="N31988" s="119"/>
    </row>
    <row r="31989" spans="13:14" x14ac:dyDescent="0.2">
      <c r="M31989" s="126"/>
      <c r="N31989" s="119"/>
    </row>
    <row r="31990" spans="13:14" x14ac:dyDescent="0.2">
      <c r="M31990" s="126"/>
      <c r="N31990" s="119"/>
    </row>
    <row r="31991" spans="13:14" x14ac:dyDescent="0.2">
      <c r="M31991" s="126"/>
      <c r="N31991" s="119"/>
    </row>
    <row r="31992" spans="13:14" x14ac:dyDescent="0.2">
      <c r="M31992" s="126"/>
      <c r="N31992" s="119"/>
    </row>
    <row r="31993" spans="13:14" x14ac:dyDescent="0.2">
      <c r="M31993" s="126"/>
      <c r="N31993" s="119"/>
    </row>
    <row r="31994" spans="13:14" x14ac:dyDescent="0.2">
      <c r="M31994" s="126"/>
      <c r="N31994" s="119"/>
    </row>
    <row r="31995" spans="13:14" x14ac:dyDescent="0.2">
      <c r="M31995" s="126"/>
      <c r="N31995" s="119"/>
    </row>
    <row r="31996" spans="13:14" x14ac:dyDescent="0.2">
      <c r="M31996" s="126"/>
      <c r="N31996" s="119"/>
    </row>
    <row r="31997" spans="13:14" x14ac:dyDescent="0.2">
      <c r="M31997" s="126"/>
      <c r="N31997" s="119"/>
    </row>
    <row r="31998" spans="13:14" x14ac:dyDescent="0.2">
      <c r="M31998" s="126"/>
      <c r="N31998" s="119"/>
    </row>
    <row r="31999" spans="13:14" x14ac:dyDescent="0.2">
      <c r="M31999" s="126"/>
      <c r="N31999" s="119"/>
    </row>
    <row r="32000" spans="13:14" x14ac:dyDescent="0.2">
      <c r="M32000" s="126"/>
      <c r="N32000" s="119"/>
    </row>
    <row r="32001" spans="13:14" x14ac:dyDescent="0.2">
      <c r="M32001" s="126"/>
      <c r="N32001" s="119"/>
    </row>
    <row r="32002" spans="13:14" x14ac:dyDescent="0.2">
      <c r="M32002" s="126"/>
      <c r="N32002" s="119"/>
    </row>
    <row r="32003" spans="13:14" x14ac:dyDescent="0.2">
      <c r="M32003" s="126"/>
      <c r="N32003" s="119"/>
    </row>
    <row r="32004" spans="13:14" x14ac:dyDescent="0.2">
      <c r="M32004" s="126"/>
      <c r="N32004" s="119"/>
    </row>
    <row r="32005" spans="13:14" x14ac:dyDescent="0.2">
      <c r="M32005" s="126"/>
      <c r="N32005" s="119"/>
    </row>
    <row r="32006" spans="13:14" x14ac:dyDescent="0.2">
      <c r="M32006" s="126"/>
      <c r="N32006" s="119"/>
    </row>
    <row r="32007" spans="13:14" x14ac:dyDescent="0.2">
      <c r="M32007" s="126"/>
      <c r="N32007" s="119"/>
    </row>
    <row r="32008" spans="13:14" x14ac:dyDescent="0.2">
      <c r="M32008" s="126"/>
      <c r="N32008" s="119"/>
    </row>
    <row r="32009" spans="13:14" x14ac:dyDescent="0.2">
      <c r="M32009" s="126"/>
      <c r="N32009" s="119"/>
    </row>
    <row r="32010" spans="13:14" x14ac:dyDescent="0.2">
      <c r="M32010" s="126"/>
      <c r="N32010" s="119"/>
    </row>
    <row r="32011" spans="13:14" x14ac:dyDescent="0.2">
      <c r="M32011" s="126"/>
      <c r="N32011" s="119"/>
    </row>
    <row r="32012" spans="13:14" x14ac:dyDescent="0.2">
      <c r="M32012" s="126"/>
      <c r="N32012" s="119"/>
    </row>
    <row r="32013" spans="13:14" x14ac:dyDescent="0.2">
      <c r="M32013" s="126"/>
      <c r="N32013" s="119"/>
    </row>
    <row r="32014" spans="13:14" x14ac:dyDescent="0.2">
      <c r="M32014" s="126"/>
      <c r="N32014" s="119"/>
    </row>
    <row r="32015" spans="13:14" x14ac:dyDescent="0.2">
      <c r="M32015" s="126"/>
      <c r="N32015" s="119"/>
    </row>
    <row r="32016" spans="13:14" x14ac:dyDescent="0.2">
      <c r="M32016" s="126"/>
      <c r="N32016" s="119"/>
    </row>
    <row r="32017" spans="13:14" x14ac:dyDescent="0.2">
      <c r="M32017" s="126"/>
      <c r="N32017" s="119"/>
    </row>
    <row r="32018" spans="13:14" x14ac:dyDescent="0.2">
      <c r="M32018" s="126"/>
      <c r="N32018" s="119"/>
    </row>
    <row r="32019" spans="13:14" x14ac:dyDescent="0.2">
      <c r="M32019" s="126"/>
      <c r="N32019" s="119"/>
    </row>
    <row r="32020" spans="13:14" x14ac:dyDescent="0.2">
      <c r="M32020" s="126"/>
      <c r="N32020" s="119"/>
    </row>
    <row r="32021" spans="13:14" x14ac:dyDescent="0.2">
      <c r="M32021" s="126"/>
      <c r="N32021" s="119"/>
    </row>
    <row r="32022" spans="13:14" x14ac:dyDescent="0.2">
      <c r="M32022" s="126"/>
      <c r="N32022" s="119"/>
    </row>
    <row r="32023" spans="13:14" x14ac:dyDescent="0.2">
      <c r="M32023" s="126"/>
      <c r="N32023" s="119"/>
    </row>
    <row r="32024" spans="13:14" x14ac:dyDescent="0.2">
      <c r="M32024" s="126"/>
      <c r="N32024" s="119"/>
    </row>
    <row r="32025" spans="13:14" x14ac:dyDescent="0.2">
      <c r="M32025" s="126"/>
      <c r="N32025" s="119"/>
    </row>
    <row r="32026" spans="13:14" x14ac:dyDescent="0.2">
      <c r="M32026" s="126"/>
      <c r="N32026" s="119"/>
    </row>
    <row r="32027" spans="13:14" x14ac:dyDescent="0.2">
      <c r="M32027" s="126"/>
      <c r="N32027" s="119"/>
    </row>
    <row r="32028" spans="13:14" x14ac:dyDescent="0.2">
      <c r="M32028" s="126"/>
      <c r="N32028" s="119"/>
    </row>
    <row r="32029" spans="13:14" x14ac:dyDescent="0.2">
      <c r="M32029" s="126"/>
      <c r="N32029" s="119"/>
    </row>
    <row r="32030" spans="13:14" x14ac:dyDescent="0.2">
      <c r="M32030" s="126"/>
      <c r="N32030" s="119"/>
    </row>
    <row r="32031" spans="13:14" x14ac:dyDescent="0.2">
      <c r="M32031" s="126"/>
      <c r="N32031" s="119"/>
    </row>
    <row r="32032" spans="13:14" x14ac:dyDescent="0.2">
      <c r="M32032" s="126"/>
      <c r="N32032" s="119"/>
    </row>
    <row r="32033" spans="13:14" x14ac:dyDescent="0.2">
      <c r="M32033" s="126"/>
      <c r="N32033" s="119"/>
    </row>
    <row r="32034" spans="13:14" x14ac:dyDescent="0.2">
      <c r="M32034" s="126"/>
      <c r="N32034" s="119"/>
    </row>
    <row r="32035" spans="13:14" x14ac:dyDescent="0.2">
      <c r="M32035" s="126"/>
      <c r="N32035" s="119"/>
    </row>
    <row r="32036" spans="13:14" x14ac:dyDescent="0.2">
      <c r="M32036" s="126"/>
      <c r="N32036" s="119"/>
    </row>
    <row r="32037" spans="13:14" x14ac:dyDescent="0.2">
      <c r="M32037" s="126"/>
      <c r="N32037" s="119"/>
    </row>
    <row r="32038" spans="13:14" x14ac:dyDescent="0.2">
      <c r="M32038" s="126"/>
      <c r="N32038" s="119"/>
    </row>
    <row r="32039" spans="13:14" x14ac:dyDescent="0.2">
      <c r="M32039" s="126"/>
      <c r="N32039" s="119"/>
    </row>
    <row r="32040" spans="13:14" x14ac:dyDescent="0.2">
      <c r="M32040" s="126"/>
      <c r="N32040" s="119"/>
    </row>
    <row r="32041" spans="13:14" x14ac:dyDescent="0.2">
      <c r="M32041" s="126"/>
      <c r="N32041" s="119"/>
    </row>
    <row r="32042" spans="13:14" x14ac:dyDescent="0.2">
      <c r="M32042" s="126"/>
      <c r="N32042" s="119"/>
    </row>
    <row r="32043" spans="13:14" x14ac:dyDescent="0.2">
      <c r="M32043" s="126"/>
      <c r="N32043" s="119"/>
    </row>
    <row r="32044" spans="13:14" x14ac:dyDescent="0.2">
      <c r="M32044" s="126"/>
      <c r="N32044" s="119"/>
    </row>
    <row r="32045" spans="13:14" x14ac:dyDescent="0.2">
      <c r="M32045" s="126"/>
      <c r="N32045" s="119"/>
    </row>
    <row r="32046" spans="13:14" x14ac:dyDescent="0.2">
      <c r="M32046" s="126"/>
      <c r="N32046" s="119"/>
    </row>
    <row r="32047" spans="13:14" x14ac:dyDescent="0.2">
      <c r="M32047" s="126"/>
      <c r="N32047" s="119"/>
    </row>
    <row r="32048" spans="13:14" x14ac:dyDescent="0.2">
      <c r="M32048" s="126"/>
      <c r="N32048" s="119"/>
    </row>
    <row r="32049" spans="13:14" x14ac:dyDescent="0.2">
      <c r="M32049" s="126"/>
      <c r="N32049" s="119"/>
    </row>
    <row r="32050" spans="13:14" x14ac:dyDescent="0.2">
      <c r="M32050" s="126"/>
      <c r="N32050" s="119"/>
    </row>
    <row r="32051" spans="13:14" x14ac:dyDescent="0.2">
      <c r="M32051" s="126"/>
      <c r="N32051" s="119"/>
    </row>
    <row r="32052" spans="13:14" x14ac:dyDescent="0.2">
      <c r="M32052" s="126"/>
      <c r="N32052" s="119"/>
    </row>
    <row r="32053" spans="13:14" x14ac:dyDescent="0.2">
      <c r="M32053" s="126"/>
      <c r="N32053" s="119"/>
    </row>
    <row r="32054" spans="13:14" x14ac:dyDescent="0.2">
      <c r="M32054" s="126"/>
      <c r="N32054" s="119"/>
    </row>
    <row r="32055" spans="13:14" x14ac:dyDescent="0.2">
      <c r="M32055" s="126"/>
      <c r="N32055" s="119"/>
    </row>
    <row r="32056" spans="13:14" x14ac:dyDescent="0.2">
      <c r="M32056" s="126"/>
      <c r="N32056" s="119"/>
    </row>
    <row r="32057" spans="13:14" x14ac:dyDescent="0.2">
      <c r="M32057" s="126"/>
      <c r="N32057" s="119"/>
    </row>
    <row r="32058" spans="13:14" x14ac:dyDescent="0.2">
      <c r="M32058" s="126"/>
      <c r="N32058" s="119"/>
    </row>
    <row r="32059" spans="13:14" x14ac:dyDescent="0.2">
      <c r="M32059" s="126"/>
      <c r="N32059" s="119"/>
    </row>
    <row r="32060" spans="13:14" x14ac:dyDescent="0.2">
      <c r="M32060" s="126"/>
      <c r="N32060" s="119"/>
    </row>
    <row r="32061" spans="13:14" x14ac:dyDescent="0.2">
      <c r="M32061" s="126"/>
      <c r="N32061" s="119"/>
    </row>
    <row r="32062" spans="13:14" x14ac:dyDescent="0.2">
      <c r="M32062" s="126"/>
      <c r="N32062" s="119"/>
    </row>
    <row r="32063" spans="13:14" x14ac:dyDescent="0.2">
      <c r="M32063" s="126"/>
      <c r="N32063" s="119"/>
    </row>
    <row r="32064" spans="13:14" x14ac:dyDescent="0.2">
      <c r="M32064" s="126"/>
      <c r="N32064" s="119"/>
    </row>
    <row r="32065" spans="13:14" x14ac:dyDescent="0.2">
      <c r="M32065" s="126"/>
      <c r="N32065" s="119"/>
    </row>
    <row r="32066" spans="13:14" x14ac:dyDescent="0.2">
      <c r="M32066" s="126"/>
      <c r="N32066" s="119"/>
    </row>
    <row r="32067" spans="13:14" x14ac:dyDescent="0.2">
      <c r="M32067" s="126"/>
      <c r="N32067" s="119"/>
    </row>
    <row r="32068" spans="13:14" x14ac:dyDescent="0.2">
      <c r="M32068" s="126"/>
      <c r="N32068" s="119"/>
    </row>
    <row r="32069" spans="13:14" x14ac:dyDescent="0.2">
      <c r="M32069" s="126"/>
      <c r="N32069" s="119"/>
    </row>
    <row r="32070" spans="13:14" x14ac:dyDescent="0.2">
      <c r="M32070" s="126"/>
      <c r="N32070" s="119"/>
    </row>
    <row r="32071" spans="13:14" x14ac:dyDescent="0.2">
      <c r="M32071" s="126"/>
      <c r="N32071" s="119"/>
    </row>
    <row r="32072" spans="13:14" x14ac:dyDescent="0.2">
      <c r="M32072" s="126"/>
      <c r="N32072" s="119"/>
    </row>
    <row r="32073" spans="13:14" x14ac:dyDescent="0.2">
      <c r="M32073" s="126"/>
      <c r="N32073" s="119"/>
    </row>
    <row r="32074" spans="13:14" x14ac:dyDescent="0.2">
      <c r="M32074" s="126"/>
      <c r="N32074" s="119"/>
    </row>
    <row r="32075" spans="13:14" x14ac:dyDescent="0.2">
      <c r="M32075" s="126"/>
      <c r="N32075" s="119"/>
    </row>
    <row r="32076" spans="13:14" x14ac:dyDescent="0.2">
      <c r="M32076" s="126"/>
      <c r="N32076" s="119"/>
    </row>
    <row r="32077" spans="13:14" x14ac:dyDescent="0.2">
      <c r="M32077" s="126"/>
      <c r="N32077" s="119"/>
    </row>
    <row r="32078" spans="13:14" x14ac:dyDescent="0.2">
      <c r="M32078" s="126"/>
      <c r="N32078" s="119"/>
    </row>
    <row r="32079" spans="13:14" x14ac:dyDescent="0.2">
      <c r="M32079" s="126"/>
      <c r="N32079" s="119"/>
    </row>
    <row r="32080" spans="13:14" x14ac:dyDescent="0.2">
      <c r="M32080" s="126"/>
      <c r="N32080" s="119"/>
    </row>
    <row r="32081" spans="13:14" x14ac:dyDescent="0.2">
      <c r="M32081" s="126"/>
      <c r="N32081" s="119"/>
    </row>
    <row r="32082" spans="13:14" x14ac:dyDescent="0.2">
      <c r="M32082" s="126"/>
      <c r="N32082" s="119"/>
    </row>
    <row r="32083" spans="13:14" x14ac:dyDescent="0.2">
      <c r="M32083" s="126"/>
      <c r="N32083" s="119"/>
    </row>
    <row r="32084" spans="13:14" x14ac:dyDescent="0.2">
      <c r="M32084" s="126"/>
      <c r="N32084" s="119"/>
    </row>
    <row r="32085" spans="13:14" x14ac:dyDescent="0.2">
      <c r="M32085" s="126"/>
      <c r="N32085" s="119"/>
    </row>
    <row r="32086" spans="13:14" x14ac:dyDescent="0.2">
      <c r="M32086" s="126"/>
      <c r="N32086" s="119"/>
    </row>
    <row r="32087" spans="13:14" x14ac:dyDescent="0.2">
      <c r="M32087" s="126"/>
      <c r="N32087" s="119"/>
    </row>
    <row r="32088" spans="13:14" x14ac:dyDescent="0.2">
      <c r="M32088" s="126"/>
      <c r="N32088" s="119"/>
    </row>
    <row r="32089" spans="13:14" x14ac:dyDescent="0.2">
      <c r="M32089" s="126"/>
      <c r="N32089" s="119"/>
    </row>
    <row r="32090" spans="13:14" x14ac:dyDescent="0.2">
      <c r="M32090" s="126"/>
      <c r="N32090" s="119"/>
    </row>
    <row r="32091" spans="13:14" x14ac:dyDescent="0.2">
      <c r="M32091" s="126"/>
      <c r="N32091" s="119"/>
    </row>
    <row r="32092" spans="13:14" x14ac:dyDescent="0.2">
      <c r="M32092" s="126"/>
      <c r="N32092" s="119"/>
    </row>
    <row r="32093" spans="13:14" x14ac:dyDescent="0.2">
      <c r="M32093" s="126"/>
      <c r="N32093" s="119"/>
    </row>
    <row r="32094" spans="13:14" x14ac:dyDescent="0.2">
      <c r="M32094" s="126"/>
      <c r="N32094" s="119"/>
    </row>
    <row r="32095" spans="13:14" x14ac:dyDescent="0.2">
      <c r="M32095" s="126"/>
      <c r="N32095" s="119"/>
    </row>
    <row r="32096" spans="13:14" x14ac:dyDescent="0.2">
      <c r="M32096" s="126"/>
      <c r="N32096" s="119"/>
    </row>
    <row r="32097" spans="13:14" x14ac:dyDescent="0.2">
      <c r="M32097" s="126"/>
      <c r="N32097" s="119"/>
    </row>
    <row r="32098" spans="13:14" x14ac:dyDescent="0.2">
      <c r="M32098" s="126"/>
      <c r="N32098" s="119"/>
    </row>
    <row r="32099" spans="13:14" x14ac:dyDescent="0.2">
      <c r="M32099" s="126"/>
      <c r="N32099" s="119"/>
    </row>
    <row r="32100" spans="13:14" x14ac:dyDescent="0.2">
      <c r="M32100" s="126"/>
      <c r="N32100" s="119"/>
    </row>
    <row r="32101" spans="13:14" x14ac:dyDescent="0.2">
      <c r="M32101" s="126"/>
      <c r="N32101" s="119"/>
    </row>
    <row r="32102" spans="13:14" x14ac:dyDescent="0.2">
      <c r="M32102" s="126"/>
      <c r="N32102" s="119"/>
    </row>
    <row r="32103" spans="13:14" x14ac:dyDescent="0.2">
      <c r="M32103" s="126"/>
      <c r="N32103" s="119"/>
    </row>
    <row r="32104" spans="13:14" x14ac:dyDescent="0.2">
      <c r="M32104" s="126"/>
      <c r="N32104" s="119"/>
    </row>
    <row r="32105" spans="13:14" x14ac:dyDescent="0.2">
      <c r="M32105" s="126"/>
      <c r="N32105" s="119"/>
    </row>
    <row r="32106" spans="13:14" x14ac:dyDescent="0.2">
      <c r="M32106" s="126"/>
      <c r="N32106" s="119"/>
    </row>
    <row r="32107" spans="13:14" x14ac:dyDescent="0.2">
      <c r="M32107" s="126"/>
      <c r="N32107" s="119"/>
    </row>
    <row r="32108" spans="13:14" x14ac:dyDescent="0.2">
      <c r="M32108" s="126"/>
      <c r="N32108" s="119"/>
    </row>
    <row r="32109" spans="13:14" x14ac:dyDescent="0.2">
      <c r="M32109" s="126"/>
      <c r="N32109" s="119"/>
    </row>
    <row r="32110" spans="13:14" x14ac:dyDescent="0.2">
      <c r="M32110" s="126"/>
      <c r="N32110" s="119"/>
    </row>
    <row r="32111" spans="13:14" x14ac:dyDescent="0.2">
      <c r="M32111" s="126"/>
      <c r="N32111" s="119"/>
    </row>
    <row r="32112" spans="13:14" x14ac:dyDescent="0.2">
      <c r="M32112" s="126"/>
      <c r="N32112" s="119"/>
    </row>
    <row r="32113" spans="13:14" x14ac:dyDescent="0.2">
      <c r="M32113" s="126"/>
      <c r="N32113" s="119"/>
    </row>
    <row r="32114" spans="13:14" x14ac:dyDescent="0.2">
      <c r="M32114" s="126"/>
      <c r="N32114" s="119"/>
    </row>
    <row r="32115" spans="13:14" x14ac:dyDescent="0.2">
      <c r="M32115" s="126"/>
      <c r="N32115" s="119"/>
    </row>
    <row r="32116" spans="13:14" x14ac:dyDescent="0.2">
      <c r="M32116" s="126"/>
      <c r="N32116" s="119"/>
    </row>
    <row r="32117" spans="13:14" x14ac:dyDescent="0.2">
      <c r="M32117" s="126"/>
      <c r="N32117" s="119"/>
    </row>
    <row r="32118" spans="13:14" x14ac:dyDescent="0.2">
      <c r="M32118" s="126"/>
      <c r="N32118" s="119"/>
    </row>
    <row r="32119" spans="13:14" x14ac:dyDescent="0.2">
      <c r="M32119" s="126"/>
      <c r="N32119" s="119"/>
    </row>
    <row r="32120" spans="13:14" x14ac:dyDescent="0.2">
      <c r="M32120" s="126"/>
      <c r="N32120" s="119"/>
    </row>
    <row r="32121" spans="13:14" x14ac:dyDescent="0.2">
      <c r="M32121" s="126"/>
      <c r="N32121" s="119"/>
    </row>
    <row r="32122" spans="13:14" x14ac:dyDescent="0.2">
      <c r="M32122" s="126"/>
      <c r="N32122" s="119"/>
    </row>
    <row r="32123" spans="13:14" x14ac:dyDescent="0.2">
      <c r="M32123" s="126"/>
      <c r="N32123" s="119"/>
    </row>
    <row r="32124" spans="13:14" x14ac:dyDescent="0.2">
      <c r="M32124" s="126"/>
      <c r="N32124" s="119"/>
    </row>
    <row r="32125" spans="13:14" x14ac:dyDescent="0.2">
      <c r="M32125" s="126"/>
      <c r="N32125" s="119"/>
    </row>
    <row r="32126" spans="13:14" x14ac:dyDescent="0.2">
      <c r="M32126" s="126"/>
      <c r="N32126" s="119"/>
    </row>
    <row r="32127" spans="13:14" x14ac:dyDescent="0.2">
      <c r="M32127" s="126"/>
      <c r="N32127" s="119"/>
    </row>
    <row r="32128" spans="13:14" x14ac:dyDescent="0.2">
      <c r="M32128" s="126"/>
      <c r="N32128" s="119"/>
    </row>
    <row r="32129" spans="13:14" x14ac:dyDescent="0.2">
      <c r="M32129" s="126"/>
      <c r="N32129" s="119"/>
    </row>
    <row r="32130" spans="13:14" x14ac:dyDescent="0.2">
      <c r="M32130" s="126"/>
      <c r="N32130" s="119"/>
    </row>
    <row r="32131" spans="13:14" x14ac:dyDescent="0.2">
      <c r="M32131" s="126"/>
      <c r="N32131" s="119"/>
    </row>
    <row r="32132" spans="13:14" x14ac:dyDescent="0.2">
      <c r="M32132" s="126"/>
      <c r="N32132" s="119"/>
    </row>
    <row r="32133" spans="13:14" x14ac:dyDescent="0.2">
      <c r="M32133" s="126"/>
      <c r="N32133" s="119"/>
    </row>
    <row r="32134" spans="13:14" x14ac:dyDescent="0.2">
      <c r="M32134" s="126"/>
      <c r="N32134" s="119"/>
    </row>
    <row r="32135" spans="13:14" x14ac:dyDescent="0.2">
      <c r="M32135" s="126"/>
      <c r="N32135" s="119"/>
    </row>
    <row r="32136" spans="13:14" x14ac:dyDescent="0.2">
      <c r="M32136" s="126"/>
      <c r="N32136" s="119"/>
    </row>
    <row r="32137" spans="13:14" x14ac:dyDescent="0.2">
      <c r="M32137" s="126"/>
      <c r="N32137" s="119"/>
    </row>
    <row r="32138" spans="13:14" x14ac:dyDescent="0.2">
      <c r="M32138" s="126"/>
      <c r="N32138" s="119"/>
    </row>
    <row r="32139" spans="13:14" x14ac:dyDescent="0.2">
      <c r="M32139" s="126"/>
      <c r="N32139" s="119"/>
    </row>
    <row r="32140" spans="13:14" x14ac:dyDescent="0.2">
      <c r="M32140" s="126"/>
      <c r="N32140" s="119"/>
    </row>
    <row r="32141" spans="13:14" x14ac:dyDescent="0.2">
      <c r="M32141" s="126"/>
      <c r="N32141" s="119"/>
    </row>
    <row r="32142" spans="13:14" x14ac:dyDescent="0.2">
      <c r="M32142" s="126"/>
      <c r="N32142" s="119"/>
    </row>
    <row r="32143" spans="13:14" x14ac:dyDescent="0.2">
      <c r="M32143" s="126"/>
      <c r="N32143" s="119"/>
    </row>
    <row r="32144" spans="13:14" x14ac:dyDescent="0.2">
      <c r="M32144" s="126"/>
      <c r="N32144" s="119"/>
    </row>
    <row r="32145" spans="13:14" x14ac:dyDescent="0.2">
      <c r="M32145" s="126"/>
      <c r="N32145" s="119"/>
    </row>
    <row r="32146" spans="13:14" x14ac:dyDescent="0.2">
      <c r="M32146" s="126"/>
      <c r="N32146" s="119"/>
    </row>
    <row r="32147" spans="13:14" x14ac:dyDescent="0.2">
      <c r="M32147" s="126"/>
      <c r="N32147" s="119"/>
    </row>
    <row r="32148" spans="13:14" x14ac:dyDescent="0.2">
      <c r="M32148" s="126"/>
      <c r="N32148" s="119"/>
    </row>
    <row r="32149" spans="13:14" x14ac:dyDescent="0.2">
      <c r="M32149" s="126"/>
      <c r="N32149" s="119"/>
    </row>
    <row r="32150" spans="13:14" x14ac:dyDescent="0.2">
      <c r="M32150" s="126"/>
      <c r="N32150" s="119"/>
    </row>
    <row r="32151" spans="13:14" x14ac:dyDescent="0.2">
      <c r="M32151" s="126"/>
      <c r="N32151" s="119"/>
    </row>
    <row r="32152" spans="13:14" x14ac:dyDescent="0.2">
      <c r="M32152" s="126"/>
      <c r="N32152" s="119"/>
    </row>
    <row r="32153" spans="13:14" x14ac:dyDescent="0.2">
      <c r="M32153" s="126"/>
      <c r="N32153" s="119"/>
    </row>
    <row r="32154" spans="13:14" x14ac:dyDescent="0.2">
      <c r="M32154" s="126"/>
      <c r="N32154" s="119"/>
    </row>
    <row r="32155" spans="13:14" x14ac:dyDescent="0.2">
      <c r="M32155" s="126"/>
      <c r="N32155" s="119"/>
    </row>
    <row r="32156" spans="13:14" x14ac:dyDescent="0.2">
      <c r="M32156" s="126"/>
      <c r="N32156" s="119"/>
    </row>
    <row r="32157" spans="13:14" x14ac:dyDescent="0.2">
      <c r="M32157" s="126"/>
      <c r="N32157" s="119"/>
    </row>
    <row r="32158" spans="13:14" x14ac:dyDescent="0.2">
      <c r="M32158" s="126"/>
      <c r="N32158" s="119"/>
    </row>
    <row r="32159" spans="13:14" x14ac:dyDescent="0.2">
      <c r="M32159" s="126"/>
      <c r="N32159" s="119"/>
    </row>
    <row r="32160" spans="13:14" x14ac:dyDescent="0.2">
      <c r="M32160" s="126"/>
      <c r="N32160" s="119"/>
    </row>
    <row r="32161" spans="13:14" x14ac:dyDescent="0.2">
      <c r="M32161" s="126"/>
      <c r="N32161" s="119"/>
    </row>
    <row r="32162" spans="13:14" x14ac:dyDescent="0.2">
      <c r="M32162" s="126"/>
      <c r="N32162" s="119"/>
    </row>
    <row r="32163" spans="13:14" x14ac:dyDescent="0.2">
      <c r="M32163" s="126"/>
      <c r="N32163" s="119"/>
    </row>
    <row r="32164" spans="13:14" x14ac:dyDescent="0.2">
      <c r="M32164" s="126"/>
      <c r="N32164" s="119"/>
    </row>
    <row r="32165" spans="13:14" x14ac:dyDescent="0.2">
      <c r="M32165" s="126"/>
      <c r="N32165" s="119"/>
    </row>
    <row r="32166" spans="13:14" x14ac:dyDescent="0.2">
      <c r="M32166" s="126"/>
      <c r="N32166" s="119"/>
    </row>
    <row r="32167" spans="13:14" x14ac:dyDescent="0.2">
      <c r="M32167" s="126"/>
      <c r="N32167" s="119"/>
    </row>
    <row r="32168" spans="13:14" x14ac:dyDescent="0.2">
      <c r="M32168" s="126"/>
      <c r="N32168" s="119"/>
    </row>
    <row r="32169" spans="13:14" x14ac:dyDescent="0.2">
      <c r="M32169" s="126"/>
      <c r="N32169" s="119"/>
    </row>
    <row r="32170" spans="13:14" x14ac:dyDescent="0.2">
      <c r="M32170" s="126"/>
      <c r="N32170" s="119"/>
    </row>
    <row r="32171" spans="13:14" x14ac:dyDescent="0.2">
      <c r="M32171" s="126"/>
      <c r="N32171" s="119"/>
    </row>
    <row r="32172" spans="13:14" x14ac:dyDescent="0.2">
      <c r="M32172" s="126"/>
      <c r="N32172" s="119"/>
    </row>
    <row r="32173" spans="13:14" x14ac:dyDescent="0.2">
      <c r="M32173" s="126"/>
      <c r="N32173" s="119"/>
    </row>
    <row r="32174" spans="13:14" x14ac:dyDescent="0.2">
      <c r="M32174" s="126"/>
      <c r="N32174" s="119"/>
    </row>
    <row r="32175" spans="13:14" x14ac:dyDescent="0.2">
      <c r="M32175" s="126"/>
      <c r="N32175" s="119"/>
    </row>
    <row r="32176" spans="13:14" x14ac:dyDescent="0.2">
      <c r="M32176" s="126"/>
      <c r="N32176" s="119"/>
    </row>
    <row r="32177" spans="13:14" x14ac:dyDescent="0.2">
      <c r="M32177" s="126"/>
      <c r="N32177" s="119"/>
    </row>
    <row r="32178" spans="13:14" x14ac:dyDescent="0.2">
      <c r="M32178" s="126"/>
      <c r="N32178" s="119"/>
    </row>
    <row r="32179" spans="13:14" x14ac:dyDescent="0.2">
      <c r="M32179" s="126"/>
      <c r="N32179" s="119"/>
    </row>
    <row r="32180" spans="13:14" x14ac:dyDescent="0.2">
      <c r="M32180" s="126"/>
      <c r="N32180" s="119"/>
    </row>
    <row r="32181" spans="13:14" x14ac:dyDescent="0.2">
      <c r="M32181" s="126"/>
      <c r="N32181" s="119"/>
    </row>
    <row r="32182" spans="13:14" x14ac:dyDescent="0.2">
      <c r="M32182" s="126"/>
      <c r="N32182" s="119"/>
    </row>
    <row r="32183" spans="13:14" x14ac:dyDescent="0.2">
      <c r="M32183" s="126"/>
      <c r="N32183" s="119"/>
    </row>
    <row r="32184" spans="13:14" x14ac:dyDescent="0.2">
      <c r="M32184" s="126"/>
      <c r="N32184" s="119"/>
    </row>
    <row r="32185" spans="13:14" x14ac:dyDescent="0.2">
      <c r="M32185" s="126"/>
      <c r="N32185" s="119"/>
    </row>
    <row r="32186" spans="13:14" x14ac:dyDescent="0.2">
      <c r="M32186" s="126"/>
      <c r="N32186" s="119"/>
    </row>
    <row r="32187" spans="13:14" x14ac:dyDescent="0.2">
      <c r="M32187" s="126"/>
      <c r="N32187" s="119"/>
    </row>
    <row r="32188" spans="13:14" x14ac:dyDescent="0.2">
      <c r="M32188" s="126"/>
      <c r="N32188" s="119"/>
    </row>
    <row r="32189" spans="13:14" x14ac:dyDescent="0.2">
      <c r="M32189" s="126"/>
      <c r="N32189" s="119"/>
    </row>
    <row r="32190" spans="13:14" x14ac:dyDescent="0.2">
      <c r="M32190" s="126"/>
      <c r="N32190" s="119"/>
    </row>
    <row r="32191" spans="13:14" x14ac:dyDescent="0.2">
      <c r="M32191" s="126"/>
      <c r="N32191" s="119"/>
    </row>
    <row r="32192" spans="13:14" x14ac:dyDescent="0.2">
      <c r="M32192" s="126"/>
      <c r="N32192" s="119"/>
    </row>
    <row r="32193" spans="13:14" x14ac:dyDescent="0.2">
      <c r="M32193" s="126"/>
      <c r="N32193" s="119"/>
    </row>
    <row r="32194" spans="13:14" x14ac:dyDescent="0.2">
      <c r="M32194" s="126"/>
      <c r="N32194" s="119"/>
    </row>
    <row r="32195" spans="13:14" x14ac:dyDescent="0.2">
      <c r="M32195" s="126"/>
      <c r="N32195" s="119"/>
    </row>
    <row r="32196" spans="13:14" x14ac:dyDescent="0.2">
      <c r="M32196" s="126"/>
      <c r="N32196" s="119"/>
    </row>
    <row r="32197" spans="13:14" x14ac:dyDescent="0.2">
      <c r="M32197" s="126"/>
      <c r="N32197" s="119"/>
    </row>
    <row r="32198" spans="13:14" x14ac:dyDescent="0.2">
      <c r="M32198" s="126"/>
      <c r="N32198" s="119"/>
    </row>
    <row r="32199" spans="13:14" x14ac:dyDescent="0.2">
      <c r="M32199" s="126"/>
      <c r="N32199" s="119"/>
    </row>
    <row r="32200" spans="13:14" x14ac:dyDescent="0.2">
      <c r="M32200" s="126"/>
      <c r="N32200" s="119"/>
    </row>
    <row r="32201" spans="13:14" x14ac:dyDescent="0.2">
      <c r="M32201" s="126"/>
      <c r="N32201" s="119"/>
    </row>
    <row r="32202" spans="13:14" x14ac:dyDescent="0.2">
      <c r="M32202" s="126"/>
      <c r="N32202" s="119"/>
    </row>
    <row r="32203" spans="13:14" x14ac:dyDescent="0.2">
      <c r="M32203" s="126"/>
      <c r="N32203" s="119"/>
    </row>
    <row r="32204" spans="13:14" x14ac:dyDescent="0.2">
      <c r="M32204" s="126"/>
      <c r="N32204" s="119"/>
    </row>
    <row r="32205" spans="13:14" x14ac:dyDescent="0.2">
      <c r="M32205" s="126"/>
      <c r="N32205" s="119"/>
    </row>
    <row r="32206" spans="13:14" x14ac:dyDescent="0.2">
      <c r="M32206" s="126"/>
      <c r="N32206" s="119"/>
    </row>
    <row r="32207" spans="13:14" x14ac:dyDescent="0.2">
      <c r="M32207" s="126"/>
      <c r="N32207" s="119"/>
    </row>
    <row r="32208" spans="13:14" x14ac:dyDescent="0.2">
      <c r="M32208" s="126"/>
      <c r="N32208" s="119"/>
    </row>
    <row r="32209" spans="13:14" x14ac:dyDescent="0.2">
      <c r="M32209" s="126"/>
      <c r="N32209" s="119"/>
    </row>
    <row r="32210" spans="13:14" x14ac:dyDescent="0.2">
      <c r="M32210" s="126"/>
      <c r="N32210" s="119"/>
    </row>
    <row r="32211" spans="13:14" x14ac:dyDescent="0.2">
      <c r="M32211" s="126"/>
      <c r="N32211" s="119"/>
    </row>
    <row r="32212" spans="13:14" x14ac:dyDescent="0.2">
      <c r="M32212" s="126"/>
      <c r="N32212" s="119"/>
    </row>
    <row r="32213" spans="13:14" x14ac:dyDescent="0.2">
      <c r="M32213" s="126"/>
      <c r="N32213" s="119"/>
    </row>
    <row r="32214" spans="13:14" x14ac:dyDescent="0.2">
      <c r="M32214" s="126"/>
      <c r="N32214" s="119"/>
    </row>
    <row r="32215" spans="13:14" x14ac:dyDescent="0.2">
      <c r="M32215" s="126"/>
      <c r="N32215" s="119"/>
    </row>
    <row r="32216" spans="13:14" x14ac:dyDescent="0.2">
      <c r="M32216" s="126"/>
      <c r="N32216" s="119"/>
    </row>
    <row r="32217" spans="13:14" x14ac:dyDescent="0.2">
      <c r="M32217" s="126"/>
      <c r="N32217" s="119"/>
    </row>
    <row r="32218" spans="13:14" x14ac:dyDescent="0.2">
      <c r="M32218" s="126"/>
      <c r="N32218" s="119"/>
    </row>
    <row r="32219" spans="13:14" x14ac:dyDescent="0.2">
      <c r="M32219" s="126"/>
      <c r="N32219" s="119"/>
    </row>
    <row r="32220" spans="13:14" x14ac:dyDescent="0.2">
      <c r="M32220" s="126"/>
      <c r="N32220" s="119"/>
    </row>
    <row r="32221" spans="13:14" x14ac:dyDescent="0.2">
      <c r="M32221" s="126"/>
      <c r="N32221" s="119"/>
    </row>
    <row r="32222" spans="13:14" x14ac:dyDescent="0.2">
      <c r="M32222" s="126"/>
      <c r="N32222" s="119"/>
    </row>
    <row r="32223" spans="13:14" x14ac:dyDescent="0.2">
      <c r="M32223" s="126"/>
      <c r="N32223" s="119"/>
    </row>
    <row r="32224" spans="13:14" x14ac:dyDescent="0.2">
      <c r="M32224" s="126"/>
      <c r="N32224" s="119"/>
    </row>
    <row r="32225" spans="13:14" x14ac:dyDescent="0.2">
      <c r="M32225" s="126"/>
      <c r="N32225" s="119"/>
    </row>
    <row r="32226" spans="13:14" x14ac:dyDescent="0.2">
      <c r="M32226" s="126"/>
      <c r="N32226" s="119"/>
    </row>
    <row r="32227" spans="13:14" x14ac:dyDescent="0.2">
      <c r="M32227" s="126"/>
      <c r="N32227" s="119"/>
    </row>
    <row r="32228" spans="13:14" x14ac:dyDescent="0.2">
      <c r="M32228" s="126"/>
      <c r="N32228" s="119"/>
    </row>
    <row r="32229" spans="13:14" x14ac:dyDescent="0.2">
      <c r="M32229" s="126"/>
      <c r="N32229" s="119"/>
    </row>
    <row r="32230" spans="13:14" x14ac:dyDescent="0.2">
      <c r="M32230" s="126"/>
      <c r="N32230" s="119"/>
    </row>
    <row r="32231" spans="13:14" x14ac:dyDescent="0.2">
      <c r="M32231" s="126"/>
      <c r="N32231" s="119"/>
    </row>
    <row r="32232" spans="13:14" x14ac:dyDescent="0.2">
      <c r="M32232" s="126"/>
      <c r="N32232" s="119"/>
    </row>
    <row r="32233" spans="13:14" x14ac:dyDescent="0.2">
      <c r="M32233" s="126"/>
      <c r="N32233" s="119"/>
    </row>
    <row r="32234" spans="13:14" x14ac:dyDescent="0.2">
      <c r="M32234" s="126"/>
      <c r="N32234" s="119"/>
    </row>
    <row r="32235" spans="13:14" x14ac:dyDescent="0.2">
      <c r="M32235" s="126"/>
      <c r="N32235" s="119"/>
    </row>
    <row r="32236" spans="13:14" x14ac:dyDescent="0.2">
      <c r="M32236" s="126"/>
      <c r="N32236" s="119"/>
    </row>
    <row r="32237" spans="13:14" x14ac:dyDescent="0.2">
      <c r="M32237" s="126"/>
      <c r="N32237" s="119"/>
    </row>
    <row r="32238" spans="13:14" x14ac:dyDescent="0.2">
      <c r="M32238" s="126"/>
      <c r="N32238" s="119"/>
    </row>
    <row r="32239" spans="13:14" x14ac:dyDescent="0.2">
      <c r="M32239" s="126"/>
      <c r="N32239" s="119"/>
    </row>
    <row r="32240" spans="13:14" x14ac:dyDescent="0.2">
      <c r="M32240" s="126"/>
      <c r="N32240" s="119"/>
    </row>
    <row r="32241" spans="13:14" x14ac:dyDescent="0.2">
      <c r="M32241" s="126"/>
      <c r="N32241" s="119"/>
    </row>
    <row r="32242" spans="13:14" x14ac:dyDescent="0.2">
      <c r="M32242" s="126"/>
      <c r="N32242" s="119"/>
    </row>
    <row r="32243" spans="13:14" x14ac:dyDescent="0.2">
      <c r="M32243" s="126"/>
      <c r="N32243" s="119"/>
    </row>
    <row r="32244" spans="13:14" x14ac:dyDescent="0.2">
      <c r="M32244" s="126"/>
      <c r="N32244" s="119"/>
    </row>
    <row r="32245" spans="13:14" x14ac:dyDescent="0.2">
      <c r="M32245" s="126"/>
      <c r="N32245" s="119"/>
    </row>
    <row r="32246" spans="13:14" x14ac:dyDescent="0.2">
      <c r="M32246" s="126"/>
      <c r="N32246" s="119"/>
    </row>
    <row r="32247" spans="13:14" x14ac:dyDescent="0.2">
      <c r="M32247" s="126"/>
      <c r="N32247" s="119"/>
    </row>
    <row r="32248" spans="13:14" x14ac:dyDescent="0.2">
      <c r="M32248" s="126"/>
      <c r="N32248" s="119"/>
    </row>
    <row r="32249" spans="13:14" x14ac:dyDescent="0.2">
      <c r="M32249" s="126"/>
      <c r="N32249" s="119"/>
    </row>
    <row r="32250" spans="13:14" x14ac:dyDescent="0.2">
      <c r="M32250" s="126"/>
      <c r="N32250" s="119"/>
    </row>
    <row r="32251" spans="13:14" x14ac:dyDescent="0.2">
      <c r="M32251" s="126"/>
      <c r="N32251" s="119"/>
    </row>
    <row r="32252" spans="13:14" x14ac:dyDescent="0.2">
      <c r="M32252" s="126"/>
      <c r="N32252" s="119"/>
    </row>
    <row r="32253" spans="13:14" x14ac:dyDescent="0.2">
      <c r="M32253" s="126"/>
      <c r="N32253" s="119"/>
    </row>
    <row r="32254" spans="13:14" x14ac:dyDescent="0.2">
      <c r="M32254" s="126"/>
      <c r="N32254" s="119"/>
    </row>
    <row r="32255" spans="13:14" x14ac:dyDescent="0.2">
      <c r="M32255" s="126"/>
      <c r="N32255" s="119"/>
    </row>
    <row r="32256" spans="13:14" x14ac:dyDescent="0.2">
      <c r="M32256" s="126"/>
      <c r="N32256" s="119"/>
    </row>
    <row r="32257" spans="13:14" x14ac:dyDescent="0.2">
      <c r="M32257" s="126"/>
      <c r="N32257" s="119"/>
    </row>
    <row r="32258" spans="13:14" x14ac:dyDescent="0.2">
      <c r="M32258" s="126"/>
      <c r="N32258" s="119"/>
    </row>
    <row r="32259" spans="13:14" x14ac:dyDescent="0.2">
      <c r="M32259" s="126"/>
      <c r="N32259" s="119"/>
    </row>
    <row r="32260" spans="13:14" x14ac:dyDescent="0.2">
      <c r="M32260" s="126"/>
      <c r="N32260" s="119"/>
    </row>
    <row r="32261" spans="13:14" x14ac:dyDescent="0.2">
      <c r="M32261" s="126"/>
      <c r="N32261" s="119"/>
    </row>
    <row r="32262" spans="13:14" x14ac:dyDescent="0.2">
      <c r="M32262" s="126"/>
      <c r="N32262" s="119"/>
    </row>
    <row r="32263" spans="13:14" x14ac:dyDescent="0.2">
      <c r="M32263" s="126"/>
      <c r="N32263" s="119"/>
    </row>
    <row r="32264" spans="13:14" x14ac:dyDescent="0.2">
      <c r="M32264" s="126"/>
      <c r="N32264" s="119"/>
    </row>
    <row r="32265" spans="13:14" x14ac:dyDescent="0.2">
      <c r="M32265" s="126"/>
      <c r="N32265" s="119"/>
    </row>
    <row r="32266" spans="13:14" x14ac:dyDescent="0.2">
      <c r="M32266" s="126"/>
      <c r="N32266" s="119"/>
    </row>
    <row r="32267" spans="13:14" x14ac:dyDescent="0.2">
      <c r="M32267" s="126"/>
      <c r="N32267" s="119"/>
    </row>
    <row r="32268" spans="13:14" x14ac:dyDescent="0.2">
      <c r="M32268" s="126"/>
      <c r="N32268" s="119"/>
    </row>
    <row r="32269" spans="13:14" x14ac:dyDescent="0.2">
      <c r="M32269" s="126"/>
      <c r="N32269" s="119"/>
    </row>
    <row r="32270" spans="13:14" x14ac:dyDescent="0.2">
      <c r="M32270" s="126"/>
      <c r="N32270" s="119"/>
    </row>
    <row r="32271" spans="13:14" x14ac:dyDescent="0.2">
      <c r="M32271" s="126"/>
      <c r="N32271" s="119"/>
    </row>
    <row r="32272" spans="13:14" x14ac:dyDescent="0.2">
      <c r="M32272" s="126"/>
      <c r="N32272" s="119"/>
    </row>
    <row r="32273" spans="13:14" x14ac:dyDescent="0.2">
      <c r="M32273" s="126"/>
      <c r="N32273" s="119"/>
    </row>
    <row r="32274" spans="13:14" x14ac:dyDescent="0.2">
      <c r="M32274" s="126"/>
      <c r="N32274" s="119"/>
    </row>
    <row r="32275" spans="13:14" x14ac:dyDescent="0.2">
      <c r="M32275" s="126"/>
      <c r="N32275" s="119"/>
    </row>
    <row r="32276" spans="13:14" x14ac:dyDescent="0.2">
      <c r="M32276" s="126"/>
      <c r="N32276" s="119"/>
    </row>
    <row r="32277" spans="13:14" x14ac:dyDescent="0.2">
      <c r="M32277" s="126"/>
      <c r="N32277" s="119"/>
    </row>
    <row r="32278" spans="13:14" x14ac:dyDescent="0.2">
      <c r="M32278" s="126"/>
      <c r="N32278" s="119"/>
    </row>
    <row r="32279" spans="13:14" x14ac:dyDescent="0.2">
      <c r="M32279" s="126"/>
      <c r="N32279" s="119"/>
    </row>
    <row r="32280" spans="13:14" x14ac:dyDescent="0.2">
      <c r="M32280" s="126"/>
      <c r="N32280" s="119"/>
    </row>
    <row r="32281" spans="13:14" x14ac:dyDescent="0.2">
      <c r="M32281" s="126"/>
      <c r="N32281" s="119"/>
    </row>
    <row r="32282" spans="13:14" x14ac:dyDescent="0.2">
      <c r="M32282" s="126"/>
      <c r="N32282" s="119"/>
    </row>
    <row r="32283" spans="13:14" x14ac:dyDescent="0.2">
      <c r="M32283" s="126"/>
      <c r="N32283" s="119"/>
    </row>
    <row r="32284" spans="13:14" x14ac:dyDescent="0.2">
      <c r="M32284" s="126"/>
      <c r="N32284" s="119"/>
    </row>
    <row r="32285" spans="13:14" x14ac:dyDescent="0.2">
      <c r="M32285" s="126"/>
      <c r="N32285" s="119"/>
    </row>
    <row r="32286" spans="13:14" x14ac:dyDescent="0.2">
      <c r="M32286" s="126"/>
      <c r="N32286" s="119"/>
    </row>
    <row r="32287" spans="13:14" x14ac:dyDescent="0.2">
      <c r="M32287" s="126"/>
      <c r="N32287" s="119"/>
    </row>
    <row r="32288" spans="13:14" x14ac:dyDescent="0.2">
      <c r="M32288" s="126"/>
      <c r="N32288" s="119"/>
    </row>
    <row r="32289" spans="13:14" x14ac:dyDescent="0.2">
      <c r="M32289" s="126"/>
      <c r="N32289" s="119"/>
    </row>
    <row r="32290" spans="13:14" x14ac:dyDescent="0.2">
      <c r="M32290" s="126"/>
      <c r="N32290" s="119"/>
    </row>
    <row r="32291" spans="13:14" x14ac:dyDescent="0.2">
      <c r="M32291" s="126"/>
      <c r="N32291" s="119"/>
    </row>
    <row r="32292" spans="13:14" x14ac:dyDescent="0.2">
      <c r="M32292" s="126"/>
      <c r="N32292" s="119"/>
    </row>
    <row r="32293" spans="13:14" x14ac:dyDescent="0.2">
      <c r="M32293" s="126"/>
      <c r="N32293" s="119"/>
    </row>
    <row r="32294" spans="13:14" x14ac:dyDescent="0.2">
      <c r="M32294" s="126"/>
      <c r="N32294" s="119"/>
    </row>
    <row r="32295" spans="13:14" x14ac:dyDescent="0.2">
      <c r="M32295" s="126"/>
      <c r="N32295" s="119"/>
    </row>
    <row r="32296" spans="13:14" x14ac:dyDescent="0.2">
      <c r="M32296" s="126"/>
      <c r="N32296" s="119"/>
    </row>
    <row r="32297" spans="13:14" x14ac:dyDescent="0.2">
      <c r="M32297" s="126"/>
      <c r="N32297" s="119"/>
    </row>
    <row r="32298" spans="13:14" x14ac:dyDescent="0.2">
      <c r="M32298" s="126"/>
      <c r="N32298" s="119"/>
    </row>
    <row r="32299" spans="13:14" x14ac:dyDescent="0.2">
      <c r="M32299" s="126"/>
      <c r="N32299" s="119"/>
    </row>
    <row r="32300" spans="13:14" x14ac:dyDescent="0.2">
      <c r="M32300" s="126"/>
      <c r="N32300" s="119"/>
    </row>
    <row r="32301" spans="13:14" x14ac:dyDescent="0.2">
      <c r="M32301" s="126"/>
      <c r="N32301" s="119"/>
    </row>
    <row r="32302" spans="13:14" x14ac:dyDescent="0.2">
      <c r="M32302" s="126"/>
      <c r="N32302" s="119"/>
    </row>
    <row r="32303" spans="13:14" x14ac:dyDescent="0.2">
      <c r="M32303" s="126"/>
      <c r="N32303" s="119"/>
    </row>
    <row r="32304" spans="13:14" x14ac:dyDescent="0.2">
      <c r="M32304" s="126"/>
      <c r="N32304" s="119"/>
    </row>
    <row r="32305" spans="13:14" x14ac:dyDescent="0.2">
      <c r="M32305" s="126"/>
      <c r="N32305" s="119"/>
    </row>
    <row r="32306" spans="13:14" x14ac:dyDescent="0.2">
      <c r="M32306" s="126"/>
      <c r="N32306" s="119"/>
    </row>
    <row r="32307" spans="13:14" x14ac:dyDescent="0.2">
      <c r="M32307" s="126"/>
      <c r="N32307" s="119"/>
    </row>
    <row r="32308" spans="13:14" x14ac:dyDescent="0.2">
      <c r="M32308" s="126"/>
      <c r="N32308" s="119"/>
    </row>
    <row r="32309" spans="13:14" x14ac:dyDescent="0.2">
      <c r="M32309" s="126"/>
      <c r="N32309" s="119"/>
    </row>
    <row r="32310" spans="13:14" x14ac:dyDescent="0.2">
      <c r="M32310" s="126"/>
      <c r="N32310" s="119"/>
    </row>
    <row r="32311" spans="13:14" x14ac:dyDescent="0.2">
      <c r="M32311" s="126"/>
      <c r="N32311" s="119"/>
    </row>
    <row r="32312" spans="13:14" x14ac:dyDescent="0.2">
      <c r="M32312" s="126"/>
      <c r="N32312" s="119"/>
    </row>
    <row r="32313" spans="13:14" x14ac:dyDescent="0.2">
      <c r="M32313" s="126"/>
      <c r="N32313" s="119"/>
    </row>
    <row r="32314" spans="13:14" x14ac:dyDescent="0.2">
      <c r="M32314" s="126"/>
      <c r="N32314" s="119"/>
    </row>
    <row r="32315" spans="13:14" x14ac:dyDescent="0.2">
      <c r="M32315" s="126"/>
      <c r="N32315" s="119"/>
    </row>
    <row r="32316" spans="13:14" x14ac:dyDescent="0.2">
      <c r="M32316" s="126"/>
      <c r="N32316" s="119"/>
    </row>
    <row r="32317" spans="13:14" x14ac:dyDescent="0.2">
      <c r="M32317" s="126"/>
      <c r="N32317" s="119"/>
    </row>
    <row r="32318" spans="13:14" x14ac:dyDescent="0.2">
      <c r="M32318" s="126"/>
      <c r="N32318" s="119"/>
    </row>
    <row r="32319" spans="13:14" x14ac:dyDescent="0.2">
      <c r="M32319" s="126"/>
      <c r="N32319" s="119"/>
    </row>
    <row r="32320" spans="13:14" x14ac:dyDescent="0.2">
      <c r="M32320" s="126"/>
      <c r="N32320" s="119"/>
    </row>
    <row r="32321" spans="13:14" x14ac:dyDescent="0.2">
      <c r="M32321" s="126"/>
      <c r="N32321" s="119"/>
    </row>
    <row r="32322" spans="13:14" x14ac:dyDescent="0.2">
      <c r="M32322" s="126"/>
      <c r="N32322" s="119"/>
    </row>
    <row r="32323" spans="13:14" x14ac:dyDescent="0.2">
      <c r="M32323" s="126"/>
      <c r="N32323" s="119"/>
    </row>
    <row r="32324" spans="13:14" x14ac:dyDescent="0.2">
      <c r="M32324" s="126"/>
      <c r="N32324" s="119"/>
    </row>
    <row r="32325" spans="13:14" x14ac:dyDescent="0.2">
      <c r="M32325" s="126"/>
      <c r="N32325" s="119"/>
    </row>
    <row r="32326" spans="13:14" x14ac:dyDescent="0.2">
      <c r="M32326" s="126"/>
      <c r="N32326" s="119"/>
    </row>
    <row r="32327" spans="13:14" x14ac:dyDescent="0.2">
      <c r="M32327" s="126"/>
      <c r="N32327" s="119"/>
    </row>
    <row r="32328" spans="13:14" x14ac:dyDescent="0.2">
      <c r="M32328" s="126"/>
      <c r="N32328" s="119"/>
    </row>
    <row r="32329" spans="13:14" x14ac:dyDescent="0.2">
      <c r="M32329" s="126"/>
      <c r="N32329" s="119"/>
    </row>
    <row r="32330" spans="13:14" x14ac:dyDescent="0.2">
      <c r="M32330" s="126"/>
      <c r="N32330" s="119"/>
    </row>
    <row r="32331" spans="13:14" x14ac:dyDescent="0.2">
      <c r="M32331" s="126"/>
      <c r="N32331" s="119"/>
    </row>
    <row r="32332" spans="13:14" x14ac:dyDescent="0.2">
      <c r="M32332" s="126"/>
      <c r="N32332" s="119"/>
    </row>
    <row r="32333" spans="13:14" x14ac:dyDescent="0.2">
      <c r="M32333" s="126"/>
      <c r="N32333" s="119"/>
    </row>
    <row r="32334" spans="13:14" x14ac:dyDescent="0.2">
      <c r="M32334" s="126"/>
      <c r="N32334" s="119"/>
    </row>
    <row r="32335" spans="13:14" x14ac:dyDescent="0.2">
      <c r="M32335" s="126"/>
      <c r="N32335" s="119"/>
    </row>
    <row r="32336" spans="13:14" x14ac:dyDescent="0.2">
      <c r="M32336" s="126"/>
      <c r="N32336" s="119"/>
    </row>
    <row r="32337" spans="13:14" x14ac:dyDescent="0.2">
      <c r="M32337" s="126"/>
      <c r="N32337" s="119"/>
    </row>
    <row r="32338" spans="13:14" x14ac:dyDescent="0.2">
      <c r="M32338" s="126"/>
      <c r="N32338" s="119"/>
    </row>
    <row r="32339" spans="13:14" x14ac:dyDescent="0.2">
      <c r="M32339" s="126"/>
      <c r="N32339" s="119"/>
    </row>
    <row r="32340" spans="13:14" x14ac:dyDescent="0.2">
      <c r="M32340" s="126"/>
      <c r="N32340" s="119"/>
    </row>
    <row r="32341" spans="13:14" x14ac:dyDescent="0.2">
      <c r="M32341" s="126"/>
      <c r="N32341" s="119"/>
    </row>
    <row r="32342" spans="13:14" x14ac:dyDescent="0.2">
      <c r="M32342" s="126"/>
      <c r="N32342" s="119"/>
    </row>
    <row r="32343" spans="13:14" x14ac:dyDescent="0.2">
      <c r="M32343" s="126"/>
      <c r="N32343" s="119"/>
    </row>
    <row r="32344" spans="13:14" x14ac:dyDescent="0.2">
      <c r="M32344" s="126"/>
      <c r="N32344" s="119"/>
    </row>
    <row r="32345" spans="13:14" x14ac:dyDescent="0.2">
      <c r="M32345" s="126"/>
      <c r="N32345" s="119"/>
    </row>
    <row r="32346" spans="13:14" x14ac:dyDescent="0.2">
      <c r="M32346" s="126"/>
      <c r="N32346" s="119"/>
    </row>
    <row r="32347" spans="13:14" x14ac:dyDescent="0.2">
      <c r="M32347" s="126"/>
      <c r="N32347" s="119"/>
    </row>
    <row r="32348" spans="13:14" x14ac:dyDescent="0.2">
      <c r="M32348" s="126"/>
      <c r="N32348" s="119"/>
    </row>
    <row r="32349" spans="13:14" x14ac:dyDescent="0.2">
      <c r="M32349" s="126"/>
      <c r="N32349" s="119"/>
    </row>
    <row r="32350" spans="13:14" x14ac:dyDescent="0.2">
      <c r="M32350" s="126"/>
      <c r="N32350" s="119"/>
    </row>
    <row r="32351" spans="13:14" x14ac:dyDescent="0.2">
      <c r="M32351" s="126"/>
      <c r="N32351" s="119"/>
    </row>
    <row r="32352" spans="13:14" x14ac:dyDescent="0.2">
      <c r="M32352" s="126"/>
      <c r="N32352" s="119"/>
    </row>
    <row r="32353" spans="13:14" x14ac:dyDescent="0.2">
      <c r="M32353" s="126"/>
      <c r="N32353" s="119"/>
    </row>
    <row r="32354" spans="13:14" x14ac:dyDescent="0.2">
      <c r="M32354" s="126"/>
      <c r="N32354" s="119"/>
    </row>
    <row r="32355" spans="13:14" x14ac:dyDescent="0.2">
      <c r="M32355" s="126"/>
      <c r="N32355" s="119"/>
    </row>
    <row r="32356" spans="13:14" x14ac:dyDescent="0.2">
      <c r="M32356" s="126"/>
      <c r="N32356" s="119"/>
    </row>
    <row r="32357" spans="13:14" x14ac:dyDescent="0.2">
      <c r="M32357" s="126"/>
      <c r="N32357" s="119"/>
    </row>
    <row r="32358" spans="13:14" x14ac:dyDescent="0.2">
      <c r="M32358" s="126"/>
      <c r="N32358" s="119"/>
    </row>
    <row r="32359" spans="13:14" x14ac:dyDescent="0.2">
      <c r="M32359" s="126"/>
      <c r="N32359" s="119"/>
    </row>
    <row r="32360" spans="13:14" x14ac:dyDescent="0.2">
      <c r="M32360" s="126"/>
      <c r="N32360" s="119"/>
    </row>
    <row r="32361" spans="13:14" x14ac:dyDescent="0.2">
      <c r="M32361" s="126"/>
      <c r="N32361" s="119"/>
    </row>
    <row r="32362" spans="13:14" x14ac:dyDescent="0.2">
      <c r="M32362" s="126"/>
      <c r="N32362" s="119"/>
    </row>
    <row r="32363" spans="13:14" x14ac:dyDescent="0.2">
      <c r="M32363" s="126"/>
      <c r="N32363" s="119"/>
    </row>
    <row r="32364" spans="13:14" x14ac:dyDescent="0.2">
      <c r="M32364" s="126"/>
      <c r="N32364" s="119"/>
    </row>
    <row r="32365" spans="13:14" x14ac:dyDescent="0.2">
      <c r="M32365" s="126"/>
      <c r="N32365" s="119"/>
    </row>
    <row r="32366" spans="13:14" x14ac:dyDescent="0.2">
      <c r="M32366" s="126"/>
      <c r="N32366" s="119"/>
    </row>
    <row r="32367" spans="13:14" x14ac:dyDescent="0.2">
      <c r="M32367" s="126"/>
      <c r="N32367" s="119"/>
    </row>
    <row r="32368" spans="13:14" x14ac:dyDescent="0.2">
      <c r="M32368" s="126"/>
      <c r="N32368" s="119"/>
    </row>
    <row r="32369" spans="13:14" x14ac:dyDescent="0.2">
      <c r="M32369" s="126"/>
      <c r="N32369" s="119"/>
    </row>
    <row r="32370" spans="13:14" x14ac:dyDescent="0.2">
      <c r="M32370" s="126"/>
      <c r="N32370" s="119"/>
    </row>
    <row r="32371" spans="13:14" x14ac:dyDescent="0.2">
      <c r="M32371" s="126"/>
      <c r="N32371" s="119"/>
    </row>
    <row r="32372" spans="13:14" x14ac:dyDescent="0.2">
      <c r="M32372" s="126"/>
      <c r="N32372" s="119"/>
    </row>
    <row r="32373" spans="13:14" x14ac:dyDescent="0.2">
      <c r="M32373" s="126"/>
      <c r="N32373" s="119"/>
    </row>
    <row r="32374" spans="13:14" x14ac:dyDescent="0.2">
      <c r="M32374" s="126"/>
      <c r="N32374" s="119"/>
    </row>
    <row r="32375" spans="13:14" x14ac:dyDescent="0.2">
      <c r="M32375" s="126"/>
      <c r="N32375" s="119"/>
    </row>
    <row r="32376" spans="13:14" x14ac:dyDescent="0.2">
      <c r="M32376" s="126"/>
      <c r="N32376" s="119"/>
    </row>
    <row r="32377" spans="13:14" x14ac:dyDescent="0.2">
      <c r="M32377" s="126"/>
      <c r="N32377" s="119"/>
    </row>
    <row r="32378" spans="13:14" x14ac:dyDescent="0.2">
      <c r="M32378" s="126"/>
      <c r="N32378" s="119"/>
    </row>
    <row r="32379" spans="13:14" x14ac:dyDescent="0.2">
      <c r="M32379" s="126"/>
      <c r="N32379" s="119"/>
    </row>
    <row r="32380" spans="13:14" x14ac:dyDescent="0.2">
      <c r="M32380" s="126"/>
      <c r="N32380" s="119"/>
    </row>
    <row r="32381" spans="13:14" x14ac:dyDescent="0.2">
      <c r="M32381" s="126"/>
      <c r="N32381" s="119"/>
    </row>
    <row r="32382" spans="13:14" x14ac:dyDescent="0.2">
      <c r="M32382" s="126"/>
      <c r="N32382" s="119"/>
    </row>
    <row r="32383" spans="13:14" x14ac:dyDescent="0.2">
      <c r="M32383" s="126"/>
      <c r="N32383" s="119"/>
    </row>
    <row r="32384" spans="13:14" x14ac:dyDescent="0.2">
      <c r="M32384" s="126"/>
      <c r="N32384" s="119"/>
    </row>
    <row r="32385" spans="13:14" x14ac:dyDescent="0.2">
      <c r="M32385" s="126"/>
      <c r="N32385" s="119"/>
    </row>
    <row r="32386" spans="13:14" x14ac:dyDescent="0.2">
      <c r="M32386" s="126"/>
      <c r="N32386" s="119"/>
    </row>
    <row r="32387" spans="13:14" x14ac:dyDescent="0.2">
      <c r="M32387" s="126"/>
      <c r="N32387" s="119"/>
    </row>
    <row r="32388" spans="13:14" x14ac:dyDescent="0.2">
      <c r="M32388" s="126"/>
      <c r="N32388" s="119"/>
    </row>
    <row r="32389" spans="13:14" x14ac:dyDescent="0.2">
      <c r="M32389" s="126"/>
      <c r="N32389" s="119"/>
    </row>
    <row r="32390" spans="13:14" x14ac:dyDescent="0.2">
      <c r="M32390" s="126"/>
      <c r="N32390" s="119"/>
    </row>
    <row r="32391" spans="13:14" x14ac:dyDescent="0.2">
      <c r="M32391" s="126"/>
      <c r="N32391" s="119"/>
    </row>
    <row r="32392" spans="13:14" x14ac:dyDescent="0.2">
      <c r="M32392" s="126"/>
      <c r="N32392" s="119"/>
    </row>
    <row r="32393" spans="13:14" x14ac:dyDescent="0.2">
      <c r="M32393" s="126"/>
      <c r="N32393" s="119"/>
    </row>
    <row r="32394" spans="13:14" x14ac:dyDescent="0.2">
      <c r="M32394" s="126"/>
      <c r="N32394" s="119"/>
    </row>
    <row r="32395" spans="13:14" x14ac:dyDescent="0.2">
      <c r="M32395" s="126"/>
      <c r="N32395" s="119"/>
    </row>
    <row r="32396" spans="13:14" x14ac:dyDescent="0.2">
      <c r="M32396" s="126"/>
      <c r="N32396" s="119"/>
    </row>
    <row r="32397" spans="13:14" x14ac:dyDescent="0.2">
      <c r="M32397" s="126"/>
      <c r="N32397" s="119"/>
    </row>
    <row r="32398" spans="13:14" x14ac:dyDescent="0.2">
      <c r="M32398" s="126"/>
      <c r="N32398" s="119"/>
    </row>
    <row r="32399" spans="13:14" x14ac:dyDescent="0.2">
      <c r="M32399" s="126"/>
      <c r="N32399" s="119"/>
    </row>
    <row r="32400" spans="13:14" x14ac:dyDescent="0.2">
      <c r="M32400" s="126"/>
      <c r="N32400" s="119"/>
    </row>
    <row r="32401" spans="13:14" x14ac:dyDescent="0.2">
      <c r="M32401" s="126"/>
      <c r="N32401" s="119"/>
    </row>
    <row r="32402" spans="13:14" x14ac:dyDescent="0.2">
      <c r="M32402" s="126"/>
      <c r="N32402" s="119"/>
    </row>
    <row r="32403" spans="13:14" x14ac:dyDescent="0.2">
      <c r="M32403" s="126"/>
      <c r="N32403" s="119"/>
    </row>
    <row r="32404" spans="13:14" x14ac:dyDescent="0.2">
      <c r="M32404" s="126"/>
      <c r="N32404" s="119"/>
    </row>
    <row r="32405" spans="13:14" x14ac:dyDescent="0.2">
      <c r="M32405" s="126"/>
      <c r="N32405" s="119"/>
    </row>
    <row r="32406" spans="13:14" x14ac:dyDescent="0.2">
      <c r="M32406" s="126"/>
      <c r="N32406" s="119"/>
    </row>
    <row r="32407" spans="13:14" x14ac:dyDescent="0.2">
      <c r="M32407" s="126"/>
      <c r="N32407" s="119"/>
    </row>
    <row r="32408" spans="13:14" x14ac:dyDescent="0.2">
      <c r="M32408" s="126"/>
      <c r="N32408" s="119"/>
    </row>
    <row r="32409" spans="13:14" x14ac:dyDescent="0.2">
      <c r="M32409" s="126"/>
      <c r="N32409" s="119"/>
    </row>
    <row r="32410" spans="13:14" x14ac:dyDescent="0.2">
      <c r="M32410" s="126"/>
      <c r="N32410" s="119"/>
    </row>
    <row r="32411" spans="13:14" x14ac:dyDescent="0.2">
      <c r="M32411" s="126"/>
      <c r="N32411" s="119"/>
    </row>
    <row r="32412" spans="13:14" x14ac:dyDescent="0.2">
      <c r="M32412" s="126"/>
      <c r="N32412" s="119"/>
    </row>
    <row r="32413" spans="13:14" x14ac:dyDescent="0.2">
      <c r="M32413" s="126"/>
      <c r="N32413" s="119"/>
    </row>
    <row r="32414" spans="13:14" x14ac:dyDescent="0.2">
      <c r="M32414" s="126"/>
      <c r="N32414" s="119"/>
    </row>
    <row r="32415" spans="13:14" x14ac:dyDescent="0.2">
      <c r="M32415" s="126"/>
      <c r="N32415" s="119"/>
    </row>
    <row r="32416" spans="13:14" x14ac:dyDescent="0.2">
      <c r="M32416" s="126"/>
      <c r="N32416" s="119"/>
    </row>
    <row r="32417" spans="13:14" x14ac:dyDescent="0.2">
      <c r="M32417" s="126"/>
      <c r="N32417" s="119"/>
    </row>
    <row r="32418" spans="13:14" x14ac:dyDescent="0.2">
      <c r="M32418" s="126"/>
      <c r="N32418" s="119"/>
    </row>
    <row r="32419" spans="13:14" x14ac:dyDescent="0.2">
      <c r="M32419" s="126"/>
      <c r="N32419" s="119"/>
    </row>
    <row r="32420" spans="13:14" x14ac:dyDescent="0.2">
      <c r="M32420" s="126"/>
      <c r="N32420" s="119"/>
    </row>
    <row r="32421" spans="13:14" x14ac:dyDescent="0.2">
      <c r="M32421" s="126"/>
      <c r="N32421" s="119"/>
    </row>
    <row r="32422" spans="13:14" x14ac:dyDescent="0.2">
      <c r="M32422" s="126"/>
      <c r="N32422" s="119"/>
    </row>
    <row r="32423" spans="13:14" x14ac:dyDescent="0.2">
      <c r="M32423" s="126"/>
      <c r="N32423" s="119"/>
    </row>
    <row r="32424" spans="13:14" x14ac:dyDescent="0.2">
      <c r="M32424" s="126"/>
      <c r="N32424" s="119"/>
    </row>
    <row r="32425" spans="13:14" x14ac:dyDescent="0.2">
      <c r="M32425" s="126"/>
      <c r="N32425" s="119"/>
    </row>
    <row r="32426" spans="13:14" x14ac:dyDescent="0.2">
      <c r="M32426" s="126"/>
      <c r="N32426" s="119"/>
    </row>
    <row r="32427" spans="13:14" x14ac:dyDescent="0.2">
      <c r="M32427" s="126"/>
      <c r="N32427" s="119"/>
    </row>
    <row r="32428" spans="13:14" x14ac:dyDescent="0.2">
      <c r="M32428" s="126"/>
      <c r="N32428" s="119"/>
    </row>
    <row r="32429" spans="13:14" x14ac:dyDescent="0.2">
      <c r="M32429" s="126"/>
      <c r="N32429" s="119"/>
    </row>
    <row r="32430" spans="13:14" x14ac:dyDescent="0.2">
      <c r="M32430" s="126"/>
      <c r="N32430" s="119"/>
    </row>
    <row r="32431" spans="13:14" x14ac:dyDescent="0.2">
      <c r="M32431" s="126"/>
      <c r="N32431" s="119"/>
    </row>
    <row r="32432" spans="13:14" x14ac:dyDescent="0.2">
      <c r="M32432" s="126"/>
      <c r="N32432" s="119"/>
    </row>
    <row r="32433" spans="13:14" x14ac:dyDescent="0.2">
      <c r="M32433" s="126"/>
      <c r="N32433" s="119"/>
    </row>
    <row r="32434" spans="13:14" x14ac:dyDescent="0.2">
      <c r="M32434" s="126"/>
      <c r="N32434" s="119"/>
    </row>
    <row r="32435" spans="13:14" x14ac:dyDescent="0.2">
      <c r="M32435" s="126"/>
      <c r="N32435" s="119"/>
    </row>
    <row r="32436" spans="13:14" x14ac:dyDescent="0.2">
      <c r="M32436" s="126"/>
      <c r="N32436" s="119"/>
    </row>
    <row r="32437" spans="13:14" x14ac:dyDescent="0.2">
      <c r="M32437" s="126"/>
      <c r="N32437" s="119"/>
    </row>
    <row r="32438" spans="13:14" x14ac:dyDescent="0.2">
      <c r="M32438" s="126"/>
      <c r="N32438" s="119"/>
    </row>
    <row r="32439" spans="13:14" x14ac:dyDescent="0.2">
      <c r="M32439" s="126"/>
      <c r="N32439" s="119"/>
    </row>
    <row r="32440" spans="13:14" x14ac:dyDescent="0.2">
      <c r="M32440" s="126"/>
      <c r="N32440" s="119"/>
    </row>
    <row r="32441" spans="13:14" x14ac:dyDescent="0.2">
      <c r="M32441" s="126"/>
      <c r="N32441" s="119"/>
    </row>
    <row r="32442" spans="13:14" x14ac:dyDescent="0.2">
      <c r="M32442" s="126"/>
      <c r="N32442" s="119"/>
    </row>
    <row r="32443" spans="13:14" x14ac:dyDescent="0.2">
      <c r="M32443" s="126"/>
      <c r="N32443" s="119"/>
    </row>
    <row r="32444" spans="13:14" x14ac:dyDescent="0.2">
      <c r="M32444" s="126"/>
      <c r="N32444" s="119"/>
    </row>
    <row r="32445" spans="13:14" x14ac:dyDescent="0.2">
      <c r="M32445" s="126"/>
      <c r="N32445" s="119"/>
    </row>
    <row r="32446" spans="13:14" x14ac:dyDescent="0.2">
      <c r="M32446" s="126"/>
      <c r="N32446" s="119"/>
    </row>
    <row r="32447" spans="13:14" x14ac:dyDescent="0.2">
      <c r="M32447" s="126"/>
      <c r="N32447" s="119"/>
    </row>
    <row r="32448" spans="13:14" x14ac:dyDescent="0.2">
      <c r="M32448" s="126"/>
      <c r="N32448" s="119"/>
    </row>
    <row r="32449" spans="13:14" x14ac:dyDescent="0.2">
      <c r="M32449" s="126"/>
      <c r="N32449" s="119"/>
    </row>
    <row r="32450" spans="13:14" x14ac:dyDescent="0.2">
      <c r="M32450" s="126"/>
      <c r="N32450" s="119"/>
    </row>
    <row r="32451" spans="13:14" x14ac:dyDescent="0.2">
      <c r="M32451" s="126"/>
      <c r="N32451" s="119"/>
    </row>
    <row r="32452" spans="13:14" x14ac:dyDescent="0.2">
      <c r="M32452" s="126"/>
      <c r="N32452" s="119"/>
    </row>
    <row r="32453" spans="13:14" x14ac:dyDescent="0.2">
      <c r="M32453" s="126"/>
      <c r="N32453" s="119"/>
    </row>
    <row r="32454" spans="13:14" x14ac:dyDescent="0.2">
      <c r="M32454" s="126"/>
      <c r="N32454" s="119"/>
    </row>
    <row r="32455" spans="13:14" x14ac:dyDescent="0.2">
      <c r="M32455" s="126"/>
      <c r="N32455" s="119"/>
    </row>
    <row r="32456" spans="13:14" x14ac:dyDescent="0.2">
      <c r="M32456" s="126"/>
      <c r="N32456" s="119"/>
    </row>
    <row r="32457" spans="13:14" x14ac:dyDescent="0.2">
      <c r="M32457" s="126"/>
      <c r="N32457" s="119"/>
    </row>
    <row r="32458" spans="13:14" x14ac:dyDescent="0.2">
      <c r="M32458" s="126"/>
      <c r="N32458" s="119"/>
    </row>
    <row r="32459" spans="13:14" x14ac:dyDescent="0.2">
      <c r="M32459" s="126"/>
      <c r="N32459" s="119"/>
    </row>
    <row r="32460" spans="13:14" x14ac:dyDescent="0.2">
      <c r="M32460" s="126"/>
      <c r="N32460" s="119"/>
    </row>
    <row r="32461" spans="13:14" x14ac:dyDescent="0.2">
      <c r="M32461" s="126"/>
      <c r="N32461" s="119"/>
    </row>
    <row r="32462" spans="13:14" x14ac:dyDescent="0.2">
      <c r="M32462" s="126"/>
      <c r="N32462" s="119"/>
    </row>
    <row r="32463" spans="13:14" x14ac:dyDescent="0.2">
      <c r="M32463" s="126"/>
      <c r="N32463" s="119"/>
    </row>
    <row r="32464" spans="13:14" x14ac:dyDescent="0.2">
      <c r="M32464" s="126"/>
      <c r="N32464" s="119"/>
    </row>
    <row r="32465" spans="13:14" x14ac:dyDescent="0.2">
      <c r="M32465" s="126"/>
      <c r="N32465" s="119"/>
    </row>
    <row r="32466" spans="13:14" x14ac:dyDescent="0.2">
      <c r="M32466" s="126"/>
      <c r="N32466" s="119"/>
    </row>
    <row r="32467" spans="13:14" x14ac:dyDescent="0.2">
      <c r="M32467" s="126"/>
      <c r="N32467" s="119"/>
    </row>
    <row r="32468" spans="13:14" x14ac:dyDescent="0.2">
      <c r="M32468" s="126"/>
      <c r="N32468" s="119"/>
    </row>
    <row r="32469" spans="13:14" x14ac:dyDescent="0.2">
      <c r="M32469" s="126"/>
      <c r="N32469" s="119"/>
    </row>
    <row r="32470" spans="13:14" x14ac:dyDescent="0.2">
      <c r="M32470" s="126"/>
      <c r="N32470" s="119"/>
    </row>
    <row r="32471" spans="13:14" x14ac:dyDescent="0.2">
      <c r="M32471" s="126"/>
      <c r="N32471" s="119"/>
    </row>
    <row r="32472" spans="13:14" x14ac:dyDescent="0.2">
      <c r="M32472" s="126"/>
      <c r="N32472" s="119"/>
    </row>
    <row r="32473" spans="13:14" x14ac:dyDescent="0.2">
      <c r="M32473" s="126"/>
      <c r="N32473" s="119"/>
    </row>
    <row r="32474" spans="13:14" x14ac:dyDescent="0.2">
      <c r="M32474" s="126"/>
      <c r="N32474" s="119"/>
    </row>
    <row r="32475" spans="13:14" x14ac:dyDescent="0.2">
      <c r="M32475" s="126"/>
      <c r="N32475" s="119"/>
    </row>
    <row r="32476" spans="13:14" x14ac:dyDescent="0.2">
      <c r="M32476" s="126"/>
      <c r="N32476" s="119"/>
    </row>
    <row r="32477" spans="13:14" x14ac:dyDescent="0.2">
      <c r="M32477" s="126"/>
      <c r="N32477" s="119"/>
    </row>
    <row r="32478" spans="13:14" x14ac:dyDescent="0.2">
      <c r="M32478" s="126"/>
      <c r="N32478" s="119"/>
    </row>
    <row r="32479" spans="13:14" x14ac:dyDescent="0.2">
      <c r="M32479" s="126"/>
      <c r="N32479" s="119"/>
    </row>
    <row r="32480" spans="13:14" x14ac:dyDescent="0.2">
      <c r="M32480" s="126"/>
      <c r="N32480" s="119"/>
    </row>
    <row r="32481" spans="13:14" x14ac:dyDescent="0.2">
      <c r="M32481" s="126"/>
      <c r="N32481" s="119"/>
    </row>
    <row r="32482" spans="13:14" x14ac:dyDescent="0.2">
      <c r="M32482" s="126"/>
      <c r="N32482" s="119"/>
    </row>
    <row r="32483" spans="13:14" x14ac:dyDescent="0.2">
      <c r="M32483" s="126"/>
      <c r="N32483" s="119"/>
    </row>
    <row r="32484" spans="13:14" x14ac:dyDescent="0.2">
      <c r="M32484" s="126"/>
      <c r="N32484" s="119"/>
    </row>
    <row r="32485" spans="13:14" x14ac:dyDescent="0.2">
      <c r="M32485" s="126"/>
      <c r="N32485" s="119"/>
    </row>
    <row r="32486" spans="13:14" x14ac:dyDescent="0.2">
      <c r="M32486" s="126"/>
      <c r="N32486" s="119"/>
    </row>
    <row r="32487" spans="13:14" x14ac:dyDescent="0.2">
      <c r="M32487" s="126"/>
      <c r="N32487" s="119"/>
    </row>
    <row r="32488" spans="13:14" x14ac:dyDescent="0.2">
      <c r="M32488" s="126"/>
      <c r="N32488" s="119"/>
    </row>
    <row r="32489" spans="13:14" x14ac:dyDescent="0.2">
      <c r="M32489" s="126"/>
      <c r="N32489" s="119"/>
    </row>
    <row r="32490" spans="13:14" x14ac:dyDescent="0.2">
      <c r="M32490" s="126"/>
      <c r="N32490" s="119"/>
    </row>
    <row r="32491" spans="13:14" x14ac:dyDescent="0.2">
      <c r="M32491" s="126"/>
      <c r="N32491" s="119"/>
    </row>
    <row r="32492" spans="13:14" x14ac:dyDescent="0.2">
      <c r="M32492" s="126"/>
      <c r="N32492" s="119"/>
    </row>
    <row r="32493" spans="13:14" x14ac:dyDescent="0.2">
      <c r="M32493" s="126"/>
      <c r="N32493" s="119"/>
    </row>
    <row r="32494" spans="13:14" x14ac:dyDescent="0.2">
      <c r="M32494" s="126"/>
      <c r="N32494" s="119"/>
    </row>
    <row r="32495" spans="13:14" x14ac:dyDescent="0.2">
      <c r="M32495" s="126"/>
      <c r="N32495" s="119"/>
    </row>
    <row r="32496" spans="13:14" x14ac:dyDescent="0.2">
      <c r="M32496" s="126"/>
      <c r="N32496" s="119"/>
    </row>
    <row r="32497" spans="13:14" x14ac:dyDescent="0.2">
      <c r="M32497" s="126"/>
      <c r="N32497" s="119"/>
    </row>
    <row r="32498" spans="13:14" x14ac:dyDescent="0.2">
      <c r="M32498" s="126"/>
      <c r="N32498" s="119"/>
    </row>
    <row r="32499" spans="13:14" x14ac:dyDescent="0.2">
      <c r="M32499" s="126"/>
      <c r="N32499" s="119"/>
    </row>
    <row r="32500" spans="13:14" x14ac:dyDescent="0.2">
      <c r="M32500" s="126"/>
      <c r="N32500" s="119"/>
    </row>
    <row r="32501" spans="13:14" x14ac:dyDescent="0.2">
      <c r="M32501" s="126"/>
      <c r="N32501" s="119"/>
    </row>
    <row r="32502" spans="13:14" x14ac:dyDescent="0.2">
      <c r="M32502" s="126"/>
      <c r="N32502" s="119"/>
    </row>
    <row r="32503" spans="13:14" x14ac:dyDescent="0.2">
      <c r="M32503" s="126"/>
      <c r="N32503" s="119"/>
    </row>
    <row r="32504" spans="13:14" x14ac:dyDescent="0.2">
      <c r="M32504" s="126"/>
      <c r="N32504" s="119"/>
    </row>
    <row r="32505" spans="13:14" x14ac:dyDescent="0.2">
      <c r="M32505" s="126"/>
      <c r="N32505" s="119"/>
    </row>
    <row r="32506" spans="13:14" x14ac:dyDescent="0.2">
      <c r="M32506" s="126"/>
      <c r="N32506" s="119"/>
    </row>
    <row r="32507" spans="13:14" x14ac:dyDescent="0.2">
      <c r="M32507" s="126"/>
      <c r="N32507" s="119"/>
    </row>
    <row r="32508" spans="13:14" x14ac:dyDescent="0.2">
      <c r="M32508" s="126"/>
      <c r="N32508" s="119"/>
    </row>
    <row r="32509" spans="13:14" x14ac:dyDescent="0.2">
      <c r="M32509" s="126"/>
      <c r="N32509" s="119"/>
    </row>
    <row r="32510" spans="13:14" x14ac:dyDescent="0.2">
      <c r="M32510" s="126"/>
      <c r="N32510" s="119"/>
    </row>
    <row r="32511" spans="13:14" x14ac:dyDescent="0.2">
      <c r="M32511" s="126"/>
      <c r="N32511" s="119"/>
    </row>
    <row r="32512" spans="13:14" x14ac:dyDescent="0.2">
      <c r="M32512" s="126"/>
      <c r="N32512" s="119"/>
    </row>
    <row r="32513" spans="13:14" x14ac:dyDescent="0.2">
      <c r="M32513" s="126"/>
      <c r="N32513" s="119"/>
    </row>
    <row r="32514" spans="13:14" x14ac:dyDescent="0.2">
      <c r="M32514" s="126"/>
      <c r="N32514" s="119"/>
    </row>
    <row r="32515" spans="13:14" x14ac:dyDescent="0.2">
      <c r="M32515" s="126"/>
      <c r="N32515" s="119"/>
    </row>
    <row r="32516" spans="13:14" x14ac:dyDescent="0.2">
      <c r="M32516" s="126"/>
      <c r="N32516" s="119"/>
    </row>
    <row r="32517" spans="13:14" x14ac:dyDescent="0.2">
      <c r="M32517" s="126"/>
      <c r="N32517" s="119"/>
    </row>
    <row r="32518" spans="13:14" x14ac:dyDescent="0.2">
      <c r="M32518" s="126"/>
      <c r="N32518" s="119"/>
    </row>
    <row r="32519" spans="13:14" x14ac:dyDescent="0.2">
      <c r="M32519" s="126"/>
      <c r="N32519" s="119"/>
    </row>
    <row r="32520" spans="13:14" x14ac:dyDescent="0.2">
      <c r="M32520" s="126"/>
      <c r="N32520" s="119"/>
    </row>
    <row r="32521" spans="13:14" x14ac:dyDescent="0.2">
      <c r="M32521" s="126"/>
      <c r="N32521" s="119"/>
    </row>
    <row r="32522" spans="13:14" x14ac:dyDescent="0.2">
      <c r="M32522" s="126"/>
      <c r="N32522" s="119"/>
    </row>
    <row r="32523" spans="13:14" x14ac:dyDescent="0.2">
      <c r="M32523" s="126"/>
      <c r="N32523" s="119"/>
    </row>
    <row r="32524" spans="13:14" x14ac:dyDescent="0.2">
      <c r="M32524" s="126"/>
      <c r="N32524" s="119"/>
    </row>
    <row r="32525" spans="13:14" x14ac:dyDescent="0.2">
      <c r="M32525" s="126"/>
      <c r="N32525" s="119"/>
    </row>
    <row r="32526" spans="13:14" x14ac:dyDescent="0.2">
      <c r="M32526" s="126"/>
      <c r="N32526" s="119"/>
    </row>
    <row r="32527" spans="13:14" x14ac:dyDescent="0.2">
      <c r="M32527" s="126"/>
      <c r="N32527" s="119"/>
    </row>
    <row r="32528" spans="13:14" x14ac:dyDescent="0.2">
      <c r="M32528" s="126"/>
      <c r="N32528" s="119"/>
    </row>
    <row r="32529" spans="13:14" x14ac:dyDescent="0.2">
      <c r="M32529" s="126"/>
      <c r="N32529" s="119"/>
    </row>
    <row r="32530" spans="13:14" x14ac:dyDescent="0.2">
      <c r="M32530" s="126"/>
      <c r="N32530" s="119"/>
    </row>
    <row r="32531" spans="13:14" x14ac:dyDescent="0.2">
      <c r="M32531" s="126"/>
      <c r="N32531" s="119"/>
    </row>
    <row r="32532" spans="13:14" x14ac:dyDescent="0.2">
      <c r="M32532" s="126"/>
      <c r="N32532" s="119"/>
    </row>
    <row r="32533" spans="13:14" x14ac:dyDescent="0.2">
      <c r="M32533" s="126"/>
      <c r="N32533" s="119"/>
    </row>
    <row r="32534" spans="13:14" x14ac:dyDescent="0.2">
      <c r="M32534" s="126"/>
      <c r="N32534" s="119"/>
    </row>
    <row r="32535" spans="13:14" x14ac:dyDescent="0.2">
      <c r="M32535" s="126"/>
      <c r="N32535" s="119"/>
    </row>
    <row r="32536" spans="13:14" x14ac:dyDescent="0.2">
      <c r="M32536" s="126"/>
      <c r="N32536" s="119"/>
    </row>
    <row r="32537" spans="13:14" x14ac:dyDescent="0.2">
      <c r="M32537" s="126"/>
      <c r="N32537" s="119"/>
    </row>
    <row r="32538" spans="13:14" x14ac:dyDescent="0.2">
      <c r="M32538" s="126"/>
      <c r="N32538" s="119"/>
    </row>
    <row r="32539" spans="13:14" x14ac:dyDescent="0.2">
      <c r="M32539" s="126"/>
      <c r="N32539" s="119"/>
    </row>
    <row r="32540" spans="13:14" x14ac:dyDescent="0.2">
      <c r="M32540" s="126"/>
      <c r="N32540" s="119"/>
    </row>
    <row r="32541" spans="13:14" x14ac:dyDescent="0.2">
      <c r="M32541" s="126"/>
      <c r="N32541" s="119"/>
    </row>
    <row r="32542" spans="13:14" x14ac:dyDescent="0.2">
      <c r="M32542" s="126"/>
      <c r="N32542" s="119"/>
    </row>
    <row r="32543" spans="13:14" x14ac:dyDescent="0.2">
      <c r="M32543" s="126"/>
      <c r="N32543" s="119"/>
    </row>
    <row r="32544" spans="13:14" x14ac:dyDescent="0.2">
      <c r="M32544" s="126"/>
      <c r="N32544" s="119"/>
    </row>
    <row r="32545" spans="13:14" x14ac:dyDescent="0.2">
      <c r="M32545" s="126"/>
      <c r="N32545" s="119"/>
    </row>
    <row r="32546" spans="13:14" x14ac:dyDescent="0.2">
      <c r="M32546" s="126"/>
      <c r="N32546" s="119"/>
    </row>
    <row r="32547" spans="13:14" x14ac:dyDescent="0.2">
      <c r="M32547" s="126"/>
      <c r="N32547" s="119"/>
    </row>
    <row r="32548" spans="13:14" x14ac:dyDescent="0.2">
      <c r="M32548" s="126"/>
      <c r="N32548" s="119"/>
    </row>
    <row r="32549" spans="13:14" x14ac:dyDescent="0.2">
      <c r="M32549" s="126"/>
      <c r="N32549" s="119"/>
    </row>
    <row r="32550" spans="13:14" x14ac:dyDescent="0.2">
      <c r="M32550" s="126"/>
      <c r="N32550" s="119"/>
    </row>
    <row r="32551" spans="13:14" x14ac:dyDescent="0.2">
      <c r="M32551" s="126"/>
      <c r="N32551" s="119"/>
    </row>
    <row r="32552" spans="13:14" x14ac:dyDescent="0.2">
      <c r="M32552" s="126"/>
      <c r="N32552" s="119"/>
    </row>
    <row r="32553" spans="13:14" x14ac:dyDescent="0.2">
      <c r="M32553" s="126"/>
      <c r="N32553" s="119"/>
    </row>
    <row r="32554" spans="13:14" x14ac:dyDescent="0.2">
      <c r="M32554" s="126"/>
      <c r="N32554" s="119"/>
    </row>
    <row r="32555" spans="13:14" x14ac:dyDescent="0.2">
      <c r="M32555" s="126"/>
      <c r="N32555" s="119"/>
    </row>
    <row r="32556" spans="13:14" x14ac:dyDescent="0.2">
      <c r="M32556" s="126"/>
      <c r="N32556" s="119"/>
    </row>
    <row r="32557" spans="13:14" x14ac:dyDescent="0.2">
      <c r="M32557" s="126"/>
      <c r="N32557" s="119"/>
    </row>
    <row r="32558" spans="13:14" x14ac:dyDescent="0.2">
      <c r="M32558" s="126"/>
      <c r="N32558" s="119"/>
    </row>
    <row r="32559" spans="13:14" x14ac:dyDescent="0.2">
      <c r="M32559" s="126"/>
      <c r="N32559" s="119"/>
    </row>
    <row r="32560" spans="13:14" x14ac:dyDescent="0.2">
      <c r="M32560" s="126"/>
      <c r="N32560" s="119"/>
    </row>
    <row r="32561" spans="13:14" x14ac:dyDescent="0.2">
      <c r="M32561" s="126"/>
      <c r="N32561" s="119"/>
    </row>
    <row r="32562" spans="13:14" x14ac:dyDescent="0.2">
      <c r="M32562" s="126"/>
      <c r="N32562" s="119"/>
    </row>
    <row r="32563" spans="13:14" x14ac:dyDescent="0.2">
      <c r="M32563" s="126"/>
      <c r="N32563" s="119"/>
    </row>
    <row r="32564" spans="13:14" x14ac:dyDescent="0.2">
      <c r="M32564" s="126"/>
      <c r="N32564" s="119"/>
    </row>
    <row r="32565" spans="13:14" x14ac:dyDescent="0.2">
      <c r="M32565" s="126"/>
      <c r="N32565" s="119"/>
    </row>
    <row r="32566" spans="13:14" x14ac:dyDescent="0.2">
      <c r="M32566" s="126"/>
      <c r="N32566" s="119"/>
    </row>
    <row r="32567" spans="13:14" x14ac:dyDescent="0.2">
      <c r="M32567" s="126"/>
      <c r="N32567" s="119"/>
    </row>
    <row r="32568" spans="13:14" x14ac:dyDescent="0.2">
      <c r="M32568" s="126"/>
      <c r="N32568" s="119"/>
    </row>
    <row r="32569" spans="13:14" x14ac:dyDescent="0.2">
      <c r="M32569" s="126"/>
      <c r="N32569" s="119"/>
    </row>
    <row r="32570" spans="13:14" x14ac:dyDescent="0.2">
      <c r="M32570" s="126"/>
      <c r="N32570" s="119"/>
    </row>
    <row r="32571" spans="13:14" x14ac:dyDescent="0.2">
      <c r="M32571" s="126"/>
      <c r="N32571" s="119"/>
    </row>
    <row r="32572" spans="13:14" x14ac:dyDescent="0.2">
      <c r="M32572" s="126"/>
      <c r="N32572" s="119"/>
    </row>
    <row r="32573" spans="13:14" x14ac:dyDescent="0.2">
      <c r="M32573" s="126"/>
      <c r="N32573" s="119"/>
    </row>
    <row r="32574" spans="13:14" x14ac:dyDescent="0.2">
      <c r="M32574" s="126"/>
      <c r="N32574" s="119"/>
    </row>
    <row r="32575" spans="13:14" x14ac:dyDescent="0.2">
      <c r="M32575" s="126"/>
      <c r="N32575" s="119"/>
    </row>
    <row r="32576" spans="13:14" x14ac:dyDescent="0.2">
      <c r="M32576" s="126"/>
      <c r="N32576" s="119"/>
    </row>
    <row r="32577" spans="13:14" x14ac:dyDescent="0.2">
      <c r="M32577" s="126"/>
      <c r="N32577" s="119"/>
    </row>
    <row r="32578" spans="13:14" x14ac:dyDescent="0.2">
      <c r="M32578" s="126"/>
      <c r="N32578" s="119"/>
    </row>
    <row r="32579" spans="13:14" x14ac:dyDescent="0.2">
      <c r="M32579" s="126"/>
      <c r="N32579" s="119"/>
    </row>
    <row r="32580" spans="13:14" x14ac:dyDescent="0.2">
      <c r="M32580" s="126"/>
      <c r="N32580" s="119"/>
    </row>
    <row r="32581" spans="13:14" x14ac:dyDescent="0.2">
      <c r="M32581" s="126"/>
      <c r="N32581" s="119"/>
    </row>
    <row r="32582" spans="13:14" x14ac:dyDescent="0.2">
      <c r="M32582" s="126"/>
      <c r="N32582" s="119"/>
    </row>
    <row r="32583" spans="13:14" x14ac:dyDescent="0.2">
      <c r="M32583" s="126"/>
      <c r="N32583" s="119"/>
    </row>
    <row r="32584" spans="13:14" x14ac:dyDescent="0.2">
      <c r="M32584" s="126"/>
      <c r="N32584" s="119"/>
    </row>
    <row r="32585" spans="13:14" x14ac:dyDescent="0.2">
      <c r="M32585" s="126"/>
      <c r="N32585" s="119"/>
    </row>
    <row r="32586" spans="13:14" x14ac:dyDescent="0.2">
      <c r="M32586" s="126"/>
      <c r="N32586" s="119"/>
    </row>
    <row r="32587" spans="13:14" x14ac:dyDescent="0.2">
      <c r="M32587" s="126"/>
      <c r="N32587" s="119"/>
    </row>
    <row r="32588" spans="13:14" x14ac:dyDescent="0.2">
      <c r="M32588" s="126"/>
      <c r="N32588" s="119"/>
    </row>
    <row r="32589" spans="13:14" x14ac:dyDescent="0.2">
      <c r="M32589" s="126"/>
      <c r="N32589" s="119"/>
    </row>
    <row r="32590" spans="13:14" x14ac:dyDescent="0.2">
      <c r="M32590" s="126"/>
      <c r="N32590" s="119"/>
    </row>
    <row r="32591" spans="13:14" x14ac:dyDescent="0.2">
      <c r="M32591" s="126"/>
      <c r="N32591" s="119"/>
    </row>
    <row r="32592" spans="13:14" x14ac:dyDescent="0.2">
      <c r="M32592" s="126"/>
      <c r="N32592" s="119"/>
    </row>
    <row r="32593" spans="13:14" x14ac:dyDescent="0.2">
      <c r="M32593" s="126"/>
      <c r="N32593" s="119"/>
    </row>
    <row r="32594" spans="13:14" x14ac:dyDescent="0.2">
      <c r="M32594" s="126"/>
      <c r="N32594" s="119"/>
    </row>
    <row r="32595" spans="13:14" x14ac:dyDescent="0.2">
      <c r="M32595" s="126"/>
      <c r="N32595" s="119"/>
    </row>
    <row r="32596" spans="13:14" x14ac:dyDescent="0.2">
      <c r="M32596" s="126"/>
      <c r="N32596" s="119"/>
    </row>
    <row r="32597" spans="13:14" x14ac:dyDescent="0.2">
      <c r="M32597" s="126"/>
      <c r="N32597" s="119"/>
    </row>
    <row r="32598" spans="13:14" x14ac:dyDescent="0.2">
      <c r="M32598" s="126"/>
      <c r="N32598" s="119"/>
    </row>
    <row r="32599" spans="13:14" x14ac:dyDescent="0.2">
      <c r="M32599" s="126"/>
      <c r="N32599" s="119"/>
    </row>
    <row r="32600" spans="13:14" x14ac:dyDescent="0.2">
      <c r="M32600" s="126"/>
      <c r="N32600" s="119"/>
    </row>
    <row r="32601" spans="13:14" x14ac:dyDescent="0.2">
      <c r="M32601" s="126"/>
      <c r="N32601" s="119"/>
    </row>
    <row r="32602" spans="13:14" x14ac:dyDescent="0.2">
      <c r="M32602" s="126"/>
      <c r="N32602" s="119"/>
    </row>
    <row r="32603" spans="13:14" x14ac:dyDescent="0.2">
      <c r="M32603" s="126"/>
      <c r="N32603" s="119"/>
    </row>
    <row r="32604" spans="13:14" x14ac:dyDescent="0.2">
      <c r="M32604" s="126"/>
      <c r="N32604" s="119"/>
    </row>
    <row r="32605" spans="13:14" x14ac:dyDescent="0.2">
      <c r="M32605" s="126"/>
      <c r="N32605" s="119"/>
    </row>
    <row r="32606" spans="13:14" x14ac:dyDescent="0.2">
      <c r="M32606" s="126"/>
      <c r="N32606" s="119"/>
    </row>
    <row r="32607" spans="13:14" x14ac:dyDescent="0.2">
      <c r="M32607" s="126"/>
      <c r="N32607" s="119"/>
    </row>
    <row r="32608" spans="13:14" x14ac:dyDescent="0.2">
      <c r="M32608" s="126"/>
      <c r="N32608" s="119"/>
    </row>
    <row r="32609" spans="13:14" x14ac:dyDescent="0.2">
      <c r="M32609" s="126"/>
      <c r="N32609" s="119"/>
    </row>
    <row r="32610" spans="13:14" x14ac:dyDescent="0.2">
      <c r="M32610" s="126"/>
      <c r="N32610" s="119"/>
    </row>
    <row r="32611" spans="13:14" x14ac:dyDescent="0.2">
      <c r="M32611" s="126"/>
      <c r="N32611" s="119"/>
    </row>
    <row r="32612" spans="13:14" x14ac:dyDescent="0.2">
      <c r="M32612" s="126"/>
      <c r="N32612" s="119"/>
    </row>
    <row r="32613" spans="13:14" x14ac:dyDescent="0.2">
      <c r="M32613" s="126"/>
      <c r="N32613" s="119"/>
    </row>
    <row r="32614" spans="13:14" x14ac:dyDescent="0.2">
      <c r="M32614" s="126"/>
      <c r="N32614" s="119"/>
    </row>
    <row r="32615" spans="13:14" x14ac:dyDescent="0.2">
      <c r="M32615" s="126"/>
      <c r="N32615" s="119"/>
    </row>
    <row r="32616" spans="13:14" x14ac:dyDescent="0.2">
      <c r="M32616" s="126"/>
      <c r="N32616" s="119"/>
    </row>
    <row r="32617" spans="13:14" x14ac:dyDescent="0.2">
      <c r="M32617" s="126"/>
      <c r="N32617" s="119"/>
    </row>
    <row r="32618" spans="13:14" x14ac:dyDescent="0.2">
      <c r="M32618" s="126"/>
      <c r="N32618" s="119"/>
    </row>
    <row r="32619" spans="13:14" x14ac:dyDescent="0.2">
      <c r="M32619" s="126"/>
      <c r="N32619" s="119"/>
    </row>
    <row r="32620" spans="13:14" x14ac:dyDescent="0.2">
      <c r="M32620" s="126"/>
      <c r="N32620" s="119"/>
    </row>
    <row r="32621" spans="13:14" x14ac:dyDescent="0.2">
      <c r="M32621" s="126"/>
      <c r="N32621" s="119"/>
    </row>
    <row r="32622" spans="13:14" x14ac:dyDescent="0.2">
      <c r="M32622" s="126"/>
      <c r="N32622" s="119"/>
    </row>
    <row r="32623" spans="13:14" x14ac:dyDescent="0.2">
      <c r="M32623" s="126"/>
      <c r="N32623" s="119"/>
    </row>
    <row r="32624" spans="13:14" x14ac:dyDescent="0.2">
      <c r="M32624" s="126"/>
      <c r="N32624" s="119"/>
    </row>
    <row r="32625" spans="13:14" x14ac:dyDescent="0.2">
      <c r="M32625" s="126"/>
      <c r="N32625" s="119"/>
    </row>
    <row r="32626" spans="13:14" x14ac:dyDescent="0.2">
      <c r="M32626" s="126"/>
      <c r="N32626" s="119"/>
    </row>
    <row r="32627" spans="13:14" x14ac:dyDescent="0.2">
      <c r="M32627" s="126"/>
      <c r="N32627" s="119"/>
    </row>
    <row r="32628" spans="13:14" x14ac:dyDescent="0.2">
      <c r="M32628" s="126"/>
      <c r="N32628" s="119"/>
    </row>
    <row r="32629" spans="13:14" x14ac:dyDescent="0.2">
      <c r="M32629" s="126"/>
      <c r="N32629" s="119"/>
    </row>
    <row r="32630" spans="13:14" x14ac:dyDescent="0.2">
      <c r="M32630" s="126"/>
      <c r="N32630" s="119"/>
    </row>
    <row r="32631" spans="13:14" x14ac:dyDescent="0.2">
      <c r="M32631" s="126"/>
      <c r="N32631" s="119"/>
    </row>
    <row r="32632" spans="13:14" x14ac:dyDescent="0.2">
      <c r="M32632" s="126"/>
      <c r="N32632" s="119"/>
    </row>
    <row r="32633" spans="13:14" x14ac:dyDescent="0.2">
      <c r="M32633" s="126"/>
      <c r="N32633" s="119"/>
    </row>
    <row r="32634" spans="13:14" x14ac:dyDescent="0.2">
      <c r="M32634" s="126"/>
      <c r="N32634" s="119"/>
    </row>
    <row r="32635" spans="13:14" x14ac:dyDescent="0.2">
      <c r="M32635" s="126"/>
      <c r="N32635" s="119"/>
    </row>
    <row r="32636" spans="13:14" x14ac:dyDescent="0.2">
      <c r="M32636" s="126"/>
      <c r="N32636" s="119"/>
    </row>
    <row r="32637" spans="13:14" x14ac:dyDescent="0.2">
      <c r="M32637" s="126"/>
      <c r="N32637" s="119"/>
    </row>
    <row r="32638" spans="13:14" x14ac:dyDescent="0.2">
      <c r="M32638" s="126"/>
      <c r="N32638" s="119"/>
    </row>
    <row r="32639" spans="13:14" x14ac:dyDescent="0.2">
      <c r="M32639" s="126"/>
      <c r="N32639" s="119"/>
    </row>
    <row r="32640" spans="13:14" x14ac:dyDescent="0.2">
      <c r="M32640" s="126"/>
      <c r="N32640" s="119"/>
    </row>
    <row r="32641" spans="13:14" x14ac:dyDescent="0.2">
      <c r="M32641" s="126"/>
      <c r="N32641" s="119"/>
    </row>
    <row r="32642" spans="13:14" x14ac:dyDescent="0.2">
      <c r="M32642" s="126"/>
      <c r="N32642" s="119"/>
    </row>
    <row r="32643" spans="13:14" x14ac:dyDescent="0.2">
      <c r="M32643" s="126"/>
      <c r="N32643" s="119"/>
    </row>
    <row r="32644" spans="13:14" x14ac:dyDescent="0.2">
      <c r="M32644" s="126"/>
      <c r="N32644" s="119"/>
    </row>
    <row r="32645" spans="13:14" x14ac:dyDescent="0.2">
      <c r="M32645" s="126"/>
      <c r="N32645" s="119"/>
    </row>
    <row r="32646" spans="13:14" x14ac:dyDescent="0.2">
      <c r="M32646" s="126"/>
      <c r="N32646" s="119"/>
    </row>
    <row r="32647" spans="13:14" x14ac:dyDescent="0.2">
      <c r="M32647" s="126"/>
      <c r="N32647" s="119"/>
    </row>
    <row r="32648" spans="13:14" x14ac:dyDescent="0.2">
      <c r="M32648" s="126"/>
      <c r="N32648" s="119"/>
    </row>
    <row r="32649" spans="13:14" x14ac:dyDescent="0.2">
      <c r="M32649" s="126"/>
      <c r="N32649" s="119"/>
    </row>
    <row r="32650" spans="13:14" x14ac:dyDescent="0.2">
      <c r="M32650" s="126"/>
      <c r="N32650" s="119"/>
    </row>
    <row r="32651" spans="13:14" x14ac:dyDescent="0.2">
      <c r="M32651" s="126"/>
      <c r="N32651" s="119"/>
    </row>
    <row r="32652" spans="13:14" x14ac:dyDescent="0.2">
      <c r="M32652" s="126"/>
      <c r="N32652" s="119"/>
    </row>
    <row r="32653" spans="13:14" x14ac:dyDescent="0.2">
      <c r="M32653" s="126"/>
      <c r="N32653" s="119"/>
    </row>
    <row r="32654" spans="13:14" x14ac:dyDescent="0.2">
      <c r="M32654" s="126"/>
      <c r="N32654" s="119"/>
    </row>
    <row r="32655" spans="13:14" x14ac:dyDescent="0.2">
      <c r="M32655" s="126"/>
      <c r="N32655" s="119"/>
    </row>
    <row r="32656" spans="13:14" x14ac:dyDescent="0.2">
      <c r="M32656" s="126"/>
      <c r="N32656" s="119"/>
    </row>
    <row r="32657" spans="13:14" x14ac:dyDescent="0.2">
      <c r="M32657" s="126"/>
      <c r="N32657" s="119"/>
    </row>
    <row r="32658" spans="13:14" x14ac:dyDescent="0.2">
      <c r="M32658" s="126"/>
      <c r="N32658" s="119"/>
    </row>
    <row r="32659" spans="13:14" x14ac:dyDescent="0.2">
      <c r="M32659" s="126"/>
      <c r="N32659" s="119"/>
    </row>
    <row r="32660" spans="13:14" x14ac:dyDescent="0.2">
      <c r="M32660" s="126"/>
      <c r="N32660" s="119"/>
    </row>
    <row r="32661" spans="13:14" x14ac:dyDescent="0.2">
      <c r="M32661" s="126"/>
      <c r="N32661" s="119"/>
    </row>
    <row r="32662" spans="13:14" x14ac:dyDescent="0.2">
      <c r="M32662" s="126"/>
      <c r="N32662" s="119"/>
    </row>
    <row r="32663" spans="13:14" x14ac:dyDescent="0.2">
      <c r="M32663" s="126"/>
      <c r="N32663" s="119"/>
    </row>
    <row r="32664" spans="13:14" x14ac:dyDescent="0.2">
      <c r="M32664" s="126"/>
      <c r="N32664" s="119"/>
    </row>
    <row r="32665" spans="13:14" x14ac:dyDescent="0.2">
      <c r="M32665" s="126"/>
      <c r="N32665" s="119"/>
    </row>
    <row r="32666" spans="13:14" x14ac:dyDescent="0.2">
      <c r="M32666" s="126"/>
      <c r="N32666" s="119"/>
    </row>
    <row r="32667" spans="13:14" x14ac:dyDescent="0.2">
      <c r="M32667" s="126"/>
      <c r="N32667" s="119"/>
    </row>
    <row r="32668" spans="13:14" x14ac:dyDescent="0.2">
      <c r="M32668" s="126"/>
      <c r="N32668" s="119"/>
    </row>
    <row r="32669" spans="13:14" x14ac:dyDescent="0.2">
      <c r="M32669" s="126"/>
      <c r="N32669" s="119"/>
    </row>
    <row r="32670" spans="13:14" x14ac:dyDescent="0.2">
      <c r="M32670" s="126"/>
      <c r="N32670" s="119"/>
    </row>
    <row r="32671" spans="13:14" x14ac:dyDescent="0.2">
      <c r="M32671" s="126"/>
      <c r="N32671" s="119"/>
    </row>
    <row r="32672" spans="13:14" x14ac:dyDescent="0.2">
      <c r="M32672" s="126"/>
      <c r="N32672" s="119"/>
    </row>
    <row r="32673" spans="13:14" x14ac:dyDescent="0.2">
      <c r="M32673" s="126"/>
      <c r="N32673" s="119"/>
    </row>
    <row r="32674" spans="13:14" x14ac:dyDescent="0.2">
      <c r="M32674" s="126"/>
      <c r="N32674" s="119"/>
    </row>
    <row r="32675" spans="13:14" x14ac:dyDescent="0.2">
      <c r="M32675" s="126"/>
      <c r="N32675" s="119"/>
    </row>
    <row r="32676" spans="13:14" x14ac:dyDescent="0.2">
      <c r="M32676" s="126"/>
      <c r="N32676" s="119"/>
    </row>
    <row r="32677" spans="13:14" x14ac:dyDescent="0.2">
      <c r="M32677" s="126"/>
      <c r="N32677" s="119"/>
    </row>
    <row r="32678" spans="13:14" x14ac:dyDescent="0.2">
      <c r="M32678" s="126"/>
      <c r="N32678" s="119"/>
    </row>
    <row r="32679" spans="13:14" x14ac:dyDescent="0.2">
      <c r="M32679" s="126"/>
      <c r="N32679" s="119"/>
    </row>
    <row r="32680" spans="13:14" x14ac:dyDescent="0.2">
      <c r="M32680" s="126"/>
      <c r="N32680" s="119"/>
    </row>
    <row r="32681" spans="13:14" x14ac:dyDescent="0.2">
      <c r="M32681" s="126"/>
      <c r="N32681" s="119"/>
    </row>
    <row r="32682" spans="13:14" x14ac:dyDescent="0.2">
      <c r="M32682" s="126"/>
      <c r="N32682" s="119"/>
    </row>
    <row r="32683" spans="13:14" x14ac:dyDescent="0.2">
      <c r="M32683" s="126"/>
      <c r="N32683" s="119"/>
    </row>
    <row r="32684" spans="13:14" x14ac:dyDescent="0.2">
      <c r="M32684" s="126"/>
      <c r="N32684" s="119"/>
    </row>
    <row r="32685" spans="13:14" x14ac:dyDescent="0.2">
      <c r="M32685" s="126"/>
      <c r="N32685" s="119"/>
    </row>
    <row r="32686" spans="13:14" x14ac:dyDescent="0.2">
      <c r="M32686" s="126"/>
      <c r="N32686" s="119"/>
    </row>
    <row r="32687" spans="13:14" x14ac:dyDescent="0.2">
      <c r="M32687" s="126"/>
      <c r="N32687" s="119"/>
    </row>
    <row r="32688" spans="13:14" x14ac:dyDescent="0.2">
      <c r="M32688" s="126"/>
      <c r="N32688" s="119"/>
    </row>
    <row r="32689" spans="13:14" x14ac:dyDescent="0.2">
      <c r="M32689" s="126"/>
      <c r="N32689" s="119"/>
    </row>
    <row r="32690" spans="13:14" x14ac:dyDescent="0.2">
      <c r="M32690" s="126"/>
      <c r="N32690" s="119"/>
    </row>
    <row r="32691" spans="13:14" x14ac:dyDescent="0.2">
      <c r="M32691" s="126"/>
      <c r="N32691" s="119"/>
    </row>
    <row r="32692" spans="13:14" x14ac:dyDescent="0.2">
      <c r="M32692" s="126"/>
      <c r="N32692" s="119"/>
    </row>
    <row r="32693" spans="13:14" x14ac:dyDescent="0.2">
      <c r="M32693" s="126"/>
      <c r="N32693" s="119"/>
    </row>
    <row r="32694" spans="13:14" x14ac:dyDescent="0.2">
      <c r="M32694" s="126"/>
      <c r="N32694" s="119"/>
    </row>
    <row r="32695" spans="13:14" x14ac:dyDescent="0.2">
      <c r="M32695" s="126"/>
      <c r="N32695" s="119"/>
    </row>
    <row r="32696" spans="13:14" x14ac:dyDescent="0.2">
      <c r="M32696" s="126"/>
      <c r="N32696" s="119"/>
    </row>
    <row r="32697" spans="13:14" x14ac:dyDescent="0.2">
      <c r="M32697" s="126"/>
      <c r="N32697" s="119"/>
    </row>
    <row r="32698" spans="13:14" x14ac:dyDescent="0.2">
      <c r="M32698" s="126"/>
      <c r="N32698" s="119"/>
    </row>
    <row r="32699" spans="13:14" x14ac:dyDescent="0.2">
      <c r="M32699" s="126"/>
      <c r="N32699" s="119"/>
    </row>
    <row r="32700" spans="13:14" x14ac:dyDescent="0.2">
      <c r="M32700" s="126"/>
      <c r="N32700" s="119"/>
    </row>
    <row r="32701" spans="13:14" x14ac:dyDescent="0.2">
      <c r="M32701" s="126"/>
      <c r="N32701" s="119"/>
    </row>
    <row r="32702" spans="13:14" x14ac:dyDescent="0.2">
      <c r="M32702" s="126"/>
      <c r="N32702" s="119"/>
    </row>
    <row r="32703" spans="13:14" x14ac:dyDescent="0.2">
      <c r="M32703" s="126"/>
      <c r="N32703" s="119"/>
    </row>
    <row r="32704" spans="13:14" x14ac:dyDescent="0.2">
      <c r="M32704" s="126"/>
      <c r="N32704" s="119"/>
    </row>
    <row r="32705" spans="13:14" x14ac:dyDescent="0.2">
      <c r="M32705" s="126"/>
      <c r="N32705" s="119"/>
    </row>
    <row r="32706" spans="13:14" x14ac:dyDescent="0.2">
      <c r="M32706" s="126"/>
      <c r="N32706" s="119"/>
    </row>
    <row r="32707" spans="13:14" x14ac:dyDescent="0.2">
      <c r="M32707" s="126"/>
      <c r="N32707" s="119"/>
    </row>
    <row r="32708" spans="13:14" x14ac:dyDescent="0.2">
      <c r="M32708" s="126"/>
      <c r="N32708" s="119"/>
    </row>
    <row r="32709" spans="13:14" x14ac:dyDescent="0.2">
      <c r="M32709" s="126"/>
      <c r="N32709" s="119"/>
    </row>
    <row r="32710" spans="13:14" x14ac:dyDescent="0.2">
      <c r="M32710" s="126"/>
      <c r="N32710" s="119"/>
    </row>
    <row r="32711" spans="13:14" x14ac:dyDescent="0.2">
      <c r="M32711" s="126"/>
      <c r="N32711" s="119"/>
    </row>
    <row r="32712" spans="13:14" x14ac:dyDescent="0.2">
      <c r="M32712" s="126"/>
      <c r="N32712" s="119"/>
    </row>
    <row r="32713" spans="13:14" x14ac:dyDescent="0.2">
      <c r="M32713" s="126"/>
      <c r="N32713" s="119"/>
    </row>
    <row r="32714" spans="13:14" x14ac:dyDescent="0.2">
      <c r="M32714" s="126"/>
      <c r="N32714" s="119"/>
    </row>
    <row r="32715" spans="13:14" x14ac:dyDescent="0.2">
      <c r="M32715" s="126"/>
      <c r="N32715" s="119"/>
    </row>
    <row r="32716" spans="13:14" x14ac:dyDescent="0.2">
      <c r="M32716" s="126"/>
      <c r="N32716" s="119"/>
    </row>
    <row r="32717" spans="13:14" x14ac:dyDescent="0.2">
      <c r="M32717" s="126"/>
      <c r="N32717" s="119"/>
    </row>
    <row r="32718" spans="13:14" x14ac:dyDescent="0.2">
      <c r="M32718" s="126"/>
      <c r="N32718" s="119"/>
    </row>
    <row r="32719" spans="13:14" x14ac:dyDescent="0.2">
      <c r="M32719" s="126"/>
      <c r="N32719" s="119"/>
    </row>
    <row r="32720" spans="13:14" x14ac:dyDescent="0.2">
      <c r="M32720" s="126"/>
      <c r="N32720" s="119"/>
    </row>
    <row r="32721" spans="13:14" x14ac:dyDescent="0.2">
      <c r="M32721" s="126"/>
      <c r="N32721" s="119"/>
    </row>
    <row r="32722" spans="13:14" x14ac:dyDescent="0.2">
      <c r="M32722" s="126"/>
      <c r="N32722" s="119"/>
    </row>
    <row r="32723" spans="13:14" x14ac:dyDescent="0.2">
      <c r="M32723" s="126"/>
      <c r="N32723" s="119"/>
    </row>
    <row r="32724" spans="13:14" x14ac:dyDescent="0.2">
      <c r="M32724" s="126"/>
      <c r="N32724" s="119"/>
    </row>
    <row r="32725" spans="13:14" x14ac:dyDescent="0.2">
      <c r="M32725" s="126"/>
      <c r="N32725" s="119"/>
    </row>
    <row r="32726" spans="13:14" x14ac:dyDescent="0.2">
      <c r="M32726" s="126"/>
      <c r="N32726" s="119"/>
    </row>
    <row r="32727" spans="13:14" x14ac:dyDescent="0.2">
      <c r="M32727" s="126"/>
      <c r="N32727" s="119"/>
    </row>
    <row r="32728" spans="13:14" x14ac:dyDescent="0.2">
      <c r="M32728" s="126"/>
      <c r="N32728" s="119"/>
    </row>
    <row r="32729" spans="13:14" x14ac:dyDescent="0.2">
      <c r="M32729" s="126"/>
      <c r="N32729" s="119"/>
    </row>
    <row r="32730" spans="13:14" x14ac:dyDescent="0.2">
      <c r="M32730" s="126"/>
      <c r="N32730" s="119"/>
    </row>
    <row r="32731" spans="13:14" x14ac:dyDescent="0.2">
      <c r="M32731" s="126"/>
      <c r="N32731" s="119"/>
    </row>
    <row r="32732" spans="13:14" x14ac:dyDescent="0.2">
      <c r="M32732" s="126"/>
      <c r="N32732" s="119"/>
    </row>
    <row r="32733" spans="13:14" x14ac:dyDescent="0.2">
      <c r="M32733" s="126"/>
      <c r="N32733" s="119"/>
    </row>
    <row r="32734" spans="13:14" x14ac:dyDescent="0.2">
      <c r="M32734" s="126"/>
      <c r="N32734" s="119"/>
    </row>
    <row r="32735" spans="13:14" x14ac:dyDescent="0.2">
      <c r="M32735" s="126"/>
      <c r="N32735" s="119"/>
    </row>
    <row r="32736" spans="13:14" x14ac:dyDescent="0.2">
      <c r="M32736" s="126"/>
      <c r="N32736" s="119"/>
    </row>
    <row r="32737" spans="13:14" x14ac:dyDescent="0.2">
      <c r="M32737" s="126"/>
      <c r="N32737" s="119"/>
    </row>
    <row r="32738" spans="13:14" x14ac:dyDescent="0.2">
      <c r="M32738" s="126"/>
      <c r="N32738" s="119"/>
    </row>
    <row r="32739" spans="13:14" x14ac:dyDescent="0.2">
      <c r="M32739" s="126"/>
      <c r="N32739" s="119"/>
    </row>
    <row r="32740" spans="13:14" x14ac:dyDescent="0.2">
      <c r="M32740" s="126"/>
      <c r="N32740" s="119"/>
    </row>
    <row r="32741" spans="13:14" x14ac:dyDescent="0.2">
      <c r="M32741" s="126"/>
      <c r="N32741" s="119"/>
    </row>
    <row r="32742" spans="13:14" x14ac:dyDescent="0.2">
      <c r="M32742" s="126"/>
      <c r="N32742" s="119"/>
    </row>
    <row r="32743" spans="13:14" x14ac:dyDescent="0.2">
      <c r="M32743" s="126"/>
      <c r="N32743" s="119"/>
    </row>
    <row r="32744" spans="13:14" x14ac:dyDescent="0.2">
      <c r="M32744" s="126"/>
      <c r="N32744" s="119"/>
    </row>
    <row r="32745" spans="13:14" x14ac:dyDescent="0.2">
      <c r="M32745" s="126"/>
      <c r="N32745" s="119"/>
    </row>
    <row r="32746" spans="13:14" x14ac:dyDescent="0.2">
      <c r="M32746" s="126"/>
      <c r="N32746" s="119"/>
    </row>
    <row r="32747" spans="13:14" x14ac:dyDescent="0.2">
      <c r="M32747" s="126"/>
      <c r="N32747" s="119"/>
    </row>
    <row r="32748" spans="13:14" x14ac:dyDescent="0.2">
      <c r="M32748" s="126"/>
      <c r="N32748" s="119"/>
    </row>
    <row r="32749" spans="13:14" x14ac:dyDescent="0.2">
      <c r="M32749" s="126"/>
      <c r="N32749" s="119"/>
    </row>
    <row r="32750" spans="13:14" x14ac:dyDescent="0.2">
      <c r="M32750" s="126"/>
      <c r="N32750" s="119"/>
    </row>
    <row r="32751" spans="13:14" x14ac:dyDescent="0.2">
      <c r="M32751" s="126"/>
      <c r="N32751" s="119"/>
    </row>
    <row r="32752" spans="13:14" x14ac:dyDescent="0.2">
      <c r="M32752" s="126"/>
      <c r="N32752" s="119"/>
    </row>
    <row r="32753" spans="13:14" x14ac:dyDescent="0.2">
      <c r="M32753" s="126"/>
      <c r="N32753" s="119"/>
    </row>
    <row r="32754" spans="13:14" x14ac:dyDescent="0.2">
      <c r="M32754" s="126"/>
      <c r="N32754" s="119"/>
    </row>
    <row r="32755" spans="13:14" x14ac:dyDescent="0.2">
      <c r="M32755" s="126"/>
      <c r="N32755" s="119"/>
    </row>
    <row r="32756" spans="13:14" x14ac:dyDescent="0.2">
      <c r="M32756" s="126"/>
      <c r="N32756" s="119"/>
    </row>
    <row r="32757" spans="13:14" x14ac:dyDescent="0.2">
      <c r="M32757" s="126"/>
      <c r="N32757" s="119"/>
    </row>
    <row r="32758" spans="13:14" x14ac:dyDescent="0.2">
      <c r="M32758" s="126"/>
      <c r="N32758" s="119"/>
    </row>
    <row r="32759" spans="13:14" x14ac:dyDescent="0.2">
      <c r="M32759" s="126"/>
      <c r="N32759" s="119"/>
    </row>
    <row r="32760" spans="13:14" x14ac:dyDescent="0.2">
      <c r="M32760" s="126"/>
      <c r="N32760" s="119"/>
    </row>
    <row r="32761" spans="13:14" x14ac:dyDescent="0.2">
      <c r="M32761" s="126"/>
      <c r="N32761" s="119"/>
    </row>
    <row r="32762" spans="13:14" x14ac:dyDescent="0.2">
      <c r="M32762" s="126"/>
      <c r="N32762" s="119"/>
    </row>
    <row r="32763" spans="13:14" x14ac:dyDescent="0.2">
      <c r="M32763" s="126"/>
      <c r="N32763" s="119"/>
    </row>
    <row r="32764" spans="13:14" x14ac:dyDescent="0.2">
      <c r="M32764" s="126"/>
      <c r="N32764" s="119"/>
    </row>
    <row r="32765" spans="13:14" x14ac:dyDescent="0.2">
      <c r="M32765" s="126"/>
      <c r="N32765" s="119"/>
    </row>
    <row r="32766" spans="13:14" x14ac:dyDescent="0.2">
      <c r="M32766" s="126"/>
      <c r="N32766" s="119"/>
    </row>
    <row r="32767" spans="13:14" x14ac:dyDescent="0.2">
      <c r="M32767" s="126"/>
      <c r="N32767" s="119"/>
    </row>
    <row r="32768" spans="13:14" x14ac:dyDescent="0.2">
      <c r="M32768" s="126"/>
      <c r="N32768" s="119"/>
    </row>
    <row r="32769" spans="13:14" x14ac:dyDescent="0.2">
      <c r="M32769" s="126"/>
      <c r="N32769" s="119"/>
    </row>
    <row r="32770" spans="13:14" x14ac:dyDescent="0.2">
      <c r="M32770" s="126"/>
      <c r="N32770" s="119"/>
    </row>
    <row r="32771" spans="13:14" x14ac:dyDescent="0.2">
      <c r="M32771" s="126"/>
      <c r="N32771" s="119"/>
    </row>
    <row r="32772" spans="13:14" x14ac:dyDescent="0.2">
      <c r="M32772" s="126"/>
      <c r="N32772" s="119"/>
    </row>
    <row r="32773" spans="13:14" x14ac:dyDescent="0.2">
      <c r="M32773" s="126"/>
      <c r="N32773" s="119"/>
    </row>
    <row r="32774" spans="13:14" x14ac:dyDescent="0.2">
      <c r="M32774" s="126"/>
      <c r="N32774" s="119"/>
    </row>
    <row r="32775" spans="13:14" x14ac:dyDescent="0.2">
      <c r="M32775" s="126"/>
      <c r="N32775" s="119"/>
    </row>
    <row r="32776" spans="13:14" x14ac:dyDescent="0.2">
      <c r="M32776" s="126"/>
      <c r="N32776" s="119"/>
    </row>
    <row r="32777" spans="13:14" x14ac:dyDescent="0.2">
      <c r="M32777" s="126"/>
      <c r="N32777" s="119"/>
    </row>
    <row r="32778" spans="13:14" x14ac:dyDescent="0.2">
      <c r="M32778" s="126"/>
      <c r="N32778" s="119"/>
    </row>
    <row r="32779" spans="13:14" x14ac:dyDescent="0.2">
      <c r="M32779" s="126"/>
      <c r="N32779" s="119"/>
    </row>
    <row r="32780" spans="13:14" x14ac:dyDescent="0.2">
      <c r="M32780" s="126"/>
      <c r="N32780" s="119"/>
    </row>
    <row r="32781" spans="13:14" x14ac:dyDescent="0.2">
      <c r="M32781" s="126"/>
      <c r="N32781" s="119"/>
    </row>
    <row r="32782" spans="13:14" x14ac:dyDescent="0.2">
      <c r="M32782" s="126"/>
      <c r="N32782" s="119"/>
    </row>
    <row r="32783" spans="13:14" x14ac:dyDescent="0.2">
      <c r="M32783" s="126"/>
      <c r="N32783" s="119"/>
    </row>
    <row r="32784" spans="13:14" x14ac:dyDescent="0.2">
      <c r="M32784" s="126"/>
      <c r="N32784" s="119"/>
    </row>
    <row r="32785" spans="13:14" x14ac:dyDescent="0.2">
      <c r="M32785" s="126"/>
      <c r="N32785" s="119"/>
    </row>
    <row r="32786" spans="13:14" x14ac:dyDescent="0.2">
      <c r="M32786" s="126"/>
      <c r="N32786" s="119"/>
    </row>
    <row r="32787" spans="13:14" x14ac:dyDescent="0.2">
      <c r="M32787" s="126"/>
      <c r="N32787" s="119"/>
    </row>
    <row r="32788" spans="13:14" x14ac:dyDescent="0.2">
      <c r="M32788" s="126"/>
      <c r="N32788" s="119"/>
    </row>
    <row r="32789" spans="13:14" x14ac:dyDescent="0.2">
      <c r="M32789" s="126"/>
      <c r="N32789" s="119"/>
    </row>
    <row r="32790" spans="13:14" x14ac:dyDescent="0.2">
      <c r="M32790" s="126"/>
      <c r="N32790" s="119"/>
    </row>
    <row r="32791" spans="13:14" x14ac:dyDescent="0.2">
      <c r="M32791" s="126"/>
      <c r="N32791" s="119"/>
    </row>
    <row r="32792" spans="13:14" x14ac:dyDescent="0.2">
      <c r="M32792" s="126"/>
      <c r="N32792" s="119"/>
    </row>
    <row r="32793" spans="13:14" x14ac:dyDescent="0.2">
      <c r="M32793" s="126"/>
      <c r="N32793" s="119"/>
    </row>
    <row r="32794" spans="13:14" x14ac:dyDescent="0.2">
      <c r="M32794" s="126"/>
      <c r="N32794" s="119"/>
    </row>
    <row r="32795" spans="13:14" x14ac:dyDescent="0.2">
      <c r="M32795" s="126"/>
      <c r="N32795" s="119"/>
    </row>
    <row r="32796" spans="13:14" x14ac:dyDescent="0.2">
      <c r="M32796" s="126"/>
      <c r="N32796" s="119"/>
    </row>
    <row r="32797" spans="13:14" x14ac:dyDescent="0.2">
      <c r="M32797" s="126"/>
      <c r="N32797" s="119"/>
    </row>
    <row r="32798" spans="13:14" x14ac:dyDescent="0.2">
      <c r="M32798" s="126"/>
      <c r="N32798" s="119"/>
    </row>
    <row r="32799" spans="13:14" x14ac:dyDescent="0.2">
      <c r="M32799" s="126"/>
      <c r="N32799" s="119"/>
    </row>
    <row r="32800" spans="13:14" x14ac:dyDescent="0.2">
      <c r="M32800" s="126"/>
      <c r="N32800" s="119"/>
    </row>
    <row r="32801" spans="13:14" x14ac:dyDescent="0.2">
      <c r="M32801" s="126"/>
      <c r="N32801" s="119"/>
    </row>
    <row r="32802" spans="13:14" x14ac:dyDescent="0.2">
      <c r="M32802" s="126"/>
      <c r="N32802" s="119"/>
    </row>
    <row r="32803" spans="13:14" x14ac:dyDescent="0.2">
      <c r="M32803" s="126"/>
      <c r="N32803" s="119"/>
    </row>
    <row r="32804" spans="13:14" x14ac:dyDescent="0.2">
      <c r="M32804" s="126"/>
      <c r="N32804" s="119"/>
    </row>
    <row r="32805" spans="13:14" x14ac:dyDescent="0.2">
      <c r="M32805" s="126"/>
      <c r="N32805" s="119"/>
    </row>
    <row r="32806" spans="13:14" x14ac:dyDescent="0.2">
      <c r="M32806" s="126"/>
      <c r="N32806" s="119"/>
    </row>
    <row r="32807" spans="13:14" x14ac:dyDescent="0.2">
      <c r="M32807" s="126"/>
      <c r="N32807" s="119"/>
    </row>
    <row r="32808" spans="13:14" x14ac:dyDescent="0.2">
      <c r="M32808" s="126"/>
      <c r="N32808" s="119"/>
    </row>
    <row r="32809" spans="13:14" x14ac:dyDescent="0.2">
      <c r="M32809" s="126"/>
      <c r="N32809" s="119"/>
    </row>
    <row r="32810" spans="13:14" x14ac:dyDescent="0.2">
      <c r="M32810" s="126"/>
      <c r="N32810" s="119"/>
    </row>
    <row r="32811" spans="13:14" x14ac:dyDescent="0.2">
      <c r="M32811" s="126"/>
      <c r="N32811" s="119"/>
    </row>
    <row r="32812" spans="13:14" x14ac:dyDescent="0.2">
      <c r="M32812" s="126"/>
      <c r="N32812" s="119"/>
    </row>
    <row r="32813" spans="13:14" x14ac:dyDescent="0.2">
      <c r="M32813" s="126"/>
      <c r="N32813" s="119"/>
    </row>
    <row r="32814" spans="13:14" x14ac:dyDescent="0.2">
      <c r="M32814" s="126"/>
      <c r="N32814" s="119"/>
    </row>
    <row r="32815" spans="13:14" x14ac:dyDescent="0.2">
      <c r="M32815" s="126"/>
      <c r="N32815" s="119"/>
    </row>
    <row r="32816" spans="13:14" x14ac:dyDescent="0.2">
      <c r="M32816" s="126"/>
      <c r="N32816" s="119"/>
    </row>
    <row r="32817" spans="13:14" x14ac:dyDescent="0.2">
      <c r="M32817" s="126"/>
      <c r="N32817" s="119"/>
    </row>
    <row r="32818" spans="13:14" x14ac:dyDescent="0.2">
      <c r="M32818" s="126"/>
      <c r="N32818" s="119"/>
    </row>
    <row r="32819" spans="13:14" x14ac:dyDescent="0.2">
      <c r="M32819" s="126"/>
      <c r="N32819" s="119"/>
    </row>
    <row r="32820" spans="13:14" x14ac:dyDescent="0.2">
      <c r="M32820" s="126"/>
      <c r="N32820" s="119"/>
    </row>
    <row r="32821" spans="13:14" x14ac:dyDescent="0.2">
      <c r="M32821" s="126"/>
      <c r="N32821" s="119"/>
    </row>
    <row r="32822" spans="13:14" x14ac:dyDescent="0.2">
      <c r="M32822" s="126"/>
      <c r="N32822" s="119"/>
    </row>
    <row r="32823" spans="13:14" x14ac:dyDescent="0.2">
      <c r="M32823" s="126"/>
      <c r="N32823" s="119"/>
    </row>
    <row r="32824" spans="13:14" x14ac:dyDescent="0.2">
      <c r="M32824" s="126"/>
      <c r="N32824" s="119"/>
    </row>
    <row r="32825" spans="13:14" x14ac:dyDescent="0.2">
      <c r="M32825" s="126"/>
      <c r="N32825" s="119"/>
    </row>
    <row r="32826" spans="13:14" x14ac:dyDescent="0.2">
      <c r="M32826" s="126"/>
      <c r="N32826" s="119"/>
    </row>
    <row r="32827" spans="13:14" x14ac:dyDescent="0.2">
      <c r="M32827" s="126"/>
      <c r="N32827" s="119"/>
    </row>
    <row r="32828" spans="13:14" x14ac:dyDescent="0.2">
      <c r="M32828" s="126"/>
      <c r="N32828" s="119"/>
    </row>
    <row r="32829" spans="13:14" x14ac:dyDescent="0.2">
      <c r="M32829" s="126"/>
      <c r="N32829" s="119"/>
    </row>
    <row r="32830" spans="13:14" x14ac:dyDescent="0.2">
      <c r="M32830" s="126"/>
      <c r="N32830" s="119"/>
    </row>
    <row r="32831" spans="13:14" x14ac:dyDescent="0.2">
      <c r="M32831" s="126"/>
      <c r="N32831" s="119"/>
    </row>
    <row r="32832" spans="13:14" x14ac:dyDescent="0.2">
      <c r="M32832" s="126"/>
      <c r="N32832" s="119"/>
    </row>
    <row r="32833" spans="13:14" x14ac:dyDescent="0.2">
      <c r="M32833" s="126"/>
      <c r="N32833" s="119"/>
    </row>
    <row r="32834" spans="13:14" x14ac:dyDescent="0.2">
      <c r="M32834" s="126"/>
      <c r="N32834" s="119"/>
    </row>
    <row r="32835" spans="13:14" x14ac:dyDescent="0.2">
      <c r="M32835" s="126"/>
      <c r="N32835" s="119"/>
    </row>
    <row r="32836" spans="13:14" x14ac:dyDescent="0.2">
      <c r="M32836" s="126"/>
      <c r="N32836" s="119"/>
    </row>
    <row r="32837" spans="13:14" x14ac:dyDescent="0.2">
      <c r="M32837" s="126"/>
      <c r="N32837" s="119"/>
    </row>
    <row r="32838" spans="13:14" x14ac:dyDescent="0.2">
      <c r="M32838" s="126"/>
      <c r="N32838" s="119"/>
    </row>
    <row r="32839" spans="13:14" x14ac:dyDescent="0.2">
      <c r="M32839" s="126"/>
      <c r="N32839" s="119"/>
    </row>
    <row r="32840" spans="13:14" x14ac:dyDescent="0.2">
      <c r="M32840" s="126"/>
      <c r="N32840" s="119"/>
    </row>
    <row r="32841" spans="13:14" x14ac:dyDescent="0.2">
      <c r="M32841" s="126"/>
      <c r="N32841" s="119"/>
    </row>
    <row r="32842" spans="13:14" x14ac:dyDescent="0.2">
      <c r="M32842" s="126"/>
      <c r="N32842" s="119"/>
    </row>
    <row r="32843" spans="13:14" x14ac:dyDescent="0.2">
      <c r="M32843" s="126"/>
      <c r="N32843" s="119"/>
    </row>
    <row r="32844" spans="13:14" x14ac:dyDescent="0.2">
      <c r="M32844" s="126"/>
      <c r="N32844" s="119"/>
    </row>
    <row r="32845" spans="13:14" x14ac:dyDescent="0.2">
      <c r="M32845" s="126"/>
      <c r="N32845" s="119"/>
    </row>
    <row r="32846" spans="13:14" x14ac:dyDescent="0.2">
      <c r="M32846" s="126"/>
      <c r="N32846" s="119"/>
    </row>
    <row r="32847" spans="13:14" x14ac:dyDescent="0.2">
      <c r="M32847" s="126"/>
      <c r="N32847" s="119"/>
    </row>
    <row r="32848" spans="13:14" x14ac:dyDescent="0.2">
      <c r="M32848" s="126"/>
      <c r="N32848" s="119"/>
    </row>
    <row r="32849" spans="13:14" x14ac:dyDescent="0.2">
      <c r="M32849" s="126"/>
      <c r="N32849" s="119"/>
    </row>
    <row r="32850" spans="13:14" x14ac:dyDescent="0.2">
      <c r="M32850" s="126"/>
      <c r="N32850" s="119"/>
    </row>
    <row r="32851" spans="13:14" x14ac:dyDescent="0.2">
      <c r="M32851" s="126"/>
      <c r="N32851" s="119"/>
    </row>
    <row r="32852" spans="13:14" x14ac:dyDescent="0.2">
      <c r="M32852" s="126"/>
      <c r="N32852" s="119"/>
    </row>
    <row r="32853" spans="13:14" x14ac:dyDescent="0.2">
      <c r="M32853" s="126"/>
      <c r="N32853" s="119"/>
    </row>
    <row r="32854" spans="13:14" x14ac:dyDescent="0.2">
      <c r="M32854" s="126"/>
      <c r="N32854" s="119"/>
    </row>
    <row r="32855" spans="13:14" x14ac:dyDescent="0.2">
      <c r="M32855" s="126"/>
      <c r="N32855" s="119"/>
    </row>
    <row r="32856" spans="13:14" x14ac:dyDescent="0.2">
      <c r="M32856" s="126"/>
      <c r="N32856" s="119"/>
    </row>
    <row r="32857" spans="13:14" x14ac:dyDescent="0.2">
      <c r="M32857" s="126"/>
      <c r="N32857" s="119"/>
    </row>
    <row r="32858" spans="13:14" x14ac:dyDescent="0.2">
      <c r="M32858" s="126"/>
      <c r="N32858" s="119"/>
    </row>
    <row r="32859" spans="13:14" x14ac:dyDescent="0.2">
      <c r="M32859" s="126"/>
      <c r="N32859" s="119"/>
    </row>
    <row r="32860" spans="13:14" x14ac:dyDescent="0.2">
      <c r="M32860" s="126"/>
      <c r="N32860" s="119"/>
    </row>
    <row r="32861" spans="13:14" x14ac:dyDescent="0.2">
      <c r="M32861" s="126"/>
      <c r="N32861" s="119"/>
    </row>
    <row r="32862" spans="13:14" x14ac:dyDescent="0.2">
      <c r="M32862" s="126"/>
      <c r="N32862" s="119"/>
    </row>
    <row r="32863" spans="13:14" x14ac:dyDescent="0.2">
      <c r="M32863" s="126"/>
      <c r="N32863" s="119"/>
    </row>
    <row r="32864" spans="13:14" x14ac:dyDescent="0.2">
      <c r="M32864" s="126"/>
      <c r="N32864" s="119"/>
    </row>
    <row r="32865" spans="13:14" x14ac:dyDescent="0.2">
      <c r="M32865" s="126"/>
      <c r="N32865" s="119"/>
    </row>
    <row r="32866" spans="13:14" x14ac:dyDescent="0.2">
      <c r="M32866" s="126"/>
      <c r="N32866" s="119"/>
    </row>
    <row r="32867" spans="13:14" x14ac:dyDescent="0.2">
      <c r="M32867" s="126"/>
      <c r="N32867" s="119"/>
    </row>
    <row r="32868" spans="13:14" x14ac:dyDescent="0.2">
      <c r="M32868" s="126"/>
      <c r="N32868" s="119"/>
    </row>
    <row r="32869" spans="13:14" x14ac:dyDescent="0.2">
      <c r="M32869" s="126"/>
      <c r="N32869" s="119"/>
    </row>
    <row r="32870" spans="13:14" x14ac:dyDescent="0.2">
      <c r="M32870" s="126"/>
      <c r="N32870" s="119"/>
    </row>
    <row r="32871" spans="13:14" x14ac:dyDescent="0.2">
      <c r="M32871" s="126"/>
      <c r="N32871" s="119"/>
    </row>
    <row r="32872" spans="13:14" x14ac:dyDescent="0.2">
      <c r="M32872" s="126"/>
      <c r="N32872" s="119"/>
    </row>
    <row r="32873" spans="13:14" x14ac:dyDescent="0.2">
      <c r="M32873" s="126"/>
      <c r="N32873" s="119"/>
    </row>
    <row r="32874" spans="13:14" x14ac:dyDescent="0.2">
      <c r="M32874" s="126"/>
      <c r="N32874" s="119"/>
    </row>
    <row r="32875" spans="13:14" x14ac:dyDescent="0.2">
      <c r="M32875" s="126"/>
      <c r="N32875" s="119"/>
    </row>
    <row r="32876" spans="13:14" x14ac:dyDescent="0.2">
      <c r="M32876" s="126"/>
      <c r="N32876" s="119"/>
    </row>
    <row r="32877" spans="13:14" x14ac:dyDescent="0.2">
      <c r="M32877" s="126"/>
      <c r="N32877" s="119"/>
    </row>
    <row r="32878" spans="13:14" x14ac:dyDescent="0.2">
      <c r="M32878" s="126"/>
      <c r="N32878" s="119"/>
    </row>
    <row r="32879" spans="13:14" x14ac:dyDescent="0.2">
      <c r="M32879" s="126"/>
      <c r="N32879" s="119"/>
    </row>
    <row r="32880" spans="13:14" x14ac:dyDescent="0.2">
      <c r="M32880" s="126"/>
      <c r="N32880" s="119"/>
    </row>
    <row r="32881" spans="13:14" x14ac:dyDescent="0.2">
      <c r="M32881" s="126"/>
      <c r="N32881" s="119"/>
    </row>
    <row r="32882" spans="13:14" x14ac:dyDescent="0.2">
      <c r="M32882" s="126"/>
      <c r="N32882" s="119"/>
    </row>
    <row r="32883" spans="13:14" x14ac:dyDescent="0.2">
      <c r="M32883" s="126"/>
      <c r="N32883" s="119"/>
    </row>
    <row r="32884" spans="13:14" x14ac:dyDescent="0.2">
      <c r="M32884" s="126"/>
      <c r="N32884" s="119"/>
    </row>
    <row r="32885" spans="13:14" x14ac:dyDescent="0.2">
      <c r="M32885" s="126"/>
      <c r="N32885" s="119"/>
    </row>
    <row r="32886" spans="13:14" x14ac:dyDescent="0.2">
      <c r="M32886" s="126"/>
      <c r="N32886" s="119"/>
    </row>
    <row r="32887" spans="13:14" x14ac:dyDescent="0.2">
      <c r="M32887" s="126"/>
      <c r="N32887" s="119"/>
    </row>
    <row r="32888" spans="13:14" x14ac:dyDescent="0.2">
      <c r="M32888" s="126"/>
      <c r="N32888" s="119"/>
    </row>
    <row r="32889" spans="13:14" x14ac:dyDescent="0.2">
      <c r="M32889" s="126"/>
      <c r="N32889" s="119"/>
    </row>
    <row r="32890" spans="13:14" x14ac:dyDescent="0.2">
      <c r="M32890" s="126"/>
      <c r="N32890" s="119"/>
    </row>
    <row r="32891" spans="13:14" x14ac:dyDescent="0.2">
      <c r="M32891" s="126"/>
      <c r="N32891" s="119"/>
    </row>
    <row r="32892" spans="13:14" x14ac:dyDescent="0.2">
      <c r="M32892" s="126"/>
      <c r="N32892" s="119"/>
    </row>
    <row r="32893" spans="13:14" x14ac:dyDescent="0.2">
      <c r="M32893" s="126"/>
      <c r="N32893" s="119"/>
    </row>
    <row r="32894" spans="13:14" x14ac:dyDescent="0.2">
      <c r="M32894" s="126"/>
      <c r="N32894" s="119"/>
    </row>
    <row r="32895" spans="13:14" x14ac:dyDescent="0.2">
      <c r="M32895" s="126"/>
      <c r="N32895" s="119"/>
    </row>
    <row r="32896" spans="13:14" x14ac:dyDescent="0.2">
      <c r="M32896" s="126"/>
      <c r="N32896" s="119"/>
    </row>
    <row r="32897" spans="13:14" x14ac:dyDescent="0.2">
      <c r="M32897" s="126"/>
      <c r="N32897" s="119"/>
    </row>
    <row r="32898" spans="13:14" x14ac:dyDescent="0.2">
      <c r="M32898" s="126"/>
      <c r="N32898" s="119"/>
    </row>
    <row r="32899" spans="13:14" x14ac:dyDescent="0.2">
      <c r="M32899" s="126"/>
      <c r="N32899" s="119"/>
    </row>
    <row r="32900" spans="13:14" x14ac:dyDescent="0.2">
      <c r="M32900" s="126"/>
      <c r="N32900" s="119"/>
    </row>
    <row r="32901" spans="13:14" x14ac:dyDescent="0.2">
      <c r="M32901" s="126"/>
      <c r="N32901" s="119"/>
    </row>
    <row r="32902" spans="13:14" x14ac:dyDescent="0.2">
      <c r="M32902" s="126"/>
      <c r="N32902" s="119"/>
    </row>
    <row r="32903" spans="13:14" x14ac:dyDescent="0.2">
      <c r="M32903" s="126"/>
      <c r="N32903" s="119"/>
    </row>
    <row r="32904" spans="13:14" x14ac:dyDescent="0.2">
      <c r="M32904" s="126"/>
      <c r="N32904" s="119"/>
    </row>
    <row r="32905" spans="13:14" x14ac:dyDescent="0.2">
      <c r="M32905" s="126"/>
      <c r="N32905" s="119"/>
    </row>
    <row r="32906" spans="13:14" x14ac:dyDescent="0.2">
      <c r="M32906" s="126"/>
      <c r="N32906" s="119"/>
    </row>
    <row r="32907" spans="13:14" x14ac:dyDescent="0.2">
      <c r="M32907" s="126"/>
      <c r="N32907" s="119"/>
    </row>
    <row r="32908" spans="13:14" x14ac:dyDescent="0.2">
      <c r="M32908" s="126"/>
      <c r="N32908" s="119"/>
    </row>
    <row r="32909" spans="13:14" x14ac:dyDescent="0.2">
      <c r="M32909" s="126"/>
      <c r="N32909" s="119"/>
    </row>
    <row r="32910" spans="13:14" x14ac:dyDescent="0.2">
      <c r="M32910" s="126"/>
      <c r="N32910" s="119"/>
    </row>
    <row r="32911" spans="13:14" x14ac:dyDescent="0.2">
      <c r="M32911" s="126"/>
      <c r="N32911" s="119"/>
    </row>
    <row r="32912" spans="13:14" x14ac:dyDescent="0.2">
      <c r="M32912" s="126"/>
      <c r="N32912" s="119"/>
    </row>
    <row r="32913" spans="13:14" x14ac:dyDescent="0.2">
      <c r="M32913" s="126"/>
      <c r="N32913" s="119"/>
    </row>
    <row r="32914" spans="13:14" x14ac:dyDescent="0.2">
      <c r="M32914" s="126"/>
      <c r="N32914" s="119"/>
    </row>
    <row r="32915" spans="13:14" x14ac:dyDescent="0.2">
      <c r="M32915" s="126"/>
      <c r="N32915" s="119"/>
    </row>
    <row r="32916" spans="13:14" x14ac:dyDescent="0.2">
      <c r="M32916" s="126"/>
      <c r="N32916" s="119"/>
    </row>
    <row r="32917" spans="13:14" x14ac:dyDescent="0.2">
      <c r="M32917" s="126"/>
      <c r="N32917" s="119"/>
    </row>
    <row r="32918" spans="13:14" x14ac:dyDescent="0.2">
      <c r="M32918" s="126"/>
      <c r="N32918" s="119"/>
    </row>
    <row r="32919" spans="13:14" x14ac:dyDescent="0.2">
      <c r="M32919" s="126"/>
      <c r="N32919" s="119"/>
    </row>
    <row r="32920" spans="13:14" x14ac:dyDescent="0.2">
      <c r="M32920" s="126"/>
      <c r="N32920" s="119"/>
    </row>
    <row r="32921" spans="13:14" x14ac:dyDescent="0.2">
      <c r="M32921" s="126"/>
      <c r="N32921" s="119"/>
    </row>
    <row r="32922" spans="13:14" x14ac:dyDescent="0.2">
      <c r="M32922" s="126"/>
      <c r="N32922" s="119"/>
    </row>
    <row r="32923" spans="13:14" x14ac:dyDescent="0.2">
      <c r="M32923" s="126"/>
      <c r="N32923" s="119"/>
    </row>
    <row r="32924" spans="13:14" x14ac:dyDescent="0.2">
      <c r="M32924" s="126"/>
      <c r="N32924" s="119"/>
    </row>
    <row r="32925" spans="13:14" x14ac:dyDescent="0.2">
      <c r="M32925" s="126"/>
      <c r="N32925" s="119"/>
    </row>
    <row r="32926" spans="13:14" x14ac:dyDescent="0.2">
      <c r="M32926" s="126"/>
      <c r="N32926" s="119"/>
    </row>
    <row r="32927" spans="13:14" x14ac:dyDescent="0.2">
      <c r="M32927" s="126"/>
      <c r="N32927" s="119"/>
    </row>
    <row r="32928" spans="13:14" x14ac:dyDescent="0.2">
      <c r="M32928" s="126"/>
      <c r="N32928" s="119"/>
    </row>
    <row r="32929" spans="13:14" x14ac:dyDescent="0.2">
      <c r="M32929" s="126"/>
      <c r="N32929" s="119"/>
    </row>
    <row r="32930" spans="13:14" x14ac:dyDescent="0.2">
      <c r="M32930" s="126"/>
      <c r="N32930" s="119"/>
    </row>
    <row r="32931" spans="13:14" x14ac:dyDescent="0.2">
      <c r="M32931" s="126"/>
      <c r="N32931" s="119"/>
    </row>
    <row r="32932" spans="13:14" x14ac:dyDescent="0.2">
      <c r="M32932" s="126"/>
      <c r="N32932" s="119"/>
    </row>
    <row r="32933" spans="13:14" x14ac:dyDescent="0.2">
      <c r="M32933" s="126"/>
      <c r="N32933" s="119"/>
    </row>
    <row r="32934" spans="13:14" x14ac:dyDescent="0.2">
      <c r="M32934" s="126"/>
      <c r="N32934" s="119"/>
    </row>
    <row r="32935" spans="13:14" x14ac:dyDescent="0.2">
      <c r="M32935" s="126"/>
      <c r="N32935" s="119"/>
    </row>
    <row r="32936" spans="13:14" x14ac:dyDescent="0.2">
      <c r="M32936" s="126"/>
      <c r="N32936" s="119"/>
    </row>
    <row r="32937" spans="13:14" x14ac:dyDescent="0.2">
      <c r="M32937" s="126"/>
      <c r="N32937" s="119"/>
    </row>
    <row r="32938" spans="13:14" x14ac:dyDescent="0.2">
      <c r="M32938" s="126"/>
      <c r="N32938" s="119"/>
    </row>
    <row r="32939" spans="13:14" x14ac:dyDescent="0.2">
      <c r="M32939" s="126"/>
      <c r="N32939" s="119"/>
    </row>
    <row r="32940" spans="13:14" x14ac:dyDescent="0.2">
      <c r="M32940" s="126"/>
      <c r="N32940" s="119"/>
    </row>
    <row r="32941" spans="13:14" x14ac:dyDescent="0.2">
      <c r="M32941" s="126"/>
      <c r="N32941" s="119"/>
    </row>
    <row r="32942" spans="13:14" x14ac:dyDescent="0.2">
      <c r="M32942" s="126"/>
      <c r="N32942" s="119"/>
    </row>
    <row r="32943" spans="13:14" x14ac:dyDescent="0.2">
      <c r="M32943" s="126"/>
      <c r="N32943" s="119"/>
    </row>
    <row r="32944" spans="13:14" x14ac:dyDescent="0.2">
      <c r="M32944" s="126"/>
      <c r="N32944" s="119"/>
    </row>
    <row r="32945" spans="13:14" x14ac:dyDescent="0.2">
      <c r="M32945" s="126"/>
      <c r="N32945" s="119"/>
    </row>
    <row r="32946" spans="13:14" x14ac:dyDescent="0.2">
      <c r="M32946" s="126"/>
      <c r="N32946" s="119"/>
    </row>
    <row r="32947" spans="13:14" x14ac:dyDescent="0.2">
      <c r="M32947" s="126"/>
      <c r="N32947" s="119"/>
    </row>
    <row r="32948" spans="13:14" x14ac:dyDescent="0.2">
      <c r="M32948" s="126"/>
      <c r="N32948" s="119"/>
    </row>
    <row r="32949" spans="13:14" x14ac:dyDescent="0.2">
      <c r="M32949" s="126"/>
      <c r="N32949" s="119"/>
    </row>
    <row r="32950" spans="13:14" x14ac:dyDescent="0.2">
      <c r="M32950" s="126"/>
      <c r="N32950" s="119"/>
    </row>
    <row r="32951" spans="13:14" x14ac:dyDescent="0.2">
      <c r="M32951" s="126"/>
      <c r="N32951" s="119"/>
    </row>
    <row r="32952" spans="13:14" x14ac:dyDescent="0.2">
      <c r="M32952" s="126"/>
      <c r="N32952" s="119"/>
    </row>
    <row r="32953" spans="13:14" x14ac:dyDescent="0.2">
      <c r="M32953" s="126"/>
      <c r="N32953" s="119"/>
    </row>
    <row r="32954" spans="13:14" x14ac:dyDescent="0.2">
      <c r="M32954" s="126"/>
      <c r="N32954" s="119"/>
    </row>
    <row r="32955" spans="13:14" x14ac:dyDescent="0.2">
      <c r="M32955" s="126"/>
      <c r="N32955" s="119"/>
    </row>
    <row r="32956" spans="13:14" x14ac:dyDescent="0.2">
      <c r="M32956" s="126"/>
      <c r="N32956" s="119"/>
    </row>
    <row r="32957" spans="13:14" x14ac:dyDescent="0.2">
      <c r="M32957" s="126"/>
      <c r="N32957" s="119"/>
    </row>
    <row r="32958" spans="13:14" x14ac:dyDescent="0.2">
      <c r="M32958" s="126"/>
      <c r="N32958" s="119"/>
    </row>
    <row r="32959" spans="13:14" x14ac:dyDescent="0.2">
      <c r="M32959" s="126"/>
      <c r="N32959" s="119"/>
    </row>
    <row r="32960" spans="13:14" x14ac:dyDescent="0.2">
      <c r="M32960" s="126"/>
      <c r="N32960" s="119"/>
    </row>
    <row r="32961" spans="13:14" x14ac:dyDescent="0.2">
      <c r="M32961" s="126"/>
      <c r="N32961" s="119"/>
    </row>
    <row r="32962" spans="13:14" x14ac:dyDescent="0.2">
      <c r="M32962" s="126"/>
      <c r="N32962" s="119"/>
    </row>
    <row r="32963" spans="13:14" x14ac:dyDescent="0.2">
      <c r="M32963" s="126"/>
      <c r="N32963" s="119"/>
    </row>
    <row r="32964" spans="13:14" x14ac:dyDescent="0.2">
      <c r="M32964" s="126"/>
      <c r="N32964" s="119"/>
    </row>
    <row r="32965" spans="13:14" x14ac:dyDescent="0.2">
      <c r="M32965" s="126"/>
      <c r="N32965" s="119"/>
    </row>
    <row r="32966" spans="13:14" x14ac:dyDescent="0.2">
      <c r="M32966" s="126"/>
      <c r="N32966" s="119"/>
    </row>
    <row r="32967" spans="13:14" x14ac:dyDescent="0.2">
      <c r="M32967" s="126"/>
      <c r="N32967" s="119"/>
    </row>
    <row r="32968" spans="13:14" x14ac:dyDescent="0.2">
      <c r="M32968" s="126"/>
      <c r="N32968" s="119"/>
    </row>
    <row r="32969" spans="13:14" x14ac:dyDescent="0.2">
      <c r="M32969" s="126"/>
      <c r="N32969" s="119"/>
    </row>
    <row r="32970" spans="13:14" x14ac:dyDescent="0.2">
      <c r="M32970" s="126"/>
      <c r="N32970" s="119"/>
    </row>
    <row r="32971" spans="13:14" x14ac:dyDescent="0.2">
      <c r="M32971" s="126"/>
      <c r="N32971" s="119"/>
    </row>
    <row r="32972" spans="13:14" x14ac:dyDescent="0.2">
      <c r="M32972" s="126"/>
      <c r="N32972" s="119"/>
    </row>
    <row r="32973" spans="13:14" x14ac:dyDescent="0.2">
      <c r="M32973" s="126"/>
      <c r="N32973" s="119"/>
    </row>
    <row r="32974" spans="13:14" x14ac:dyDescent="0.2">
      <c r="M32974" s="126"/>
      <c r="N32974" s="119"/>
    </row>
    <row r="32975" spans="13:14" x14ac:dyDescent="0.2">
      <c r="M32975" s="126"/>
      <c r="N32975" s="119"/>
    </row>
    <row r="32976" spans="13:14" x14ac:dyDescent="0.2">
      <c r="M32976" s="126"/>
      <c r="N32976" s="119"/>
    </row>
    <row r="32977" spans="13:14" x14ac:dyDescent="0.2">
      <c r="M32977" s="126"/>
      <c r="N32977" s="119"/>
    </row>
    <row r="32978" spans="13:14" x14ac:dyDescent="0.2">
      <c r="M32978" s="126"/>
      <c r="N32978" s="119"/>
    </row>
    <row r="32979" spans="13:14" x14ac:dyDescent="0.2">
      <c r="M32979" s="126"/>
      <c r="N32979" s="119"/>
    </row>
    <row r="32980" spans="13:14" x14ac:dyDescent="0.2">
      <c r="M32980" s="126"/>
      <c r="N32980" s="119"/>
    </row>
    <row r="32981" spans="13:14" x14ac:dyDescent="0.2">
      <c r="M32981" s="126"/>
      <c r="N32981" s="119"/>
    </row>
    <row r="32982" spans="13:14" x14ac:dyDescent="0.2">
      <c r="M32982" s="126"/>
      <c r="N32982" s="119"/>
    </row>
    <row r="32983" spans="13:14" x14ac:dyDescent="0.2">
      <c r="M32983" s="126"/>
      <c r="N32983" s="119"/>
    </row>
    <row r="32984" spans="13:14" x14ac:dyDescent="0.2">
      <c r="M32984" s="126"/>
      <c r="N32984" s="119"/>
    </row>
    <row r="32985" spans="13:14" x14ac:dyDescent="0.2">
      <c r="M32985" s="126"/>
      <c r="N32985" s="119"/>
    </row>
    <row r="32986" spans="13:14" x14ac:dyDescent="0.2">
      <c r="M32986" s="126"/>
      <c r="N32986" s="119"/>
    </row>
    <row r="32987" spans="13:14" x14ac:dyDescent="0.2">
      <c r="M32987" s="126"/>
      <c r="N32987" s="119"/>
    </row>
    <row r="32988" spans="13:14" x14ac:dyDescent="0.2">
      <c r="M32988" s="126"/>
      <c r="N32988" s="119"/>
    </row>
    <row r="32989" spans="13:14" x14ac:dyDescent="0.2">
      <c r="M32989" s="126"/>
      <c r="N32989" s="119"/>
    </row>
    <row r="32990" spans="13:14" x14ac:dyDescent="0.2">
      <c r="M32990" s="126"/>
      <c r="N32990" s="119"/>
    </row>
    <row r="32991" spans="13:14" x14ac:dyDescent="0.2">
      <c r="M32991" s="126"/>
      <c r="N32991" s="119"/>
    </row>
    <row r="32992" spans="13:14" x14ac:dyDescent="0.2">
      <c r="M32992" s="126"/>
      <c r="N32992" s="119"/>
    </row>
    <row r="32993" spans="13:14" x14ac:dyDescent="0.2">
      <c r="M32993" s="126"/>
      <c r="N32993" s="119"/>
    </row>
    <row r="32994" spans="13:14" x14ac:dyDescent="0.2">
      <c r="M32994" s="126"/>
      <c r="N32994" s="119"/>
    </row>
    <row r="32995" spans="13:14" x14ac:dyDescent="0.2">
      <c r="M32995" s="126"/>
      <c r="N32995" s="119"/>
    </row>
    <row r="32996" spans="13:14" x14ac:dyDescent="0.2">
      <c r="M32996" s="126"/>
      <c r="N32996" s="119"/>
    </row>
    <row r="32997" spans="13:14" x14ac:dyDescent="0.2">
      <c r="M32997" s="126"/>
      <c r="N32997" s="119"/>
    </row>
    <row r="32998" spans="13:14" x14ac:dyDescent="0.2">
      <c r="M32998" s="126"/>
      <c r="N32998" s="119"/>
    </row>
    <row r="32999" spans="13:14" x14ac:dyDescent="0.2">
      <c r="M32999" s="126"/>
      <c r="N32999" s="119"/>
    </row>
    <row r="33000" spans="13:14" x14ac:dyDescent="0.2">
      <c r="M33000" s="126"/>
      <c r="N33000" s="119"/>
    </row>
    <row r="33001" spans="13:14" x14ac:dyDescent="0.2">
      <c r="M33001" s="126"/>
      <c r="N33001" s="119"/>
    </row>
    <row r="33002" spans="13:14" x14ac:dyDescent="0.2">
      <c r="M33002" s="126"/>
      <c r="N33002" s="119"/>
    </row>
    <row r="33003" spans="13:14" x14ac:dyDescent="0.2">
      <c r="M33003" s="126"/>
      <c r="N33003" s="119"/>
    </row>
    <row r="33004" spans="13:14" x14ac:dyDescent="0.2">
      <c r="M33004" s="126"/>
      <c r="N33004" s="119"/>
    </row>
    <row r="33005" spans="13:14" x14ac:dyDescent="0.2">
      <c r="M33005" s="126"/>
      <c r="N33005" s="119"/>
    </row>
    <row r="33006" spans="13:14" x14ac:dyDescent="0.2">
      <c r="M33006" s="126"/>
      <c r="N33006" s="119"/>
    </row>
    <row r="33007" spans="13:14" x14ac:dyDescent="0.2">
      <c r="M33007" s="126"/>
      <c r="N33007" s="119"/>
    </row>
    <row r="33008" spans="13:14" x14ac:dyDescent="0.2">
      <c r="M33008" s="126"/>
      <c r="N33008" s="119"/>
    </row>
    <row r="33009" spans="13:14" x14ac:dyDescent="0.2">
      <c r="M33009" s="126"/>
      <c r="N33009" s="119"/>
    </row>
    <row r="33010" spans="13:14" x14ac:dyDescent="0.2">
      <c r="M33010" s="126"/>
      <c r="N33010" s="119"/>
    </row>
    <row r="33011" spans="13:14" x14ac:dyDescent="0.2">
      <c r="M33011" s="126"/>
      <c r="N33011" s="119"/>
    </row>
    <row r="33012" spans="13:14" x14ac:dyDescent="0.2">
      <c r="M33012" s="126"/>
      <c r="N33012" s="119"/>
    </row>
    <row r="33013" spans="13:14" x14ac:dyDescent="0.2">
      <c r="M33013" s="126"/>
      <c r="N33013" s="119"/>
    </row>
    <row r="33014" spans="13:14" x14ac:dyDescent="0.2">
      <c r="M33014" s="126"/>
      <c r="N33014" s="119"/>
    </row>
    <row r="33015" spans="13:14" x14ac:dyDescent="0.2">
      <c r="M33015" s="126"/>
      <c r="N33015" s="119"/>
    </row>
    <row r="33016" spans="13:14" x14ac:dyDescent="0.2">
      <c r="M33016" s="126"/>
      <c r="N33016" s="119"/>
    </row>
    <row r="33017" spans="13:14" x14ac:dyDescent="0.2">
      <c r="M33017" s="126"/>
      <c r="N33017" s="119"/>
    </row>
    <row r="33018" spans="13:14" x14ac:dyDescent="0.2">
      <c r="M33018" s="126"/>
      <c r="N33018" s="119"/>
    </row>
    <row r="33019" spans="13:14" x14ac:dyDescent="0.2">
      <c r="M33019" s="126"/>
      <c r="N33019" s="119"/>
    </row>
    <row r="33020" spans="13:14" x14ac:dyDescent="0.2">
      <c r="M33020" s="126"/>
      <c r="N33020" s="119"/>
    </row>
    <row r="33021" spans="13:14" x14ac:dyDescent="0.2">
      <c r="M33021" s="126"/>
      <c r="N33021" s="119"/>
    </row>
    <row r="33022" spans="13:14" x14ac:dyDescent="0.2">
      <c r="M33022" s="126"/>
      <c r="N33022" s="119"/>
    </row>
    <row r="33023" spans="13:14" x14ac:dyDescent="0.2">
      <c r="M33023" s="126"/>
      <c r="N33023" s="119"/>
    </row>
    <row r="33024" spans="13:14" x14ac:dyDescent="0.2">
      <c r="M33024" s="126"/>
      <c r="N33024" s="119"/>
    </row>
    <row r="33025" spans="13:14" x14ac:dyDescent="0.2">
      <c r="M33025" s="126"/>
      <c r="N33025" s="119"/>
    </row>
    <row r="33026" spans="13:14" x14ac:dyDescent="0.2">
      <c r="M33026" s="126"/>
      <c r="N33026" s="119"/>
    </row>
    <row r="33027" spans="13:14" x14ac:dyDescent="0.2">
      <c r="M33027" s="126"/>
      <c r="N33027" s="119"/>
    </row>
    <row r="33028" spans="13:14" x14ac:dyDescent="0.2">
      <c r="M33028" s="126"/>
      <c r="N33028" s="119"/>
    </row>
    <row r="33029" spans="13:14" x14ac:dyDescent="0.2">
      <c r="M33029" s="126"/>
      <c r="N33029" s="119"/>
    </row>
    <row r="33030" spans="13:14" x14ac:dyDescent="0.2">
      <c r="M33030" s="126"/>
      <c r="N33030" s="119"/>
    </row>
    <row r="33031" spans="13:14" x14ac:dyDescent="0.2">
      <c r="M33031" s="126"/>
      <c r="N33031" s="119"/>
    </row>
    <row r="33032" spans="13:14" x14ac:dyDescent="0.2">
      <c r="M33032" s="126"/>
      <c r="N33032" s="119"/>
    </row>
    <row r="33033" spans="13:14" x14ac:dyDescent="0.2">
      <c r="M33033" s="126"/>
      <c r="N33033" s="119"/>
    </row>
    <row r="33034" spans="13:14" x14ac:dyDescent="0.2">
      <c r="M33034" s="126"/>
      <c r="N33034" s="119"/>
    </row>
    <row r="33035" spans="13:14" x14ac:dyDescent="0.2">
      <c r="M33035" s="126"/>
      <c r="N33035" s="119"/>
    </row>
    <row r="33036" spans="13:14" x14ac:dyDescent="0.2">
      <c r="M33036" s="126"/>
      <c r="N33036" s="119"/>
    </row>
    <row r="33037" spans="13:14" x14ac:dyDescent="0.2">
      <c r="M33037" s="126"/>
      <c r="N33037" s="119"/>
    </row>
    <row r="33038" spans="13:14" x14ac:dyDescent="0.2">
      <c r="M33038" s="126"/>
      <c r="N33038" s="119"/>
    </row>
    <row r="33039" spans="13:14" x14ac:dyDescent="0.2">
      <c r="M33039" s="126"/>
      <c r="N33039" s="119"/>
    </row>
    <row r="33040" spans="13:14" x14ac:dyDescent="0.2">
      <c r="M33040" s="126"/>
      <c r="N33040" s="119"/>
    </row>
    <row r="33041" spans="13:14" x14ac:dyDescent="0.2">
      <c r="M33041" s="126"/>
      <c r="N33041" s="119"/>
    </row>
    <row r="33042" spans="13:14" x14ac:dyDescent="0.2">
      <c r="M33042" s="126"/>
      <c r="N33042" s="119"/>
    </row>
    <row r="33043" spans="13:14" x14ac:dyDescent="0.2">
      <c r="M33043" s="126"/>
      <c r="N33043" s="119"/>
    </row>
    <row r="33044" spans="13:14" x14ac:dyDescent="0.2">
      <c r="M33044" s="126"/>
      <c r="N33044" s="119"/>
    </row>
    <row r="33045" spans="13:14" x14ac:dyDescent="0.2">
      <c r="M33045" s="126"/>
      <c r="N33045" s="119"/>
    </row>
    <row r="33046" spans="13:14" x14ac:dyDescent="0.2">
      <c r="M33046" s="126"/>
      <c r="N33046" s="119"/>
    </row>
    <row r="33047" spans="13:14" x14ac:dyDescent="0.2">
      <c r="M33047" s="126"/>
      <c r="N33047" s="119"/>
    </row>
    <row r="33048" spans="13:14" x14ac:dyDescent="0.2">
      <c r="M33048" s="126"/>
      <c r="N33048" s="119"/>
    </row>
    <row r="33049" spans="13:14" x14ac:dyDescent="0.2">
      <c r="M33049" s="126"/>
      <c r="N33049" s="119"/>
    </row>
    <row r="33050" spans="13:14" x14ac:dyDescent="0.2">
      <c r="M33050" s="126"/>
      <c r="N33050" s="119"/>
    </row>
    <row r="33051" spans="13:14" x14ac:dyDescent="0.2">
      <c r="M33051" s="126"/>
      <c r="N33051" s="119"/>
    </row>
    <row r="33052" spans="13:14" x14ac:dyDescent="0.2">
      <c r="M33052" s="126"/>
      <c r="N33052" s="119"/>
    </row>
    <row r="33053" spans="13:14" x14ac:dyDescent="0.2">
      <c r="M33053" s="126"/>
      <c r="N33053" s="119"/>
    </row>
    <row r="33054" spans="13:14" x14ac:dyDescent="0.2">
      <c r="M33054" s="126"/>
      <c r="N33054" s="119"/>
    </row>
    <row r="33055" spans="13:14" x14ac:dyDescent="0.2">
      <c r="M33055" s="126"/>
      <c r="N33055" s="119"/>
    </row>
    <row r="33056" spans="13:14" x14ac:dyDescent="0.2">
      <c r="M33056" s="126"/>
      <c r="N33056" s="119"/>
    </row>
    <row r="33057" spans="13:14" x14ac:dyDescent="0.2">
      <c r="M33057" s="126"/>
      <c r="N33057" s="119"/>
    </row>
    <row r="33058" spans="13:14" x14ac:dyDescent="0.2">
      <c r="M33058" s="126"/>
      <c r="N33058" s="119"/>
    </row>
    <row r="33059" spans="13:14" x14ac:dyDescent="0.2">
      <c r="M33059" s="126"/>
      <c r="N33059" s="119"/>
    </row>
    <row r="33060" spans="13:14" x14ac:dyDescent="0.2">
      <c r="M33060" s="126"/>
      <c r="N33060" s="119"/>
    </row>
    <row r="33061" spans="13:14" x14ac:dyDescent="0.2">
      <c r="M33061" s="126"/>
      <c r="N33061" s="119"/>
    </row>
    <row r="33062" spans="13:14" x14ac:dyDescent="0.2">
      <c r="M33062" s="126"/>
      <c r="N33062" s="119"/>
    </row>
    <row r="33063" spans="13:14" x14ac:dyDescent="0.2">
      <c r="M33063" s="126"/>
      <c r="N33063" s="119"/>
    </row>
    <row r="33064" spans="13:14" x14ac:dyDescent="0.2">
      <c r="M33064" s="126"/>
      <c r="N33064" s="119"/>
    </row>
    <row r="33065" spans="13:14" x14ac:dyDescent="0.2">
      <c r="M33065" s="126"/>
      <c r="N33065" s="119"/>
    </row>
    <row r="33066" spans="13:14" x14ac:dyDescent="0.2">
      <c r="M33066" s="126"/>
      <c r="N33066" s="119"/>
    </row>
    <row r="33067" spans="13:14" x14ac:dyDescent="0.2">
      <c r="M33067" s="126"/>
      <c r="N33067" s="119"/>
    </row>
    <row r="33068" spans="13:14" x14ac:dyDescent="0.2">
      <c r="M33068" s="126"/>
      <c r="N33068" s="119"/>
    </row>
    <row r="33069" spans="13:14" x14ac:dyDescent="0.2">
      <c r="M33069" s="126"/>
      <c r="N33069" s="119"/>
    </row>
    <row r="33070" spans="13:14" x14ac:dyDescent="0.2">
      <c r="M33070" s="126"/>
      <c r="N33070" s="119"/>
    </row>
    <row r="33071" spans="13:14" x14ac:dyDescent="0.2">
      <c r="M33071" s="126"/>
      <c r="N33071" s="119"/>
    </row>
    <row r="33072" spans="13:14" x14ac:dyDescent="0.2">
      <c r="M33072" s="126"/>
      <c r="N33072" s="119"/>
    </row>
    <row r="33073" spans="13:14" x14ac:dyDescent="0.2">
      <c r="M33073" s="126"/>
      <c r="N33073" s="119"/>
    </row>
    <row r="33074" spans="13:14" x14ac:dyDescent="0.2">
      <c r="M33074" s="126"/>
      <c r="N33074" s="119"/>
    </row>
    <row r="33075" spans="13:14" x14ac:dyDescent="0.2">
      <c r="M33075" s="126"/>
      <c r="N33075" s="119"/>
    </row>
    <row r="33076" spans="13:14" x14ac:dyDescent="0.2">
      <c r="M33076" s="126"/>
      <c r="N33076" s="119"/>
    </row>
    <row r="33077" spans="13:14" x14ac:dyDescent="0.2">
      <c r="M33077" s="126"/>
      <c r="N33077" s="119"/>
    </row>
    <row r="33078" spans="13:14" x14ac:dyDescent="0.2">
      <c r="M33078" s="126"/>
      <c r="N33078" s="119"/>
    </row>
    <row r="33079" spans="13:14" x14ac:dyDescent="0.2">
      <c r="M33079" s="126"/>
      <c r="N33079" s="119"/>
    </row>
    <row r="33080" spans="13:14" x14ac:dyDescent="0.2">
      <c r="M33080" s="126"/>
      <c r="N33080" s="119"/>
    </row>
    <row r="33081" spans="13:14" x14ac:dyDescent="0.2">
      <c r="M33081" s="126"/>
      <c r="N33081" s="119"/>
    </row>
    <row r="33082" spans="13:14" x14ac:dyDescent="0.2">
      <c r="M33082" s="126"/>
      <c r="N33082" s="119"/>
    </row>
    <row r="33083" spans="13:14" x14ac:dyDescent="0.2">
      <c r="M33083" s="126"/>
      <c r="N33083" s="119"/>
    </row>
    <row r="33084" spans="13:14" x14ac:dyDescent="0.2">
      <c r="M33084" s="126"/>
      <c r="N33084" s="119"/>
    </row>
    <row r="33085" spans="13:14" x14ac:dyDescent="0.2">
      <c r="M33085" s="126"/>
      <c r="N33085" s="119"/>
    </row>
    <row r="33086" spans="13:14" x14ac:dyDescent="0.2">
      <c r="M33086" s="126"/>
      <c r="N33086" s="119"/>
    </row>
    <row r="33087" spans="13:14" x14ac:dyDescent="0.2">
      <c r="M33087" s="126"/>
      <c r="N33087" s="119"/>
    </row>
    <row r="33088" spans="13:14" x14ac:dyDescent="0.2">
      <c r="M33088" s="126"/>
      <c r="N33088" s="119"/>
    </row>
    <row r="33089" spans="13:14" x14ac:dyDescent="0.2">
      <c r="M33089" s="126"/>
      <c r="N33089" s="119"/>
    </row>
    <row r="33090" spans="13:14" x14ac:dyDescent="0.2">
      <c r="M33090" s="126"/>
      <c r="N33090" s="119"/>
    </row>
    <row r="33091" spans="13:14" x14ac:dyDescent="0.2">
      <c r="M33091" s="126"/>
      <c r="N33091" s="119"/>
    </row>
    <row r="33092" spans="13:14" x14ac:dyDescent="0.2">
      <c r="M33092" s="126"/>
      <c r="N33092" s="119"/>
    </row>
    <row r="33093" spans="13:14" x14ac:dyDescent="0.2">
      <c r="M33093" s="126"/>
      <c r="N33093" s="119"/>
    </row>
    <row r="33094" spans="13:14" x14ac:dyDescent="0.2">
      <c r="M33094" s="126"/>
      <c r="N33094" s="119"/>
    </row>
    <row r="33095" spans="13:14" x14ac:dyDescent="0.2">
      <c r="M33095" s="126"/>
      <c r="N33095" s="119"/>
    </row>
    <row r="33096" spans="13:14" x14ac:dyDescent="0.2">
      <c r="M33096" s="126"/>
      <c r="N33096" s="119"/>
    </row>
    <row r="33097" spans="13:14" x14ac:dyDescent="0.2">
      <c r="M33097" s="126"/>
      <c r="N33097" s="119"/>
    </row>
    <row r="33098" spans="13:14" x14ac:dyDescent="0.2">
      <c r="M33098" s="126"/>
      <c r="N33098" s="119"/>
    </row>
    <row r="33099" spans="13:14" x14ac:dyDescent="0.2">
      <c r="M33099" s="126"/>
      <c r="N33099" s="119"/>
    </row>
    <row r="33100" spans="13:14" x14ac:dyDescent="0.2">
      <c r="M33100" s="126"/>
      <c r="N33100" s="119"/>
    </row>
    <row r="33101" spans="13:14" x14ac:dyDescent="0.2">
      <c r="M33101" s="126"/>
      <c r="N33101" s="119"/>
    </row>
    <row r="33102" spans="13:14" x14ac:dyDescent="0.2">
      <c r="M33102" s="126"/>
      <c r="N33102" s="119"/>
    </row>
    <row r="33103" spans="13:14" x14ac:dyDescent="0.2">
      <c r="M33103" s="126"/>
      <c r="N33103" s="119"/>
    </row>
    <row r="33104" spans="13:14" x14ac:dyDescent="0.2">
      <c r="M33104" s="126"/>
      <c r="N33104" s="119"/>
    </row>
    <row r="33105" spans="13:14" x14ac:dyDescent="0.2">
      <c r="M33105" s="126"/>
      <c r="N33105" s="119"/>
    </row>
    <row r="33106" spans="13:14" x14ac:dyDescent="0.2">
      <c r="M33106" s="126"/>
      <c r="N33106" s="119"/>
    </row>
    <row r="33107" spans="13:14" x14ac:dyDescent="0.2">
      <c r="M33107" s="126"/>
      <c r="N33107" s="119"/>
    </row>
    <row r="33108" spans="13:14" x14ac:dyDescent="0.2">
      <c r="M33108" s="126"/>
      <c r="N33108" s="119"/>
    </row>
    <row r="33109" spans="13:14" x14ac:dyDescent="0.2">
      <c r="M33109" s="126"/>
      <c r="N33109" s="119"/>
    </row>
    <row r="33110" spans="13:14" x14ac:dyDescent="0.2">
      <c r="M33110" s="126"/>
      <c r="N33110" s="119"/>
    </row>
    <row r="33111" spans="13:14" x14ac:dyDescent="0.2">
      <c r="M33111" s="126"/>
      <c r="N33111" s="119"/>
    </row>
    <row r="33112" spans="13:14" x14ac:dyDescent="0.2">
      <c r="M33112" s="126"/>
      <c r="N33112" s="119"/>
    </row>
    <row r="33113" spans="13:14" x14ac:dyDescent="0.2">
      <c r="M33113" s="126"/>
      <c r="N33113" s="119"/>
    </row>
    <row r="33114" spans="13:14" x14ac:dyDescent="0.2">
      <c r="M33114" s="126"/>
      <c r="N33114" s="119"/>
    </row>
    <row r="33115" spans="13:14" x14ac:dyDescent="0.2">
      <c r="M33115" s="126"/>
      <c r="N33115" s="119"/>
    </row>
    <row r="33116" spans="13:14" x14ac:dyDescent="0.2">
      <c r="M33116" s="126"/>
      <c r="N33116" s="119"/>
    </row>
    <row r="33117" spans="13:14" x14ac:dyDescent="0.2">
      <c r="M33117" s="126"/>
      <c r="N33117" s="119"/>
    </row>
    <row r="33118" spans="13:14" x14ac:dyDescent="0.2">
      <c r="M33118" s="126"/>
      <c r="N33118" s="119"/>
    </row>
    <row r="33119" spans="13:14" x14ac:dyDescent="0.2">
      <c r="M33119" s="126"/>
      <c r="N33119" s="119"/>
    </row>
    <row r="33120" spans="13:14" x14ac:dyDescent="0.2">
      <c r="M33120" s="126"/>
      <c r="N33120" s="119"/>
    </row>
    <row r="33121" spans="13:14" x14ac:dyDescent="0.2">
      <c r="M33121" s="126"/>
      <c r="N33121" s="119"/>
    </row>
    <row r="33122" spans="13:14" x14ac:dyDescent="0.2">
      <c r="M33122" s="126"/>
      <c r="N33122" s="119"/>
    </row>
    <row r="33123" spans="13:14" x14ac:dyDescent="0.2">
      <c r="M33123" s="126"/>
      <c r="N33123" s="119"/>
    </row>
    <row r="33124" spans="13:14" x14ac:dyDescent="0.2">
      <c r="M33124" s="126"/>
      <c r="N33124" s="119"/>
    </row>
    <row r="33125" spans="13:14" x14ac:dyDescent="0.2">
      <c r="M33125" s="126"/>
      <c r="N33125" s="119"/>
    </row>
    <row r="33126" spans="13:14" x14ac:dyDescent="0.2">
      <c r="M33126" s="126"/>
      <c r="N33126" s="119"/>
    </row>
    <row r="33127" spans="13:14" x14ac:dyDescent="0.2">
      <c r="M33127" s="126"/>
      <c r="N33127" s="119"/>
    </row>
    <row r="33128" spans="13:14" x14ac:dyDescent="0.2">
      <c r="M33128" s="126"/>
      <c r="N33128" s="119"/>
    </row>
    <row r="33129" spans="13:14" x14ac:dyDescent="0.2">
      <c r="M33129" s="126"/>
      <c r="N33129" s="119"/>
    </row>
    <row r="33130" spans="13:14" x14ac:dyDescent="0.2">
      <c r="M33130" s="126"/>
      <c r="N33130" s="119"/>
    </row>
    <row r="33131" spans="13:14" x14ac:dyDescent="0.2">
      <c r="M33131" s="126"/>
      <c r="N33131" s="119"/>
    </row>
    <row r="33132" spans="13:14" x14ac:dyDescent="0.2">
      <c r="M33132" s="126"/>
      <c r="N33132" s="119"/>
    </row>
    <row r="33133" spans="13:14" x14ac:dyDescent="0.2">
      <c r="M33133" s="126"/>
      <c r="N33133" s="119"/>
    </row>
    <row r="33134" spans="13:14" x14ac:dyDescent="0.2">
      <c r="M33134" s="126"/>
      <c r="N33134" s="119"/>
    </row>
    <row r="33135" spans="13:14" x14ac:dyDescent="0.2">
      <c r="M33135" s="126"/>
      <c r="N33135" s="119"/>
    </row>
    <row r="33136" spans="13:14" x14ac:dyDescent="0.2">
      <c r="M33136" s="126"/>
      <c r="N33136" s="119"/>
    </row>
    <row r="33137" spans="13:14" x14ac:dyDescent="0.2">
      <c r="M33137" s="126"/>
      <c r="N33137" s="119"/>
    </row>
    <row r="33138" spans="13:14" x14ac:dyDescent="0.2">
      <c r="M33138" s="126"/>
      <c r="N33138" s="119"/>
    </row>
    <row r="33139" spans="13:14" x14ac:dyDescent="0.2">
      <c r="M33139" s="126"/>
      <c r="N33139" s="119"/>
    </row>
    <row r="33140" spans="13:14" x14ac:dyDescent="0.2">
      <c r="M33140" s="126"/>
      <c r="N33140" s="119"/>
    </row>
    <row r="33141" spans="13:14" x14ac:dyDescent="0.2">
      <c r="M33141" s="126"/>
      <c r="N33141" s="119"/>
    </row>
    <row r="33142" spans="13:14" x14ac:dyDescent="0.2">
      <c r="M33142" s="126"/>
      <c r="N33142" s="119"/>
    </row>
    <row r="33143" spans="13:14" x14ac:dyDescent="0.2">
      <c r="M33143" s="126"/>
      <c r="N33143" s="119"/>
    </row>
    <row r="33144" spans="13:14" x14ac:dyDescent="0.2">
      <c r="M33144" s="126"/>
      <c r="N33144" s="119"/>
    </row>
    <row r="33145" spans="13:14" x14ac:dyDescent="0.2">
      <c r="M33145" s="126"/>
      <c r="N33145" s="119"/>
    </row>
    <row r="33146" spans="13:14" x14ac:dyDescent="0.2">
      <c r="M33146" s="126"/>
      <c r="N33146" s="119"/>
    </row>
    <row r="33147" spans="13:14" x14ac:dyDescent="0.2">
      <c r="M33147" s="126"/>
      <c r="N33147" s="119"/>
    </row>
    <row r="33148" spans="13:14" x14ac:dyDescent="0.2">
      <c r="M33148" s="126"/>
      <c r="N33148" s="119"/>
    </row>
    <row r="33149" spans="13:14" x14ac:dyDescent="0.2">
      <c r="M33149" s="126"/>
      <c r="N33149" s="119"/>
    </row>
    <row r="33150" spans="13:14" x14ac:dyDescent="0.2">
      <c r="M33150" s="126"/>
      <c r="N33150" s="119"/>
    </row>
    <row r="33151" spans="13:14" x14ac:dyDescent="0.2">
      <c r="M33151" s="126"/>
      <c r="N33151" s="119"/>
    </row>
    <row r="33152" spans="13:14" x14ac:dyDescent="0.2">
      <c r="M33152" s="126"/>
      <c r="N33152" s="119"/>
    </row>
    <row r="33153" spans="13:14" x14ac:dyDescent="0.2">
      <c r="M33153" s="126"/>
      <c r="N33153" s="119"/>
    </row>
    <row r="33154" spans="13:14" x14ac:dyDescent="0.2">
      <c r="M33154" s="126"/>
      <c r="N33154" s="119"/>
    </row>
    <row r="33155" spans="13:14" x14ac:dyDescent="0.2">
      <c r="M33155" s="126"/>
      <c r="N33155" s="119"/>
    </row>
    <row r="33156" spans="13:14" x14ac:dyDescent="0.2">
      <c r="M33156" s="126"/>
      <c r="N33156" s="119"/>
    </row>
    <row r="33157" spans="13:14" x14ac:dyDescent="0.2">
      <c r="M33157" s="126"/>
      <c r="N33157" s="119"/>
    </row>
    <row r="33158" spans="13:14" x14ac:dyDescent="0.2">
      <c r="M33158" s="126"/>
      <c r="N33158" s="119"/>
    </row>
    <row r="33159" spans="13:14" x14ac:dyDescent="0.2">
      <c r="M33159" s="126"/>
      <c r="N33159" s="119"/>
    </row>
    <row r="33160" spans="13:14" x14ac:dyDescent="0.2">
      <c r="M33160" s="126"/>
      <c r="N33160" s="119"/>
    </row>
    <row r="33161" spans="13:14" x14ac:dyDescent="0.2">
      <c r="M33161" s="126"/>
      <c r="N33161" s="119"/>
    </row>
    <row r="33162" spans="13:14" x14ac:dyDescent="0.2">
      <c r="M33162" s="126"/>
      <c r="N33162" s="119"/>
    </row>
    <row r="33163" spans="13:14" x14ac:dyDescent="0.2">
      <c r="M33163" s="126"/>
      <c r="N33163" s="119"/>
    </row>
    <row r="33164" spans="13:14" x14ac:dyDescent="0.2">
      <c r="M33164" s="126"/>
      <c r="N33164" s="119"/>
    </row>
    <row r="33165" spans="13:14" x14ac:dyDescent="0.2">
      <c r="M33165" s="126"/>
      <c r="N33165" s="119"/>
    </row>
    <row r="33166" spans="13:14" x14ac:dyDescent="0.2">
      <c r="M33166" s="126"/>
      <c r="N33166" s="119"/>
    </row>
    <row r="33167" spans="13:14" x14ac:dyDescent="0.2">
      <c r="M33167" s="126"/>
      <c r="N33167" s="119"/>
    </row>
    <row r="33168" spans="13:14" x14ac:dyDescent="0.2">
      <c r="M33168" s="126"/>
      <c r="N33168" s="119"/>
    </row>
    <row r="33169" spans="13:14" x14ac:dyDescent="0.2">
      <c r="M33169" s="126"/>
      <c r="N33169" s="119"/>
    </row>
    <row r="33170" spans="13:14" x14ac:dyDescent="0.2">
      <c r="M33170" s="126"/>
      <c r="N33170" s="119"/>
    </row>
    <row r="33171" spans="13:14" x14ac:dyDescent="0.2">
      <c r="M33171" s="126"/>
      <c r="N33171" s="119"/>
    </row>
    <row r="33172" spans="13:14" x14ac:dyDescent="0.2">
      <c r="M33172" s="126"/>
      <c r="N33172" s="119"/>
    </row>
    <row r="33173" spans="13:14" x14ac:dyDescent="0.2">
      <c r="M33173" s="126"/>
      <c r="N33173" s="119"/>
    </row>
    <row r="33174" spans="13:14" x14ac:dyDescent="0.2">
      <c r="M33174" s="126"/>
      <c r="N33174" s="119"/>
    </row>
    <row r="33175" spans="13:14" x14ac:dyDescent="0.2">
      <c r="M33175" s="126"/>
      <c r="N33175" s="119"/>
    </row>
    <row r="33176" spans="13:14" x14ac:dyDescent="0.2">
      <c r="M33176" s="126"/>
      <c r="N33176" s="119"/>
    </row>
    <row r="33177" spans="13:14" x14ac:dyDescent="0.2">
      <c r="M33177" s="126"/>
      <c r="N33177" s="119"/>
    </row>
    <row r="33178" spans="13:14" x14ac:dyDescent="0.2">
      <c r="M33178" s="126"/>
      <c r="N33178" s="119"/>
    </row>
    <row r="33179" spans="13:14" x14ac:dyDescent="0.2">
      <c r="M33179" s="126"/>
      <c r="N33179" s="119"/>
    </row>
    <row r="33180" spans="13:14" x14ac:dyDescent="0.2">
      <c r="M33180" s="126"/>
      <c r="N33180" s="119"/>
    </row>
    <row r="33181" spans="13:14" x14ac:dyDescent="0.2">
      <c r="M33181" s="126"/>
      <c r="N33181" s="119"/>
    </row>
    <row r="33182" spans="13:14" x14ac:dyDescent="0.2">
      <c r="M33182" s="126"/>
      <c r="N33182" s="119"/>
    </row>
    <row r="33183" spans="13:14" x14ac:dyDescent="0.2">
      <c r="M33183" s="126"/>
      <c r="N33183" s="119"/>
    </row>
    <row r="33184" spans="13:14" x14ac:dyDescent="0.2">
      <c r="M33184" s="126"/>
      <c r="N33184" s="119"/>
    </row>
    <row r="33185" spans="13:14" x14ac:dyDescent="0.2">
      <c r="M33185" s="126"/>
      <c r="N33185" s="119"/>
    </row>
    <row r="33186" spans="13:14" x14ac:dyDescent="0.2">
      <c r="M33186" s="126"/>
      <c r="N33186" s="119"/>
    </row>
    <row r="33187" spans="13:14" x14ac:dyDescent="0.2">
      <c r="M33187" s="126"/>
      <c r="N33187" s="119"/>
    </row>
    <row r="33188" spans="13:14" x14ac:dyDescent="0.2">
      <c r="M33188" s="126"/>
      <c r="N33188" s="119"/>
    </row>
    <row r="33189" spans="13:14" x14ac:dyDescent="0.2">
      <c r="M33189" s="126"/>
      <c r="N33189" s="119"/>
    </row>
    <row r="33190" spans="13:14" x14ac:dyDescent="0.2">
      <c r="M33190" s="126"/>
      <c r="N33190" s="119"/>
    </row>
    <row r="33191" spans="13:14" x14ac:dyDescent="0.2">
      <c r="M33191" s="126"/>
      <c r="N33191" s="119"/>
    </row>
    <row r="33192" spans="13:14" x14ac:dyDescent="0.2">
      <c r="M33192" s="126"/>
      <c r="N33192" s="119"/>
    </row>
    <row r="33193" spans="13:14" x14ac:dyDescent="0.2">
      <c r="M33193" s="126"/>
      <c r="N33193" s="119"/>
    </row>
    <row r="33194" spans="13:14" x14ac:dyDescent="0.2">
      <c r="M33194" s="126"/>
      <c r="N33194" s="119"/>
    </row>
    <row r="33195" spans="13:14" x14ac:dyDescent="0.2">
      <c r="M33195" s="126"/>
      <c r="N33195" s="119"/>
    </row>
    <row r="33196" spans="13:14" x14ac:dyDescent="0.2">
      <c r="M33196" s="126"/>
      <c r="N33196" s="119"/>
    </row>
    <row r="33197" spans="13:14" x14ac:dyDescent="0.2">
      <c r="M33197" s="126"/>
      <c r="N33197" s="119"/>
    </row>
    <row r="33198" spans="13:14" x14ac:dyDescent="0.2">
      <c r="M33198" s="126"/>
      <c r="N33198" s="119"/>
    </row>
    <row r="33199" spans="13:14" x14ac:dyDescent="0.2">
      <c r="M33199" s="126"/>
      <c r="N33199" s="119"/>
    </row>
    <row r="33200" spans="13:14" x14ac:dyDescent="0.2">
      <c r="M33200" s="126"/>
      <c r="N33200" s="119"/>
    </row>
    <row r="33201" spans="13:14" x14ac:dyDescent="0.2">
      <c r="M33201" s="126"/>
      <c r="N33201" s="119"/>
    </row>
    <row r="33202" spans="13:14" x14ac:dyDescent="0.2">
      <c r="M33202" s="126"/>
      <c r="N33202" s="119"/>
    </row>
    <row r="33203" spans="13:14" x14ac:dyDescent="0.2">
      <c r="M33203" s="126"/>
      <c r="N33203" s="119"/>
    </row>
    <row r="33204" spans="13:14" x14ac:dyDescent="0.2">
      <c r="M33204" s="126"/>
      <c r="N33204" s="119"/>
    </row>
    <row r="33205" spans="13:14" x14ac:dyDescent="0.2">
      <c r="M33205" s="126"/>
      <c r="N33205" s="119"/>
    </row>
    <row r="33206" spans="13:14" x14ac:dyDescent="0.2">
      <c r="M33206" s="126"/>
      <c r="N33206" s="119"/>
    </row>
    <row r="33207" spans="13:14" x14ac:dyDescent="0.2">
      <c r="M33207" s="126"/>
      <c r="N33207" s="119"/>
    </row>
    <row r="33208" spans="13:14" x14ac:dyDescent="0.2">
      <c r="M33208" s="126"/>
      <c r="N33208" s="119"/>
    </row>
    <row r="33209" spans="13:14" x14ac:dyDescent="0.2">
      <c r="M33209" s="126"/>
      <c r="N33209" s="119"/>
    </row>
    <row r="33210" spans="13:14" x14ac:dyDescent="0.2">
      <c r="M33210" s="126"/>
      <c r="N33210" s="119"/>
    </row>
    <row r="33211" spans="13:14" x14ac:dyDescent="0.2">
      <c r="M33211" s="126"/>
      <c r="N33211" s="119"/>
    </row>
    <row r="33212" spans="13:14" x14ac:dyDescent="0.2">
      <c r="M33212" s="126"/>
      <c r="N33212" s="119"/>
    </row>
    <row r="33213" spans="13:14" x14ac:dyDescent="0.2">
      <c r="M33213" s="126"/>
      <c r="N33213" s="119"/>
    </row>
    <row r="33214" spans="13:14" x14ac:dyDescent="0.2">
      <c r="M33214" s="126"/>
      <c r="N33214" s="119"/>
    </row>
    <row r="33215" spans="13:14" x14ac:dyDescent="0.2">
      <c r="M33215" s="126"/>
      <c r="N33215" s="119"/>
    </row>
    <row r="33216" spans="13:14" x14ac:dyDescent="0.2">
      <c r="M33216" s="126"/>
      <c r="N33216" s="119"/>
    </row>
    <row r="33217" spans="13:14" x14ac:dyDescent="0.2">
      <c r="M33217" s="126"/>
      <c r="N33217" s="119"/>
    </row>
    <row r="33218" spans="13:14" x14ac:dyDescent="0.2">
      <c r="M33218" s="126"/>
      <c r="N33218" s="119"/>
    </row>
    <row r="33219" spans="13:14" x14ac:dyDescent="0.2">
      <c r="M33219" s="126"/>
      <c r="N33219" s="119"/>
    </row>
    <row r="33220" spans="13:14" x14ac:dyDescent="0.2">
      <c r="M33220" s="126"/>
      <c r="N33220" s="119"/>
    </row>
    <row r="33221" spans="13:14" x14ac:dyDescent="0.2">
      <c r="M33221" s="126"/>
      <c r="N33221" s="119"/>
    </row>
    <row r="33222" spans="13:14" x14ac:dyDescent="0.2">
      <c r="M33222" s="126"/>
      <c r="N33222" s="119"/>
    </row>
    <row r="33223" spans="13:14" x14ac:dyDescent="0.2">
      <c r="M33223" s="126"/>
      <c r="N33223" s="119"/>
    </row>
    <row r="33224" spans="13:14" x14ac:dyDescent="0.2">
      <c r="M33224" s="126"/>
      <c r="N33224" s="119"/>
    </row>
    <row r="33225" spans="13:14" x14ac:dyDescent="0.2">
      <c r="M33225" s="126"/>
      <c r="N33225" s="119"/>
    </row>
    <row r="33226" spans="13:14" x14ac:dyDescent="0.2">
      <c r="M33226" s="126"/>
      <c r="N33226" s="119"/>
    </row>
    <row r="33227" spans="13:14" x14ac:dyDescent="0.2">
      <c r="M33227" s="126"/>
      <c r="N33227" s="119"/>
    </row>
    <row r="33228" spans="13:14" x14ac:dyDescent="0.2">
      <c r="M33228" s="126"/>
      <c r="N33228" s="119"/>
    </row>
    <row r="33229" spans="13:14" x14ac:dyDescent="0.2">
      <c r="M33229" s="126"/>
      <c r="N33229" s="119"/>
    </row>
    <row r="33230" spans="13:14" x14ac:dyDescent="0.2">
      <c r="M33230" s="126"/>
      <c r="N33230" s="119"/>
    </row>
    <row r="33231" spans="13:14" x14ac:dyDescent="0.2">
      <c r="M33231" s="126"/>
      <c r="N33231" s="119"/>
    </row>
    <row r="33232" spans="13:14" x14ac:dyDescent="0.2">
      <c r="M33232" s="126"/>
      <c r="N33232" s="119"/>
    </row>
    <row r="33233" spans="13:14" x14ac:dyDescent="0.2">
      <c r="M33233" s="126"/>
      <c r="N33233" s="119"/>
    </row>
    <row r="33234" spans="13:14" x14ac:dyDescent="0.2">
      <c r="M33234" s="126"/>
      <c r="N33234" s="119"/>
    </row>
    <row r="33235" spans="13:14" x14ac:dyDescent="0.2">
      <c r="M33235" s="126"/>
      <c r="N33235" s="119"/>
    </row>
    <row r="33236" spans="13:14" x14ac:dyDescent="0.2">
      <c r="M33236" s="126"/>
      <c r="N33236" s="119"/>
    </row>
    <row r="33237" spans="13:14" x14ac:dyDescent="0.2">
      <c r="M33237" s="126"/>
      <c r="N33237" s="119"/>
    </row>
    <row r="33238" spans="13:14" x14ac:dyDescent="0.2">
      <c r="M33238" s="126"/>
      <c r="N33238" s="119"/>
    </row>
    <row r="33239" spans="13:14" x14ac:dyDescent="0.2">
      <c r="M33239" s="126"/>
      <c r="N33239" s="119"/>
    </row>
    <row r="33240" spans="13:14" x14ac:dyDescent="0.2">
      <c r="M33240" s="126"/>
      <c r="N33240" s="119"/>
    </row>
    <row r="33241" spans="13:14" x14ac:dyDescent="0.2">
      <c r="M33241" s="126"/>
      <c r="N33241" s="119"/>
    </row>
    <row r="33242" spans="13:14" x14ac:dyDescent="0.2">
      <c r="M33242" s="126"/>
      <c r="N33242" s="119"/>
    </row>
    <row r="33243" spans="13:14" x14ac:dyDescent="0.2">
      <c r="M33243" s="126"/>
      <c r="N33243" s="119"/>
    </row>
    <row r="33244" spans="13:14" x14ac:dyDescent="0.2">
      <c r="M33244" s="126"/>
      <c r="N33244" s="119"/>
    </row>
    <row r="33245" spans="13:14" x14ac:dyDescent="0.2">
      <c r="M33245" s="126"/>
      <c r="N33245" s="119"/>
    </row>
    <row r="33246" spans="13:14" x14ac:dyDescent="0.2">
      <c r="M33246" s="126"/>
      <c r="N33246" s="119"/>
    </row>
    <row r="33247" spans="13:14" x14ac:dyDescent="0.2">
      <c r="M33247" s="126"/>
      <c r="N33247" s="119"/>
    </row>
    <row r="33248" spans="13:14" x14ac:dyDescent="0.2">
      <c r="M33248" s="126"/>
      <c r="N33248" s="119"/>
    </row>
    <row r="33249" spans="13:14" x14ac:dyDescent="0.2">
      <c r="M33249" s="126"/>
      <c r="N33249" s="119"/>
    </row>
    <row r="33250" spans="13:14" x14ac:dyDescent="0.2">
      <c r="M33250" s="126"/>
      <c r="N33250" s="119"/>
    </row>
    <row r="33251" spans="13:14" x14ac:dyDescent="0.2">
      <c r="M33251" s="126"/>
      <c r="N33251" s="119"/>
    </row>
    <row r="33252" spans="13:14" x14ac:dyDescent="0.2">
      <c r="M33252" s="126"/>
      <c r="N33252" s="119"/>
    </row>
    <row r="33253" spans="13:14" x14ac:dyDescent="0.2">
      <c r="M33253" s="126"/>
      <c r="N33253" s="119"/>
    </row>
    <row r="33254" spans="13:14" x14ac:dyDescent="0.2">
      <c r="M33254" s="126"/>
      <c r="N33254" s="119"/>
    </row>
    <row r="33255" spans="13:14" x14ac:dyDescent="0.2">
      <c r="M33255" s="126"/>
      <c r="N33255" s="119"/>
    </row>
    <row r="33256" spans="13:14" x14ac:dyDescent="0.2">
      <c r="M33256" s="126"/>
      <c r="N33256" s="119"/>
    </row>
    <row r="33257" spans="13:14" x14ac:dyDescent="0.2">
      <c r="M33257" s="126"/>
      <c r="N33257" s="119"/>
    </row>
    <row r="33258" spans="13:14" x14ac:dyDescent="0.2">
      <c r="M33258" s="126"/>
      <c r="N33258" s="119"/>
    </row>
    <row r="33259" spans="13:14" x14ac:dyDescent="0.2">
      <c r="M33259" s="126"/>
      <c r="N33259" s="119"/>
    </row>
    <row r="33260" spans="13:14" x14ac:dyDescent="0.2">
      <c r="M33260" s="126"/>
      <c r="N33260" s="119"/>
    </row>
    <row r="33261" spans="13:14" x14ac:dyDescent="0.2">
      <c r="M33261" s="126"/>
      <c r="N33261" s="119"/>
    </row>
    <row r="33262" spans="13:14" x14ac:dyDescent="0.2">
      <c r="M33262" s="126"/>
      <c r="N33262" s="119"/>
    </row>
    <row r="33263" spans="13:14" x14ac:dyDescent="0.2">
      <c r="M33263" s="126"/>
      <c r="N33263" s="119"/>
    </row>
    <row r="33264" spans="13:14" x14ac:dyDescent="0.2">
      <c r="M33264" s="126"/>
      <c r="N33264" s="119"/>
    </row>
    <row r="33265" spans="13:14" x14ac:dyDescent="0.2">
      <c r="M33265" s="126"/>
      <c r="N33265" s="119"/>
    </row>
    <row r="33266" spans="13:14" x14ac:dyDescent="0.2">
      <c r="M33266" s="126"/>
      <c r="N33266" s="119"/>
    </row>
    <row r="33267" spans="13:14" x14ac:dyDescent="0.2">
      <c r="M33267" s="126"/>
      <c r="N33267" s="119"/>
    </row>
    <row r="33268" spans="13:14" x14ac:dyDescent="0.2">
      <c r="M33268" s="126"/>
      <c r="N33268" s="119"/>
    </row>
    <row r="33269" spans="13:14" x14ac:dyDescent="0.2">
      <c r="M33269" s="126"/>
      <c r="N33269" s="119"/>
    </row>
    <row r="33270" spans="13:14" x14ac:dyDescent="0.2">
      <c r="M33270" s="126"/>
      <c r="N33270" s="119"/>
    </row>
    <row r="33271" spans="13:14" x14ac:dyDescent="0.2">
      <c r="M33271" s="126"/>
      <c r="N33271" s="119"/>
    </row>
    <row r="33272" spans="13:14" x14ac:dyDescent="0.2">
      <c r="M33272" s="126"/>
      <c r="N33272" s="119"/>
    </row>
    <row r="33273" spans="13:14" x14ac:dyDescent="0.2">
      <c r="M33273" s="126"/>
      <c r="N33273" s="119"/>
    </row>
    <row r="33274" spans="13:14" x14ac:dyDescent="0.2">
      <c r="M33274" s="126"/>
      <c r="N33274" s="119"/>
    </row>
    <row r="33275" spans="13:14" x14ac:dyDescent="0.2">
      <c r="M33275" s="126"/>
      <c r="N33275" s="119"/>
    </row>
    <row r="33276" spans="13:14" x14ac:dyDescent="0.2">
      <c r="M33276" s="126"/>
      <c r="N33276" s="119"/>
    </row>
    <row r="33277" spans="13:14" x14ac:dyDescent="0.2">
      <c r="M33277" s="126"/>
      <c r="N33277" s="119"/>
    </row>
    <row r="33278" spans="13:14" x14ac:dyDescent="0.2">
      <c r="M33278" s="126"/>
      <c r="N33278" s="119"/>
    </row>
    <row r="33279" spans="13:14" x14ac:dyDescent="0.2">
      <c r="M33279" s="126"/>
      <c r="N33279" s="119"/>
    </row>
    <row r="33280" spans="13:14" x14ac:dyDescent="0.2">
      <c r="M33280" s="126"/>
      <c r="N33280" s="119"/>
    </row>
    <row r="33281" spans="13:14" x14ac:dyDescent="0.2">
      <c r="M33281" s="126"/>
      <c r="N33281" s="119"/>
    </row>
    <row r="33282" spans="13:14" x14ac:dyDescent="0.2">
      <c r="M33282" s="126"/>
      <c r="N33282" s="119"/>
    </row>
    <row r="33283" spans="13:14" x14ac:dyDescent="0.2">
      <c r="M33283" s="126"/>
      <c r="N33283" s="119"/>
    </row>
    <row r="33284" spans="13:14" x14ac:dyDescent="0.2">
      <c r="M33284" s="126"/>
      <c r="N33284" s="119"/>
    </row>
    <row r="33285" spans="13:14" x14ac:dyDescent="0.2">
      <c r="M33285" s="126"/>
      <c r="N33285" s="119"/>
    </row>
    <row r="33286" spans="13:14" x14ac:dyDescent="0.2">
      <c r="M33286" s="126"/>
      <c r="N33286" s="119"/>
    </row>
    <row r="33287" spans="13:14" x14ac:dyDescent="0.2">
      <c r="M33287" s="126"/>
      <c r="N33287" s="119"/>
    </row>
    <row r="33288" spans="13:14" x14ac:dyDescent="0.2">
      <c r="M33288" s="126"/>
      <c r="N33288" s="119"/>
    </row>
    <row r="33289" spans="13:14" x14ac:dyDescent="0.2">
      <c r="M33289" s="126"/>
      <c r="N33289" s="119"/>
    </row>
    <row r="33290" spans="13:14" x14ac:dyDescent="0.2">
      <c r="M33290" s="126"/>
      <c r="N33290" s="119"/>
    </row>
    <row r="33291" spans="13:14" x14ac:dyDescent="0.2">
      <c r="M33291" s="126"/>
      <c r="N33291" s="119"/>
    </row>
    <row r="33292" spans="13:14" x14ac:dyDescent="0.2">
      <c r="M33292" s="126"/>
      <c r="N33292" s="119"/>
    </row>
    <row r="33293" spans="13:14" x14ac:dyDescent="0.2">
      <c r="M33293" s="126"/>
      <c r="N33293" s="119"/>
    </row>
    <row r="33294" spans="13:14" x14ac:dyDescent="0.2">
      <c r="M33294" s="126"/>
      <c r="N33294" s="119"/>
    </row>
    <row r="33295" spans="13:14" x14ac:dyDescent="0.2">
      <c r="M33295" s="126"/>
      <c r="N33295" s="119"/>
    </row>
    <row r="33296" spans="13:14" x14ac:dyDescent="0.2">
      <c r="M33296" s="126"/>
      <c r="N33296" s="119"/>
    </row>
    <row r="33297" spans="13:14" x14ac:dyDescent="0.2">
      <c r="M33297" s="126"/>
      <c r="N33297" s="119"/>
    </row>
    <row r="33298" spans="13:14" x14ac:dyDescent="0.2">
      <c r="M33298" s="126"/>
      <c r="N33298" s="119"/>
    </row>
    <row r="33299" spans="13:14" x14ac:dyDescent="0.2">
      <c r="M33299" s="126"/>
      <c r="N33299" s="119"/>
    </row>
    <row r="33300" spans="13:14" x14ac:dyDescent="0.2">
      <c r="M33300" s="126"/>
      <c r="N33300" s="119"/>
    </row>
    <row r="33301" spans="13:14" x14ac:dyDescent="0.2">
      <c r="M33301" s="126"/>
      <c r="N33301" s="119"/>
    </row>
    <row r="33302" spans="13:14" x14ac:dyDescent="0.2">
      <c r="M33302" s="126"/>
      <c r="N33302" s="119"/>
    </row>
    <row r="33303" spans="13:14" x14ac:dyDescent="0.2">
      <c r="M33303" s="126"/>
      <c r="N33303" s="119"/>
    </row>
    <row r="33304" spans="13:14" x14ac:dyDescent="0.2">
      <c r="M33304" s="126"/>
      <c r="N33304" s="119"/>
    </row>
    <row r="33305" spans="13:14" x14ac:dyDescent="0.2">
      <c r="M33305" s="126"/>
      <c r="N33305" s="119"/>
    </row>
    <row r="33306" spans="13:14" x14ac:dyDescent="0.2">
      <c r="M33306" s="126"/>
      <c r="N33306" s="119"/>
    </row>
    <row r="33307" spans="13:14" x14ac:dyDescent="0.2">
      <c r="M33307" s="126"/>
      <c r="N33307" s="119"/>
    </row>
    <row r="33308" spans="13:14" x14ac:dyDescent="0.2">
      <c r="M33308" s="126"/>
      <c r="N33308" s="119"/>
    </row>
    <row r="33309" spans="13:14" x14ac:dyDescent="0.2">
      <c r="M33309" s="126"/>
      <c r="N33309" s="119"/>
    </row>
    <row r="33310" spans="13:14" x14ac:dyDescent="0.2">
      <c r="M33310" s="126"/>
      <c r="N33310" s="119"/>
    </row>
    <row r="33311" spans="13:14" x14ac:dyDescent="0.2">
      <c r="M33311" s="126"/>
      <c r="N33311" s="119"/>
    </row>
    <row r="33312" spans="13:14" x14ac:dyDescent="0.2">
      <c r="M33312" s="126"/>
      <c r="N33312" s="119"/>
    </row>
    <row r="33313" spans="13:14" x14ac:dyDescent="0.2">
      <c r="M33313" s="126"/>
      <c r="N33313" s="119"/>
    </row>
    <row r="33314" spans="13:14" x14ac:dyDescent="0.2">
      <c r="M33314" s="126"/>
      <c r="N33314" s="119"/>
    </row>
    <row r="33315" spans="13:14" x14ac:dyDescent="0.2">
      <c r="M33315" s="126"/>
      <c r="N33315" s="119"/>
    </row>
    <row r="33316" spans="13:14" x14ac:dyDescent="0.2">
      <c r="M33316" s="126"/>
      <c r="N33316" s="119"/>
    </row>
    <row r="33317" spans="13:14" x14ac:dyDescent="0.2">
      <c r="M33317" s="126"/>
      <c r="N33317" s="119"/>
    </row>
    <row r="33318" spans="13:14" x14ac:dyDescent="0.2">
      <c r="M33318" s="126"/>
      <c r="N33318" s="119"/>
    </row>
    <row r="33319" spans="13:14" x14ac:dyDescent="0.2">
      <c r="M33319" s="126"/>
      <c r="N33319" s="119"/>
    </row>
    <row r="33320" spans="13:14" x14ac:dyDescent="0.2">
      <c r="M33320" s="126"/>
      <c r="N33320" s="119"/>
    </row>
    <row r="33321" spans="13:14" x14ac:dyDescent="0.2">
      <c r="M33321" s="126"/>
      <c r="N33321" s="119"/>
    </row>
    <row r="33322" spans="13:14" x14ac:dyDescent="0.2">
      <c r="M33322" s="126"/>
      <c r="N33322" s="119"/>
    </row>
    <row r="33323" spans="13:14" x14ac:dyDescent="0.2">
      <c r="M33323" s="126"/>
      <c r="N33323" s="119"/>
    </row>
    <row r="33324" spans="13:14" x14ac:dyDescent="0.2">
      <c r="M33324" s="126"/>
      <c r="N33324" s="119"/>
    </row>
    <row r="33325" spans="13:14" x14ac:dyDescent="0.2">
      <c r="M33325" s="126"/>
      <c r="N33325" s="119"/>
    </row>
    <row r="33326" spans="13:14" x14ac:dyDescent="0.2">
      <c r="M33326" s="126"/>
      <c r="N33326" s="119"/>
    </row>
    <row r="33327" spans="13:14" x14ac:dyDescent="0.2">
      <c r="M33327" s="126"/>
      <c r="N33327" s="119"/>
    </row>
    <row r="33328" spans="13:14" x14ac:dyDescent="0.2">
      <c r="M33328" s="126"/>
      <c r="N33328" s="119"/>
    </row>
    <row r="33329" spans="13:14" x14ac:dyDescent="0.2">
      <c r="M33329" s="126"/>
      <c r="N33329" s="119"/>
    </row>
    <row r="33330" spans="13:14" x14ac:dyDescent="0.2">
      <c r="M33330" s="126"/>
      <c r="N33330" s="119"/>
    </row>
    <row r="33331" spans="13:14" x14ac:dyDescent="0.2">
      <c r="M33331" s="126"/>
      <c r="N33331" s="119"/>
    </row>
    <row r="33332" spans="13:14" x14ac:dyDescent="0.2">
      <c r="M33332" s="126"/>
      <c r="N33332" s="119"/>
    </row>
    <row r="33333" spans="13:14" x14ac:dyDescent="0.2">
      <c r="M33333" s="126"/>
      <c r="N33333" s="119"/>
    </row>
    <row r="33334" spans="13:14" x14ac:dyDescent="0.2">
      <c r="M33334" s="126"/>
      <c r="N33334" s="119"/>
    </row>
    <row r="33335" spans="13:14" x14ac:dyDescent="0.2">
      <c r="M33335" s="126"/>
      <c r="N33335" s="119"/>
    </row>
    <row r="33336" spans="13:14" x14ac:dyDescent="0.2">
      <c r="M33336" s="126"/>
      <c r="N33336" s="119"/>
    </row>
    <row r="33337" spans="13:14" x14ac:dyDescent="0.2">
      <c r="M33337" s="126"/>
      <c r="N33337" s="119"/>
    </row>
    <row r="33338" spans="13:14" x14ac:dyDescent="0.2">
      <c r="M33338" s="126"/>
      <c r="N33338" s="119"/>
    </row>
    <row r="33339" spans="13:14" x14ac:dyDescent="0.2">
      <c r="M33339" s="126"/>
      <c r="N33339" s="119"/>
    </row>
    <row r="33340" spans="13:14" x14ac:dyDescent="0.2">
      <c r="M33340" s="126"/>
      <c r="N33340" s="119"/>
    </row>
    <row r="33341" spans="13:14" x14ac:dyDescent="0.2">
      <c r="M33341" s="126"/>
      <c r="N33341" s="119"/>
    </row>
    <row r="33342" spans="13:14" x14ac:dyDescent="0.2">
      <c r="M33342" s="126"/>
      <c r="N33342" s="119"/>
    </row>
    <row r="33343" spans="13:14" x14ac:dyDescent="0.2">
      <c r="M33343" s="126"/>
      <c r="N33343" s="119"/>
    </row>
    <row r="33344" spans="13:14" x14ac:dyDescent="0.2">
      <c r="M33344" s="126"/>
      <c r="N33344" s="119"/>
    </row>
    <row r="33345" spans="13:14" x14ac:dyDescent="0.2">
      <c r="M33345" s="126"/>
      <c r="N33345" s="119"/>
    </row>
    <row r="33346" spans="13:14" x14ac:dyDescent="0.2">
      <c r="M33346" s="126"/>
      <c r="N33346" s="119"/>
    </row>
    <row r="33347" spans="13:14" x14ac:dyDescent="0.2">
      <c r="M33347" s="126"/>
      <c r="N33347" s="119"/>
    </row>
    <row r="33348" spans="13:14" x14ac:dyDescent="0.2">
      <c r="M33348" s="126"/>
      <c r="N33348" s="119"/>
    </row>
    <row r="33349" spans="13:14" x14ac:dyDescent="0.2">
      <c r="M33349" s="126"/>
      <c r="N33349" s="119"/>
    </row>
    <row r="33350" spans="13:14" x14ac:dyDescent="0.2">
      <c r="M33350" s="126"/>
      <c r="N33350" s="119"/>
    </row>
    <row r="33351" spans="13:14" x14ac:dyDescent="0.2">
      <c r="M33351" s="126"/>
      <c r="N33351" s="119"/>
    </row>
    <row r="33352" spans="13:14" x14ac:dyDescent="0.2">
      <c r="M33352" s="126"/>
      <c r="N33352" s="119"/>
    </row>
    <row r="33353" spans="13:14" x14ac:dyDescent="0.2">
      <c r="M33353" s="126"/>
      <c r="N33353" s="119"/>
    </row>
    <row r="33354" spans="13:14" x14ac:dyDescent="0.2">
      <c r="M33354" s="126"/>
      <c r="N33354" s="119"/>
    </row>
    <row r="33355" spans="13:14" x14ac:dyDescent="0.2">
      <c r="M33355" s="126"/>
      <c r="N33355" s="119"/>
    </row>
    <row r="33356" spans="13:14" x14ac:dyDescent="0.2">
      <c r="M33356" s="126"/>
      <c r="N33356" s="119"/>
    </row>
    <row r="33357" spans="13:14" x14ac:dyDescent="0.2">
      <c r="M33357" s="126"/>
      <c r="N33357" s="119"/>
    </row>
    <row r="33358" spans="13:14" x14ac:dyDescent="0.2">
      <c r="M33358" s="126"/>
      <c r="N33358" s="119"/>
    </row>
    <row r="33359" spans="13:14" x14ac:dyDescent="0.2">
      <c r="M33359" s="126"/>
      <c r="N33359" s="119"/>
    </row>
    <row r="33360" spans="13:14" x14ac:dyDescent="0.2">
      <c r="M33360" s="126"/>
      <c r="N33360" s="119"/>
    </row>
    <row r="33361" spans="13:14" x14ac:dyDescent="0.2">
      <c r="M33361" s="126"/>
      <c r="N33361" s="119"/>
    </row>
    <row r="33362" spans="13:14" x14ac:dyDescent="0.2">
      <c r="M33362" s="126"/>
      <c r="N33362" s="119"/>
    </row>
    <row r="33363" spans="13:14" x14ac:dyDescent="0.2">
      <c r="M33363" s="126"/>
      <c r="N33363" s="119"/>
    </row>
    <row r="33364" spans="13:14" x14ac:dyDescent="0.2">
      <c r="M33364" s="126"/>
      <c r="N33364" s="119"/>
    </row>
    <row r="33365" spans="13:14" x14ac:dyDescent="0.2">
      <c r="M33365" s="126"/>
      <c r="N33365" s="119"/>
    </row>
    <row r="33366" spans="13:14" x14ac:dyDescent="0.2">
      <c r="M33366" s="126"/>
      <c r="N33366" s="119"/>
    </row>
    <row r="33367" spans="13:14" x14ac:dyDescent="0.2">
      <c r="M33367" s="126"/>
      <c r="N33367" s="119"/>
    </row>
    <row r="33368" spans="13:14" x14ac:dyDescent="0.2">
      <c r="M33368" s="126"/>
      <c r="N33368" s="119"/>
    </row>
    <row r="33369" spans="13:14" x14ac:dyDescent="0.2">
      <c r="M33369" s="126"/>
      <c r="N33369" s="119"/>
    </row>
    <row r="33370" spans="13:14" x14ac:dyDescent="0.2">
      <c r="M33370" s="126"/>
      <c r="N33370" s="119"/>
    </row>
    <row r="33371" spans="13:14" x14ac:dyDescent="0.2">
      <c r="M33371" s="126"/>
      <c r="N33371" s="119"/>
    </row>
    <row r="33372" spans="13:14" x14ac:dyDescent="0.2">
      <c r="M33372" s="126"/>
      <c r="N33372" s="119"/>
    </row>
    <row r="33373" spans="13:14" x14ac:dyDescent="0.2">
      <c r="M33373" s="126"/>
      <c r="N33373" s="119"/>
    </row>
    <row r="33374" spans="13:14" x14ac:dyDescent="0.2">
      <c r="M33374" s="126"/>
      <c r="N33374" s="119"/>
    </row>
    <row r="33375" spans="13:14" x14ac:dyDescent="0.2">
      <c r="M33375" s="126"/>
      <c r="N33375" s="119"/>
    </row>
    <row r="33376" spans="13:14" x14ac:dyDescent="0.2">
      <c r="M33376" s="126"/>
      <c r="N33376" s="119"/>
    </row>
    <row r="33377" spans="13:14" x14ac:dyDescent="0.2">
      <c r="M33377" s="126"/>
      <c r="N33377" s="119"/>
    </row>
    <row r="33378" spans="13:14" x14ac:dyDescent="0.2">
      <c r="M33378" s="126"/>
      <c r="N33378" s="119"/>
    </row>
    <row r="33379" spans="13:14" x14ac:dyDescent="0.2">
      <c r="M33379" s="126"/>
      <c r="N33379" s="119"/>
    </row>
    <row r="33380" spans="13:14" x14ac:dyDescent="0.2">
      <c r="M33380" s="126"/>
      <c r="N33380" s="119"/>
    </row>
    <row r="33381" spans="13:14" x14ac:dyDescent="0.2">
      <c r="M33381" s="126"/>
      <c r="N33381" s="119"/>
    </row>
    <row r="33382" spans="13:14" x14ac:dyDescent="0.2">
      <c r="M33382" s="126"/>
      <c r="N33382" s="119"/>
    </row>
    <row r="33383" spans="13:14" x14ac:dyDescent="0.2">
      <c r="M33383" s="126"/>
      <c r="N33383" s="119"/>
    </row>
    <row r="33384" spans="13:14" x14ac:dyDescent="0.2">
      <c r="M33384" s="126"/>
      <c r="N33384" s="119"/>
    </row>
    <row r="33385" spans="13:14" x14ac:dyDescent="0.2">
      <c r="M33385" s="126"/>
      <c r="N33385" s="119"/>
    </row>
    <row r="33386" spans="13:14" x14ac:dyDescent="0.2">
      <c r="M33386" s="126"/>
      <c r="N33386" s="119"/>
    </row>
    <row r="33387" spans="13:14" x14ac:dyDescent="0.2">
      <c r="M33387" s="126"/>
      <c r="N33387" s="119"/>
    </row>
    <row r="33388" spans="13:14" x14ac:dyDescent="0.2">
      <c r="M33388" s="126"/>
      <c r="N33388" s="119"/>
    </row>
    <row r="33389" spans="13:14" x14ac:dyDescent="0.2">
      <c r="M33389" s="126"/>
      <c r="N33389" s="119"/>
    </row>
    <row r="33390" spans="13:14" x14ac:dyDescent="0.2">
      <c r="M33390" s="126"/>
      <c r="N33390" s="119"/>
    </row>
    <row r="33391" spans="13:14" x14ac:dyDescent="0.2">
      <c r="M33391" s="126"/>
      <c r="N33391" s="119"/>
    </row>
    <row r="33392" spans="13:14" x14ac:dyDescent="0.2">
      <c r="M33392" s="126"/>
      <c r="N33392" s="119"/>
    </row>
    <row r="33393" spans="13:14" x14ac:dyDescent="0.2">
      <c r="M33393" s="126"/>
      <c r="N33393" s="119"/>
    </row>
    <row r="33394" spans="13:14" x14ac:dyDescent="0.2">
      <c r="M33394" s="126"/>
      <c r="N33394" s="119"/>
    </row>
    <row r="33395" spans="13:14" x14ac:dyDescent="0.2">
      <c r="M33395" s="126"/>
      <c r="N33395" s="119"/>
    </row>
    <row r="33396" spans="13:14" x14ac:dyDescent="0.2">
      <c r="M33396" s="126"/>
      <c r="N33396" s="119"/>
    </row>
    <row r="33397" spans="13:14" x14ac:dyDescent="0.2">
      <c r="M33397" s="126"/>
      <c r="N33397" s="119"/>
    </row>
    <row r="33398" spans="13:14" x14ac:dyDescent="0.2">
      <c r="M33398" s="126"/>
      <c r="N33398" s="119"/>
    </row>
    <row r="33399" spans="13:14" x14ac:dyDescent="0.2">
      <c r="M33399" s="126"/>
      <c r="N33399" s="119"/>
    </row>
    <row r="33400" spans="13:14" x14ac:dyDescent="0.2">
      <c r="M33400" s="126"/>
      <c r="N33400" s="119"/>
    </row>
    <row r="33401" spans="13:14" x14ac:dyDescent="0.2">
      <c r="M33401" s="126"/>
      <c r="N33401" s="119"/>
    </row>
    <row r="33402" spans="13:14" x14ac:dyDescent="0.2">
      <c r="M33402" s="126"/>
      <c r="N33402" s="119"/>
    </row>
    <row r="33403" spans="13:14" x14ac:dyDescent="0.2">
      <c r="M33403" s="126"/>
      <c r="N33403" s="119"/>
    </row>
    <row r="33404" spans="13:14" x14ac:dyDescent="0.2">
      <c r="M33404" s="126"/>
      <c r="N33404" s="119"/>
    </row>
    <row r="33405" spans="13:14" x14ac:dyDescent="0.2">
      <c r="M33405" s="126"/>
      <c r="N33405" s="119"/>
    </row>
    <row r="33406" spans="13:14" x14ac:dyDescent="0.2">
      <c r="M33406" s="126"/>
      <c r="N33406" s="119"/>
    </row>
    <row r="33407" spans="13:14" x14ac:dyDescent="0.2">
      <c r="M33407" s="126"/>
      <c r="N33407" s="119"/>
    </row>
    <row r="33408" spans="13:14" x14ac:dyDescent="0.2">
      <c r="M33408" s="126"/>
      <c r="N33408" s="119"/>
    </row>
    <row r="33409" spans="13:14" x14ac:dyDescent="0.2">
      <c r="M33409" s="126"/>
      <c r="N33409" s="119"/>
    </row>
    <row r="33410" spans="13:14" x14ac:dyDescent="0.2">
      <c r="M33410" s="126"/>
      <c r="N33410" s="119"/>
    </row>
    <row r="33411" spans="13:14" x14ac:dyDescent="0.2">
      <c r="M33411" s="126"/>
      <c r="N33411" s="119"/>
    </row>
    <row r="33412" spans="13:14" x14ac:dyDescent="0.2">
      <c r="M33412" s="126"/>
      <c r="N33412" s="119"/>
    </row>
    <row r="33413" spans="13:14" x14ac:dyDescent="0.2">
      <c r="M33413" s="126"/>
      <c r="N33413" s="119"/>
    </row>
    <row r="33414" spans="13:14" x14ac:dyDescent="0.2">
      <c r="M33414" s="126"/>
      <c r="N33414" s="119"/>
    </row>
    <row r="33415" spans="13:14" x14ac:dyDescent="0.2">
      <c r="M33415" s="126"/>
      <c r="N33415" s="119"/>
    </row>
    <row r="33416" spans="13:14" x14ac:dyDescent="0.2">
      <c r="M33416" s="126"/>
      <c r="N33416" s="119"/>
    </row>
    <row r="33417" spans="13:14" x14ac:dyDescent="0.2">
      <c r="M33417" s="126"/>
      <c r="N33417" s="119"/>
    </row>
    <row r="33418" spans="13:14" x14ac:dyDescent="0.2">
      <c r="M33418" s="126"/>
      <c r="N33418" s="119"/>
    </row>
    <row r="33419" spans="13:14" x14ac:dyDescent="0.2">
      <c r="M33419" s="126"/>
      <c r="N33419" s="119"/>
    </row>
    <row r="33420" spans="13:14" x14ac:dyDescent="0.2">
      <c r="M33420" s="126"/>
      <c r="N33420" s="119"/>
    </row>
    <row r="33421" spans="13:14" x14ac:dyDescent="0.2">
      <c r="M33421" s="126"/>
      <c r="N33421" s="119"/>
    </row>
    <row r="33422" spans="13:14" x14ac:dyDescent="0.2">
      <c r="M33422" s="126"/>
      <c r="N33422" s="119"/>
    </row>
    <row r="33423" spans="13:14" x14ac:dyDescent="0.2">
      <c r="M33423" s="126"/>
      <c r="N33423" s="119"/>
    </row>
    <row r="33424" spans="13:14" x14ac:dyDescent="0.2">
      <c r="M33424" s="126"/>
      <c r="N33424" s="119"/>
    </row>
    <row r="33425" spans="13:14" x14ac:dyDescent="0.2">
      <c r="M33425" s="126"/>
      <c r="N33425" s="119"/>
    </row>
    <row r="33426" spans="13:14" x14ac:dyDescent="0.2">
      <c r="M33426" s="126"/>
      <c r="N33426" s="119"/>
    </row>
    <row r="33427" spans="13:14" x14ac:dyDescent="0.2">
      <c r="M33427" s="126"/>
      <c r="N33427" s="119"/>
    </row>
    <row r="33428" spans="13:14" x14ac:dyDescent="0.2">
      <c r="M33428" s="126"/>
      <c r="N33428" s="119"/>
    </row>
    <row r="33429" spans="13:14" x14ac:dyDescent="0.2">
      <c r="M33429" s="126"/>
      <c r="N33429" s="119"/>
    </row>
    <row r="33430" spans="13:14" x14ac:dyDescent="0.2">
      <c r="M33430" s="126"/>
      <c r="N33430" s="119"/>
    </row>
    <row r="33431" spans="13:14" x14ac:dyDescent="0.2">
      <c r="M33431" s="126"/>
      <c r="N33431" s="119"/>
    </row>
    <row r="33432" spans="13:14" x14ac:dyDescent="0.2">
      <c r="M33432" s="126"/>
      <c r="N33432" s="119"/>
    </row>
    <row r="33433" spans="13:14" x14ac:dyDescent="0.2">
      <c r="M33433" s="126"/>
      <c r="N33433" s="119"/>
    </row>
    <row r="33434" spans="13:14" x14ac:dyDescent="0.2">
      <c r="M33434" s="126"/>
      <c r="N33434" s="119"/>
    </row>
    <row r="33435" spans="13:14" x14ac:dyDescent="0.2">
      <c r="M33435" s="126"/>
      <c r="N33435" s="119"/>
    </row>
    <row r="33436" spans="13:14" x14ac:dyDescent="0.2">
      <c r="M33436" s="126"/>
      <c r="N33436" s="119"/>
    </row>
    <row r="33437" spans="13:14" x14ac:dyDescent="0.2">
      <c r="M33437" s="126"/>
      <c r="N33437" s="119"/>
    </row>
    <row r="33438" spans="13:14" x14ac:dyDescent="0.2">
      <c r="M33438" s="126"/>
      <c r="N33438" s="119"/>
    </row>
    <row r="33439" spans="13:14" x14ac:dyDescent="0.2">
      <c r="M33439" s="126"/>
      <c r="N33439" s="119"/>
    </row>
    <row r="33440" spans="13:14" x14ac:dyDescent="0.2">
      <c r="M33440" s="126"/>
      <c r="N33440" s="119"/>
    </row>
    <row r="33441" spans="13:14" x14ac:dyDescent="0.2">
      <c r="M33441" s="126"/>
      <c r="N33441" s="119"/>
    </row>
    <row r="33442" spans="13:14" x14ac:dyDescent="0.2">
      <c r="M33442" s="126"/>
      <c r="N33442" s="119"/>
    </row>
    <row r="33443" spans="13:14" x14ac:dyDescent="0.2">
      <c r="M33443" s="126"/>
      <c r="N33443" s="119"/>
    </row>
    <row r="33444" spans="13:14" x14ac:dyDescent="0.2">
      <c r="M33444" s="126"/>
      <c r="N33444" s="119"/>
    </row>
    <row r="33445" spans="13:14" x14ac:dyDescent="0.2">
      <c r="M33445" s="126"/>
      <c r="N33445" s="119"/>
    </row>
    <row r="33446" spans="13:14" x14ac:dyDescent="0.2">
      <c r="M33446" s="126"/>
      <c r="N33446" s="119"/>
    </row>
    <row r="33447" spans="13:14" x14ac:dyDescent="0.2">
      <c r="M33447" s="126"/>
      <c r="N33447" s="119"/>
    </row>
    <row r="33448" spans="13:14" x14ac:dyDescent="0.2">
      <c r="M33448" s="126"/>
      <c r="N33448" s="119"/>
    </row>
    <row r="33449" spans="13:14" x14ac:dyDescent="0.2">
      <c r="M33449" s="126"/>
      <c r="N33449" s="119"/>
    </row>
    <row r="33450" spans="13:14" x14ac:dyDescent="0.2">
      <c r="M33450" s="126"/>
      <c r="N33450" s="119"/>
    </row>
    <row r="33451" spans="13:14" x14ac:dyDescent="0.2">
      <c r="M33451" s="126"/>
      <c r="N33451" s="119"/>
    </row>
    <row r="33452" spans="13:14" x14ac:dyDescent="0.2">
      <c r="M33452" s="126"/>
      <c r="N33452" s="119"/>
    </row>
    <row r="33453" spans="13:14" x14ac:dyDescent="0.2">
      <c r="M33453" s="126"/>
      <c r="N33453" s="119"/>
    </row>
    <row r="33454" spans="13:14" x14ac:dyDescent="0.2">
      <c r="M33454" s="126"/>
      <c r="N33454" s="119"/>
    </row>
    <row r="33455" spans="13:14" x14ac:dyDescent="0.2">
      <c r="M33455" s="126"/>
      <c r="N33455" s="119"/>
    </row>
    <row r="33456" spans="13:14" x14ac:dyDescent="0.2">
      <c r="M33456" s="126"/>
      <c r="N33456" s="119"/>
    </row>
    <row r="33457" spans="13:14" x14ac:dyDescent="0.2">
      <c r="M33457" s="126"/>
      <c r="N33457" s="119"/>
    </row>
    <row r="33458" spans="13:14" x14ac:dyDescent="0.2">
      <c r="M33458" s="126"/>
      <c r="N33458" s="119"/>
    </row>
    <row r="33459" spans="13:14" x14ac:dyDescent="0.2">
      <c r="M33459" s="126"/>
      <c r="N33459" s="119"/>
    </row>
    <row r="33460" spans="13:14" x14ac:dyDescent="0.2">
      <c r="M33460" s="126"/>
      <c r="N33460" s="119"/>
    </row>
    <row r="33461" spans="13:14" x14ac:dyDescent="0.2">
      <c r="M33461" s="126"/>
      <c r="N33461" s="119"/>
    </row>
    <row r="33462" spans="13:14" x14ac:dyDescent="0.2">
      <c r="M33462" s="126"/>
      <c r="N33462" s="119"/>
    </row>
    <row r="33463" spans="13:14" x14ac:dyDescent="0.2">
      <c r="M33463" s="126"/>
      <c r="N33463" s="119"/>
    </row>
    <row r="33464" spans="13:14" x14ac:dyDescent="0.2">
      <c r="M33464" s="126"/>
      <c r="N33464" s="119"/>
    </row>
    <row r="33465" spans="13:14" x14ac:dyDescent="0.2">
      <c r="M33465" s="126"/>
      <c r="N33465" s="119"/>
    </row>
    <row r="33466" spans="13:14" x14ac:dyDescent="0.2">
      <c r="M33466" s="126"/>
      <c r="N33466" s="119"/>
    </row>
    <row r="33467" spans="13:14" x14ac:dyDescent="0.2">
      <c r="M33467" s="126"/>
      <c r="N33467" s="119"/>
    </row>
    <row r="33468" spans="13:14" x14ac:dyDescent="0.2">
      <c r="M33468" s="126"/>
      <c r="N33468" s="119"/>
    </row>
    <row r="33469" spans="13:14" x14ac:dyDescent="0.2">
      <c r="M33469" s="126"/>
      <c r="N33469" s="119"/>
    </row>
    <row r="33470" spans="13:14" x14ac:dyDescent="0.2">
      <c r="M33470" s="126"/>
      <c r="N33470" s="119"/>
    </row>
    <row r="33471" spans="13:14" x14ac:dyDescent="0.2">
      <c r="M33471" s="126"/>
      <c r="N33471" s="119"/>
    </row>
    <row r="33472" spans="13:14" x14ac:dyDescent="0.2">
      <c r="M33472" s="126"/>
      <c r="N33472" s="119"/>
    </row>
    <row r="33473" spans="13:14" x14ac:dyDescent="0.2">
      <c r="M33473" s="126"/>
      <c r="N33473" s="119"/>
    </row>
    <row r="33474" spans="13:14" x14ac:dyDescent="0.2">
      <c r="M33474" s="126"/>
      <c r="N33474" s="119"/>
    </row>
    <row r="33475" spans="13:14" x14ac:dyDescent="0.2">
      <c r="M33475" s="126"/>
      <c r="N33475" s="119"/>
    </row>
    <row r="33476" spans="13:14" x14ac:dyDescent="0.2">
      <c r="M33476" s="126"/>
      <c r="N33476" s="119"/>
    </row>
    <row r="33477" spans="13:14" x14ac:dyDescent="0.2">
      <c r="M33477" s="126"/>
      <c r="N33477" s="119"/>
    </row>
    <row r="33478" spans="13:14" x14ac:dyDescent="0.2">
      <c r="M33478" s="126"/>
      <c r="N33478" s="119"/>
    </row>
    <row r="33479" spans="13:14" x14ac:dyDescent="0.2">
      <c r="M33479" s="126"/>
      <c r="N33479" s="119"/>
    </row>
    <row r="33480" spans="13:14" x14ac:dyDescent="0.2">
      <c r="M33480" s="126"/>
      <c r="N33480" s="119"/>
    </row>
    <row r="33481" spans="13:14" x14ac:dyDescent="0.2">
      <c r="M33481" s="126"/>
      <c r="N33481" s="119"/>
    </row>
    <row r="33482" spans="13:14" x14ac:dyDescent="0.2">
      <c r="M33482" s="126"/>
      <c r="N33482" s="119"/>
    </row>
    <row r="33483" spans="13:14" x14ac:dyDescent="0.2">
      <c r="M33483" s="126"/>
      <c r="N33483" s="119"/>
    </row>
    <row r="33484" spans="13:14" x14ac:dyDescent="0.2">
      <c r="M33484" s="126"/>
      <c r="N33484" s="119"/>
    </row>
    <row r="33485" spans="13:14" x14ac:dyDescent="0.2">
      <c r="M33485" s="126"/>
      <c r="N33485" s="119"/>
    </row>
    <row r="33486" spans="13:14" x14ac:dyDescent="0.2">
      <c r="M33486" s="126"/>
      <c r="N33486" s="119"/>
    </row>
    <row r="33487" spans="13:14" x14ac:dyDescent="0.2">
      <c r="M33487" s="126"/>
      <c r="N33487" s="119"/>
    </row>
    <row r="33488" spans="13:14" x14ac:dyDescent="0.2">
      <c r="M33488" s="126"/>
      <c r="N33488" s="119"/>
    </row>
    <row r="33489" spans="13:14" x14ac:dyDescent="0.2">
      <c r="M33489" s="126"/>
      <c r="N33489" s="119"/>
    </row>
    <row r="33490" spans="13:14" x14ac:dyDescent="0.2">
      <c r="M33490" s="126"/>
      <c r="N33490" s="119"/>
    </row>
    <row r="33491" spans="13:14" x14ac:dyDescent="0.2">
      <c r="M33491" s="126"/>
      <c r="N33491" s="119"/>
    </row>
    <row r="33492" spans="13:14" x14ac:dyDescent="0.2">
      <c r="M33492" s="126"/>
      <c r="N33492" s="119"/>
    </row>
    <row r="33493" spans="13:14" x14ac:dyDescent="0.2">
      <c r="M33493" s="126"/>
      <c r="N33493" s="119"/>
    </row>
    <row r="33494" spans="13:14" x14ac:dyDescent="0.2">
      <c r="M33494" s="126"/>
      <c r="N33494" s="119"/>
    </row>
    <row r="33495" spans="13:14" x14ac:dyDescent="0.2">
      <c r="M33495" s="126"/>
      <c r="N33495" s="119"/>
    </row>
    <row r="33496" spans="13:14" x14ac:dyDescent="0.2">
      <c r="M33496" s="126"/>
      <c r="N33496" s="119"/>
    </row>
    <row r="33497" spans="13:14" x14ac:dyDescent="0.2">
      <c r="M33497" s="126"/>
      <c r="N33497" s="119"/>
    </row>
    <row r="33498" spans="13:14" x14ac:dyDescent="0.2">
      <c r="M33498" s="126"/>
      <c r="N33498" s="119"/>
    </row>
    <row r="33499" spans="13:14" x14ac:dyDescent="0.2">
      <c r="M33499" s="126"/>
      <c r="N33499" s="119"/>
    </row>
    <row r="33500" spans="13:14" x14ac:dyDescent="0.2">
      <c r="M33500" s="126"/>
      <c r="N33500" s="119"/>
    </row>
    <row r="33501" spans="13:14" x14ac:dyDescent="0.2">
      <c r="M33501" s="126"/>
      <c r="N33501" s="119"/>
    </row>
    <row r="33502" spans="13:14" x14ac:dyDescent="0.2">
      <c r="M33502" s="126"/>
      <c r="N33502" s="119"/>
    </row>
    <row r="33503" spans="13:14" x14ac:dyDescent="0.2">
      <c r="M33503" s="126"/>
      <c r="N33503" s="119"/>
    </row>
    <row r="33504" spans="13:14" x14ac:dyDescent="0.2">
      <c r="M33504" s="126"/>
      <c r="N33504" s="119"/>
    </row>
    <row r="33505" spans="13:14" x14ac:dyDescent="0.2">
      <c r="M33505" s="126"/>
      <c r="N33505" s="119"/>
    </row>
    <row r="33506" spans="13:14" x14ac:dyDescent="0.2">
      <c r="M33506" s="126"/>
      <c r="N33506" s="119"/>
    </row>
    <row r="33507" spans="13:14" x14ac:dyDescent="0.2">
      <c r="M33507" s="126"/>
      <c r="N33507" s="119"/>
    </row>
    <row r="33508" spans="13:14" x14ac:dyDescent="0.2">
      <c r="M33508" s="126"/>
      <c r="N33508" s="119"/>
    </row>
    <row r="33509" spans="13:14" x14ac:dyDescent="0.2">
      <c r="M33509" s="126"/>
      <c r="N33509" s="119"/>
    </row>
    <row r="33510" spans="13:14" x14ac:dyDescent="0.2">
      <c r="M33510" s="126"/>
      <c r="N33510" s="119"/>
    </row>
    <row r="33511" spans="13:14" x14ac:dyDescent="0.2">
      <c r="M33511" s="126"/>
      <c r="N33511" s="119"/>
    </row>
    <row r="33512" spans="13:14" x14ac:dyDescent="0.2">
      <c r="M33512" s="126"/>
      <c r="N33512" s="119"/>
    </row>
    <row r="33513" spans="13:14" x14ac:dyDescent="0.2">
      <c r="M33513" s="126"/>
      <c r="N33513" s="119"/>
    </row>
    <row r="33514" spans="13:14" x14ac:dyDescent="0.2">
      <c r="M33514" s="126"/>
      <c r="N33514" s="119"/>
    </row>
    <row r="33515" spans="13:14" x14ac:dyDescent="0.2">
      <c r="M33515" s="126"/>
      <c r="N33515" s="119"/>
    </row>
    <row r="33516" spans="13:14" x14ac:dyDescent="0.2">
      <c r="M33516" s="126"/>
      <c r="N33516" s="119"/>
    </row>
    <row r="33517" spans="13:14" x14ac:dyDescent="0.2">
      <c r="M33517" s="126"/>
      <c r="N33517" s="119"/>
    </row>
    <row r="33518" spans="13:14" x14ac:dyDescent="0.2">
      <c r="M33518" s="126"/>
      <c r="N33518" s="119"/>
    </row>
    <row r="33519" spans="13:14" x14ac:dyDescent="0.2">
      <c r="M33519" s="126"/>
      <c r="N33519" s="119"/>
    </row>
    <row r="33520" spans="13:14" x14ac:dyDescent="0.2">
      <c r="M33520" s="126"/>
      <c r="N33520" s="119"/>
    </row>
    <row r="33521" spans="13:14" x14ac:dyDescent="0.2">
      <c r="M33521" s="126"/>
      <c r="N33521" s="119"/>
    </row>
    <row r="33522" spans="13:14" x14ac:dyDescent="0.2">
      <c r="M33522" s="126"/>
      <c r="N33522" s="119"/>
    </row>
    <row r="33523" spans="13:14" x14ac:dyDescent="0.2">
      <c r="M33523" s="126"/>
      <c r="N33523" s="119"/>
    </row>
    <row r="33524" spans="13:14" x14ac:dyDescent="0.2">
      <c r="M33524" s="126"/>
      <c r="N33524" s="119"/>
    </row>
    <row r="33525" spans="13:14" x14ac:dyDescent="0.2">
      <c r="M33525" s="126"/>
      <c r="N33525" s="119"/>
    </row>
    <row r="33526" spans="13:14" x14ac:dyDescent="0.2">
      <c r="M33526" s="126"/>
      <c r="N33526" s="119"/>
    </row>
    <row r="33527" spans="13:14" x14ac:dyDescent="0.2">
      <c r="M33527" s="126"/>
      <c r="N33527" s="119"/>
    </row>
    <row r="33528" spans="13:14" x14ac:dyDescent="0.2">
      <c r="M33528" s="126"/>
      <c r="N33528" s="119"/>
    </row>
    <row r="33529" spans="13:14" x14ac:dyDescent="0.2">
      <c r="M33529" s="126"/>
      <c r="N33529" s="119"/>
    </row>
    <row r="33530" spans="13:14" x14ac:dyDescent="0.2">
      <c r="M33530" s="126"/>
      <c r="N33530" s="119"/>
    </row>
    <row r="33531" spans="13:14" x14ac:dyDescent="0.2">
      <c r="M33531" s="126"/>
      <c r="N33531" s="119"/>
    </row>
    <row r="33532" spans="13:14" x14ac:dyDescent="0.2">
      <c r="M33532" s="126"/>
      <c r="N33532" s="119"/>
    </row>
    <row r="33533" spans="13:14" x14ac:dyDescent="0.2">
      <c r="M33533" s="126"/>
      <c r="N33533" s="119"/>
    </row>
    <row r="33534" spans="13:14" x14ac:dyDescent="0.2">
      <c r="M33534" s="126"/>
      <c r="N33534" s="119"/>
    </row>
    <row r="33535" spans="13:14" x14ac:dyDescent="0.2">
      <c r="M33535" s="126"/>
      <c r="N33535" s="119"/>
    </row>
    <row r="33536" spans="13:14" x14ac:dyDescent="0.2">
      <c r="M33536" s="126"/>
      <c r="N33536" s="119"/>
    </row>
    <row r="33537" spans="13:14" x14ac:dyDescent="0.2">
      <c r="M33537" s="126"/>
      <c r="N33537" s="119"/>
    </row>
    <row r="33538" spans="13:14" x14ac:dyDescent="0.2">
      <c r="M33538" s="126"/>
      <c r="N33538" s="119"/>
    </row>
    <row r="33539" spans="13:14" x14ac:dyDescent="0.2">
      <c r="M33539" s="126"/>
      <c r="N33539" s="119"/>
    </row>
    <row r="33540" spans="13:14" x14ac:dyDescent="0.2">
      <c r="M33540" s="126"/>
      <c r="N33540" s="119"/>
    </row>
    <row r="33541" spans="13:14" x14ac:dyDescent="0.2">
      <c r="M33541" s="126"/>
      <c r="N33541" s="119"/>
    </row>
    <row r="33542" spans="13:14" x14ac:dyDescent="0.2">
      <c r="M33542" s="126"/>
      <c r="N33542" s="119"/>
    </row>
    <row r="33543" spans="13:14" x14ac:dyDescent="0.2">
      <c r="M33543" s="126"/>
      <c r="N33543" s="119"/>
    </row>
    <row r="33544" spans="13:14" x14ac:dyDescent="0.2">
      <c r="M33544" s="126"/>
      <c r="N33544" s="119"/>
    </row>
    <row r="33545" spans="13:14" x14ac:dyDescent="0.2">
      <c r="M33545" s="126"/>
      <c r="N33545" s="119"/>
    </row>
    <row r="33546" spans="13:14" x14ac:dyDescent="0.2">
      <c r="M33546" s="126"/>
      <c r="N33546" s="119"/>
    </row>
    <row r="33547" spans="13:14" x14ac:dyDescent="0.2">
      <c r="M33547" s="126"/>
      <c r="N33547" s="119"/>
    </row>
    <row r="33548" spans="13:14" x14ac:dyDescent="0.2">
      <c r="M33548" s="126"/>
      <c r="N33548" s="119"/>
    </row>
    <row r="33549" spans="13:14" x14ac:dyDescent="0.2">
      <c r="M33549" s="126"/>
      <c r="N33549" s="119"/>
    </row>
    <row r="33550" spans="13:14" x14ac:dyDescent="0.2">
      <c r="M33550" s="126"/>
      <c r="N33550" s="119"/>
    </row>
    <row r="33551" spans="13:14" x14ac:dyDescent="0.2">
      <c r="M33551" s="126"/>
      <c r="N33551" s="119"/>
    </row>
    <row r="33552" spans="13:14" x14ac:dyDescent="0.2">
      <c r="M33552" s="126"/>
      <c r="N33552" s="119"/>
    </row>
    <row r="33553" spans="13:14" x14ac:dyDescent="0.2">
      <c r="M33553" s="126"/>
      <c r="N33553" s="119"/>
    </row>
    <row r="33554" spans="13:14" x14ac:dyDescent="0.2">
      <c r="M33554" s="126"/>
      <c r="N33554" s="119"/>
    </row>
    <row r="33555" spans="13:14" x14ac:dyDescent="0.2">
      <c r="M33555" s="126"/>
      <c r="N33555" s="119"/>
    </row>
    <row r="33556" spans="13:14" x14ac:dyDescent="0.2">
      <c r="M33556" s="126"/>
      <c r="N33556" s="119"/>
    </row>
    <row r="33557" spans="13:14" x14ac:dyDescent="0.2">
      <c r="M33557" s="126"/>
      <c r="N33557" s="119"/>
    </row>
    <row r="33558" spans="13:14" x14ac:dyDescent="0.2">
      <c r="M33558" s="126"/>
      <c r="N33558" s="119"/>
    </row>
    <row r="33559" spans="13:14" x14ac:dyDescent="0.2">
      <c r="M33559" s="126"/>
      <c r="N33559" s="119"/>
    </row>
    <row r="33560" spans="13:14" x14ac:dyDescent="0.2">
      <c r="M33560" s="126"/>
      <c r="N33560" s="119"/>
    </row>
    <row r="33561" spans="13:14" x14ac:dyDescent="0.2">
      <c r="M33561" s="126"/>
      <c r="N33561" s="119"/>
    </row>
    <row r="33562" spans="13:14" x14ac:dyDescent="0.2">
      <c r="M33562" s="126"/>
      <c r="N33562" s="119"/>
    </row>
    <row r="33563" spans="13:14" x14ac:dyDescent="0.2">
      <c r="M33563" s="126"/>
      <c r="N33563" s="119"/>
    </row>
    <row r="33564" spans="13:14" x14ac:dyDescent="0.2">
      <c r="M33564" s="126"/>
      <c r="N33564" s="119"/>
    </row>
    <row r="33565" spans="13:14" x14ac:dyDescent="0.2">
      <c r="M33565" s="126"/>
      <c r="N33565" s="119"/>
    </row>
    <row r="33566" spans="13:14" x14ac:dyDescent="0.2">
      <c r="M33566" s="126"/>
      <c r="N33566" s="119"/>
    </row>
    <row r="33567" spans="13:14" x14ac:dyDescent="0.2">
      <c r="M33567" s="126"/>
      <c r="N33567" s="119"/>
    </row>
    <row r="33568" spans="13:14" x14ac:dyDescent="0.2">
      <c r="M33568" s="126"/>
      <c r="N33568" s="119"/>
    </row>
    <row r="33569" spans="13:14" x14ac:dyDescent="0.2">
      <c r="M33569" s="126"/>
      <c r="N33569" s="119"/>
    </row>
    <row r="33570" spans="13:14" x14ac:dyDescent="0.2">
      <c r="M33570" s="126"/>
      <c r="N33570" s="119"/>
    </row>
    <row r="33571" spans="13:14" x14ac:dyDescent="0.2">
      <c r="M33571" s="126"/>
      <c r="N33571" s="119"/>
    </row>
    <row r="33572" spans="13:14" x14ac:dyDescent="0.2">
      <c r="M33572" s="126"/>
      <c r="N33572" s="119"/>
    </row>
    <row r="33573" spans="13:14" x14ac:dyDescent="0.2">
      <c r="M33573" s="126"/>
      <c r="N33573" s="119"/>
    </row>
    <row r="33574" spans="13:14" x14ac:dyDescent="0.2">
      <c r="M33574" s="126"/>
      <c r="N33574" s="119"/>
    </row>
    <row r="33575" spans="13:14" x14ac:dyDescent="0.2">
      <c r="M33575" s="126"/>
      <c r="N33575" s="119"/>
    </row>
    <row r="33576" spans="13:14" x14ac:dyDescent="0.2">
      <c r="M33576" s="126"/>
      <c r="N33576" s="119"/>
    </row>
    <row r="33577" spans="13:14" x14ac:dyDescent="0.2">
      <c r="M33577" s="126"/>
      <c r="N33577" s="119"/>
    </row>
    <row r="33578" spans="13:14" x14ac:dyDescent="0.2">
      <c r="M33578" s="126"/>
      <c r="N33578" s="119"/>
    </row>
    <row r="33579" spans="13:14" x14ac:dyDescent="0.2">
      <c r="M33579" s="126"/>
      <c r="N33579" s="119"/>
    </row>
    <row r="33580" spans="13:14" x14ac:dyDescent="0.2">
      <c r="M33580" s="126"/>
      <c r="N33580" s="119"/>
    </row>
    <row r="33581" spans="13:14" x14ac:dyDescent="0.2">
      <c r="M33581" s="126"/>
      <c r="N33581" s="119"/>
    </row>
    <row r="33582" spans="13:14" x14ac:dyDescent="0.2">
      <c r="M33582" s="126"/>
      <c r="N33582" s="119"/>
    </row>
    <row r="33583" spans="13:14" x14ac:dyDescent="0.2">
      <c r="M33583" s="126"/>
      <c r="N33583" s="119"/>
    </row>
    <row r="33584" spans="13:14" x14ac:dyDescent="0.2">
      <c r="M33584" s="126"/>
      <c r="N33584" s="119"/>
    </row>
    <row r="33585" spans="13:14" x14ac:dyDescent="0.2">
      <c r="M33585" s="126"/>
      <c r="N33585" s="119"/>
    </row>
    <row r="33586" spans="13:14" x14ac:dyDescent="0.2">
      <c r="M33586" s="126"/>
      <c r="N33586" s="119"/>
    </row>
    <row r="33587" spans="13:14" x14ac:dyDescent="0.2">
      <c r="M33587" s="126"/>
      <c r="N33587" s="119"/>
    </row>
    <row r="33588" spans="13:14" x14ac:dyDescent="0.2">
      <c r="M33588" s="126"/>
      <c r="N33588" s="119"/>
    </row>
    <row r="33589" spans="13:14" x14ac:dyDescent="0.2">
      <c r="M33589" s="126"/>
      <c r="N33589" s="119"/>
    </row>
    <row r="33590" spans="13:14" x14ac:dyDescent="0.2">
      <c r="M33590" s="126"/>
      <c r="N33590" s="119"/>
    </row>
    <row r="33591" spans="13:14" x14ac:dyDescent="0.2">
      <c r="M33591" s="126"/>
      <c r="N33591" s="119"/>
    </row>
    <row r="33592" spans="13:14" x14ac:dyDescent="0.2">
      <c r="M33592" s="126"/>
      <c r="N33592" s="119"/>
    </row>
    <row r="33593" spans="13:14" x14ac:dyDescent="0.2">
      <c r="M33593" s="126"/>
      <c r="N33593" s="119"/>
    </row>
    <row r="33594" spans="13:14" x14ac:dyDescent="0.2">
      <c r="M33594" s="126"/>
      <c r="N33594" s="119"/>
    </row>
    <row r="33595" spans="13:14" x14ac:dyDescent="0.2">
      <c r="M33595" s="126"/>
      <c r="N33595" s="119"/>
    </row>
    <row r="33596" spans="13:14" x14ac:dyDescent="0.2">
      <c r="M33596" s="126"/>
      <c r="N33596" s="119"/>
    </row>
    <row r="33597" spans="13:14" x14ac:dyDescent="0.2">
      <c r="M33597" s="126"/>
      <c r="N33597" s="119"/>
    </row>
    <row r="33598" spans="13:14" x14ac:dyDescent="0.2">
      <c r="M33598" s="126"/>
      <c r="N33598" s="119"/>
    </row>
    <row r="33599" spans="13:14" x14ac:dyDescent="0.2">
      <c r="M33599" s="126"/>
      <c r="N33599" s="119"/>
    </row>
    <row r="33600" spans="13:14" x14ac:dyDescent="0.2">
      <c r="M33600" s="126"/>
      <c r="N33600" s="119"/>
    </row>
    <row r="33601" spans="13:14" x14ac:dyDescent="0.2">
      <c r="M33601" s="126"/>
      <c r="N33601" s="119"/>
    </row>
    <row r="33602" spans="13:14" x14ac:dyDescent="0.2">
      <c r="M33602" s="126"/>
      <c r="N33602" s="119"/>
    </row>
    <row r="33603" spans="13:14" x14ac:dyDescent="0.2">
      <c r="M33603" s="126"/>
      <c r="N33603" s="119"/>
    </row>
    <row r="33604" spans="13:14" x14ac:dyDescent="0.2">
      <c r="M33604" s="126"/>
      <c r="N33604" s="119"/>
    </row>
    <row r="33605" spans="13:14" x14ac:dyDescent="0.2">
      <c r="M33605" s="126"/>
      <c r="N33605" s="119"/>
    </row>
    <row r="33606" spans="13:14" x14ac:dyDescent="0.2">
      <c r="M33606" s="126"/>
      <c r="N33606" s="119"/>
    </row>
    <row r="33607" spans="13:14" x14ac:dyDescent="0.2">
      <c r="M33607" s="126"/>
      <c r="N33607" s="119"/>
    </row>
    <row r="33608" spans="13:14" x14ac:dyDescent="0.2">
      <c r="M33608" s="126"/>
      <c r="N33608" s="119"/>
    </row>
    <row r="33609" spans="13:14" x14ac:dyDescent="0.2">
      <c r="M33609" s="126"/>
      <c r="N33609" s="119"/>
    </row>
    <row r="33610" spans="13:14" x14ac:dyDescent="0.2">
      <c r="M33610" s="126"/>
      <c r="N33610" s="119"/>
    </row>
    <row r="33611" spans="13:14" x14ac:dyDescent="0.2">
      <c r="M33611" s="126"/>
      <c r="N33611" s="119"/>
    </row>
    <row r="33612" spans="13:14" x14ac:dyDescent="0.2">
      <c r="M33612" s="126"/>
      <c r="N33612" s="119"/>
    </row>
    <row r="33613" spans="13:14" x14ac:dyDescent="0.2">
      <c r="M33613" s="126"/>
      <c r="N33613" s="119"/>
    </row>
    <row r="33614" spans="13:14" x14ac:dyDescent="0.2">
      <c r="M33614" s="126"/>
      <c r="N33614" s="119"/>
    </row>
    <row r="33615" spans="13:14" x14ac:dyDescent="0.2">
      <c r="M33615" s="126"/>
      <c r="N33615" s="119"/>
    </row>
    <row r="33616" spans="13:14" x14ac:dyDescent="0.2">
      <c r="M33616" s="126"/>
      <c r="N33616" s="119"/>
    </row>
    <row r="33617" spans="13:14" x14ac:dyDescent="0.2">
      <c r="M33617" s="126"/>
      <c r="N33617" s="119"/>
    </row>
    <row r="33618" spans="13:14" x14ac:dyDescent="0.2">
      <c r="M33618" s="126"/>
      <c r="N33618" s="119"/>
    </row>
    <row r="33619" spans="13:14" x14ac:dyDescent="0.2">
      <c r="M33619" s="126"/>
      <c r="N33619" s="119"/>
    </row>
    <row r="33620" spans="13:14" x14ac:dyDescent="0.2">
      <c r="M33620" s="126"/>
      <c r="N33620" s="119"/>
    </row>
    <row r="33621" spans="13:14" x14ac:dyDescent="0.2">
      <c r="M33621" s="126"/>
      <c r="N33621" s="119"/>
    </row>
    <row r="33622" spans="13:14" x14ac:dyDescent="0.2">
      <c r="M33622" s="126"/>
      <c r="N33622" s="119"/>
    </row>
    <row r="33623" spans="13:14" x14ac:dyDescent="0.2">
      <c r="M33623" s="126"/>
      <c r="N33623" s="119"/>
    </row>
    <row r="33624" spans="13:14" x14ac:dyDescent="0.2">
      <c r="M33624" s="126"/>
      <c r="N33624" s="119"/>
    </row>
    <row r="33625" spans="13:14" x14ac:dyDescent="0.2">
      <c r="M33625" s="126"/>
      <c r="N33625" s="119"/>
    </row>
    <row r="33626" spans="13:14" x14ac:dyDescent="0.2">
      <c r="M33626" s="126"/>
      <c r="N33626" s="119"/>
    </row>
    <row r="33627" spans="13:14" x14ac:dyDescent="0.2">
      <c r="M33627" s="126"/>
      <c r="N33627" s="119"/>
    </row>
    <row r="33628" spans="13:14" x14ac:dyDescent="0.2">
      <c r="M33628" s="126"/>
      <c r="N33628" s="119"/>
    </row>
    <row r="33629" spans="13:14" x14ac:dyDescent="0.2">
      <c r="M33629" s="126"/>
      <c r="N33629" s="119"/>
    </row>
    <row r="33630" spans="13:14" x14ac:dyDescent="0.2">
      <c r="M33630" s="126"/>
      <c r="N33630" s="119"/>
    </row>
    <row r="33631" spans="13:14" x14ac:dyDescent="0.2">
      <c r="M33631" s="126"/>
      <c r="N33631" s="119"/>
    </row>
    <row r="33632" spans="13:14" x14ac:dyDescent="0.2">
      <c r="M33632" s="126"/>
      <c r="N33632" s="119"/>
    </row>
    <row r="33633" spans="13:14" x14ac:dyDescent="0.2">
      <c r="M33633" s="126"/>
      <c r="N33633" s="119"/>
    </row>
    <row r="33634" spans="13:14" x14ac:dyDescent="0.2">
      <c r="M33634" s="126"/>
      <c r="N33634" s="119"/>
    </row>
    <row r="33635" spans="13:14" x14ac:dyDescent="0.2">
      <c r="M33635" s="126"/>
      <c r="N33635" s="119"/>
    </row>
    <row r="33636" spans="13:14" x14ac:dyDescent="0.2">
      <c r="M33636" s="126"/>
      <c r="N33636" s="119"/>
    </row>
    <row r="33637" spans="13:14" x14ac:dyDescent="0.2">
      <c r="M33637" s="126"/>
      <c r="N33637" s="119"/>
    </row>
    <row r="33638" spans="13:14" x14ac:dyDescent="0.2">
      <c r="M33638" s="126"/>
      <c r="N33638" s="119"/>
    </row>
    <row r="33639" spans="13:14" x14ac:dyDescent="0.2">
      <c r="M33639" s="126"/>
      <c r="N33639" s="119"/>
    </row>
    <row r="33640" spans="13:14" x14ac:dyDescent="0.2">
      <c r="M33640" s="126"/>
      <c r="N33640" s="119"/>
    </row>
    <row r="33641" spans="13:14" x14ac:dyDescent="0.2">
      <c r="M33641" s="126"/>
      <c r="N33641" s="119"/>
    </row>
    <row r="33642" spans="13:14" x14ac:dyDescent="0.2">
      <c r="M33642" s="126"/>
      <c r="N33642" s="119"/>
    </row>
    <row r="33643" spans="13:14" x14ac:dyDescent="0.2">
      <c r="M33643" s="126"/>
      <c r="N33643" s="119"/>
    </row>
    <row r="33644" spans="13:14" x14ac:dyDescent="0.2">
      <c r="M33644" s="126"/>
      <c r="N33644" s="119"/>
    </row>
    <row r="33645" spans="13:14" x14ac:dyDescent="0.2">
      <c r="M33645" s="126"/>
      <c r="N33645" s="119"/>
    </row>
    <row r="33646" spans="13:14" x14ac:dyDescent="0.2">
      <c r="M33646" s="126"/>
      <c r="N33646" s="119"/>
    </row>
    <row r="33647" spans="13:14" x14ac:dyDescent="0.2">
      <c r="M33647" s="126"/>
      <c r="N33647" s="119"/>
    </row>
    <row r="33648" spans="13:14" x14ac:dyDescent="0.2">
      <c r="M33648" s="126"/>
      <c r="N33648" s="119"/>
    </row>
    <row r="33649" spans="13:14" x14ac:dyDescent="0.2">
      <c r="M33649" s="126"/>
      <c r="N33649" s="119"/>
    </row>
    <row r="33650" spans="13:14" x14ac:dyDescent="0.2">
      <c r="M33650" s="126"/>
      <c r="N33650" s="119"/>
    </row>
    <row r="33651" spans="13:14" x14ac:dyDescent="0.2">
      <c r="M33651" s="126"/>
      <c r="N33651" s="119"/>
    </row>
    <row r="33652" spans="13:14" x14ac:dyDescent="0.2">
      <c r="M33652" s="126"/>
      <c r="N33652" s="119"/>
    </row>
    <row r="33653" spans="13:14" x14ac:dyDescent="0.2">
      <c r="M33653" s="126"/>
      <c r="N33653" s="119"/>
    </row>
    <row r="33654" spans="13:14" x14ac:dyDescent="0.2">
      <c r="M33654" s="126"/>
      <c r="N33654" s="119"/>
    </row>
    <row r="33655" spans="13:14" x14ac:dyDescent="0.2">
      <c r="M33655" s="126"/>
      <c r="N33655" s="119"/>
    </row>
    <row r="33656" spans="13:14" x14ac:dyDescent="0.2">
      <c r="M33656" s="126"/>
      <c r="N33656" s="119"/>
    </row>
    <row r="33657" spans="13:14" x14ac:dyDescent="0.2">
      <c r="M33657" s="126"/>
      <c r="N33657" s="119"/>
    </row>
    <row r="33658" spans="13:14" x14ac:dyDescent="0.2">
      <c r="M33658" s="126"/>
      <c r="N33658" s="119"/>
    </row>
    <row r="33659" spans="13:14" x14ac:dyDescent="0.2">
      <c r="M33659" s="126"/>
      <c r="N33659" s="119"/>
    </row>
    <row r="33660" spans="13:14" x14ac:dyDescent="0.2">
      <c r="M33660" s="126"/>
      <c r="N33660" s="119"/>
    </row>
    <row r="33661" spans="13:14" x14ac:dyDescent="0.2">
      <c r="M33661" s="126"/>
      <c r="N33661" s="119"/>
    </row>
    <row r="33662" spans="13:14" x14ac:dyDescent="0.2">
      <c r="M33662" s="126"/>
      <c r="N33662" s="119"/>
    </row>
    <row r="33663" spans="13:14" x14ac:dyDescent="0.2">
      <c r="M33663" s="126"/>
      <c r="N33663" s="119"/>
    </row>
    <row r="33664" spans="13:14" x14ac:dyDescent="0.2">
      <c r="M33664" s="126"/>
      <c r="N33664" s="119"/>
    </row>
    <row r="33665" spans="13:14" x14ac:dyDescent="0.2">
      <c r="M33665" s="126"/>
      <c r="N33665" s="119"/>
    </row>
    <row r="33666" spans="13:14" x14ac:dyDescent="0.2">
      <c r="M33666" s="126"/>
      <c r="N33666" s="119"/>
    </row>
    <row r="33667" spans="13:14" x14ac:dyDescent="0.2">
      <c r="M33667" s="126"/>
      <c r="N33667" s="119"/>
    </row>
    <row r="33668" spans="13:14" x14ac:dyDescent="0.2">
      <c r="M33668" s="126"/>
      <c r="N33668" s="119"/>
    </row>
    <row r="33669" spans="13:14" x14ac:dyDescent="0.2">
      <c r="M33669" s="126"/>
      <c r="N33669" s="119"/>
    </row>
    <row r="33670" spans="13:14" x14ac:dyDescent="0.2">
      <c r="M33670" s="126"/>
      <c r="N33670" s="119"/>
    </row>
    <row r="33671" spans="13:14" x14ac:dyDescent="0.2">
      <c r="M33671" s="126"/>
      <c r="N33671" s="119"/>
    </row>
    <row r="33672" spans="13:14" x14ac:dyDescent="0.2">
      <c r="M33672" s="126"/>
      <c r="N33672" s="119"/>
    </row>
    <row r="33673" spans="13:14" x14ac:dyDescent="0.2">
      <c r="M33673" s="126"/>
      <c r="N33673" s="119"/>
    </row>
    <row r="33674" spans="13:14" x14ac:dyDescent="0.2">
      <c r="M33674" s="126"/>
      <c r="N33674" s="119"/>
    </row>
    <row r="33675" spans="13:14" x14ac:dyDescent="0.2">
      <c r="M33675" s="126"/>
      <c r="N33675" s="119"/>
    </row>
    <row r="33676" spans="13:14" x14ac:dyDescent="0.2">
      <c r="M33676" s="126"/>
      <c r="N33676" s="119"/>
    </row>
    <row r="33677" spans="13:14" x14ac:dyDescent="0.2">
      <c r="M33677" s="126"/>
      <c r="N33677" s="119"/>
    </row>
    <row r="33678" spans="13:14" x14ac:dyDescent="0.2">
      <c r="M33678" s="126"/>
      <c r="N33678" s="119"/>
    </row>
    <row r="33679" spans="13:14" x14ac:dyDescent="0.2">
      <c r="M33679" s="126"/>
      <c r="N33679" s="119"/>
    </row>
    <row r="33680" spans="13:14" x14ac:dyDescent="0.2">
      <c r="M33680" s="126"/>
      <c r="N33680" s="119"/>
    </row>
    <row r="33681" spans="13:14" x14ac:dyDescent="0.2">
      <c r="M33681" s="126"/>
      <c r="N33681" s="119"/>
    </row>
    <row r="33682" spans="13:14" x14ac:dyDescent="0.2">
      <c r="M33682" s="126"/>
      <c r="N33682" s="119"/>
    </row>
    <row r="33683" spans="13:14" x14ac:dyDescent="0.2">
      <c r="M33683" s="126"/>
      <c r="N33683" s="119"/>
    </row>
    <row r="33684" spans="13:14" x14ac:dyDescent="0.2">
      <c r="M33684" s="126"/>
      <c r="N33684" s="119"/>
    </row>
    <row r="33685" spans="13:14" x14ac:dyDescent="0.2">
      <c r="M33685" s="126"/>
      <c r="N33685" s="119"/>
    </row>
    <row r="33686" spans="13:14" x14ac:dyDescent="0.2">
      <c r="M33686" s="126"/>
      <c r="N33686" s="119"/>
    </row>
    <row r="33687" spans="13:14" x14ac:dyDescent="0.2">
      <c r="M33687" s="126"/>
      <c r="N33687" s="119"/>
    </row>
    <row r="33688" spans="13:14" x14ac:dyDescent="0.2">
      <c r="M33688" s="126"/>
      <c r="N33688" s="119"/>
    </row>
    <row r="33689" spans="13:14" x14ac:dyDescent="0.2">
      <c r="M33689" s="126"/>
      <c r="N33689" s="119"/>
    </row>
    <row r="33690" spans="13:14" x14ac:dyDescent="0.2">
      <c r="M33690" s="126"/>
      <c r="N33690" s="119"/>
    </row>
    <row r="33691" spans="13:14" x14ac:dyDescent="0.2">
      <c r="M33691" s="126"/>
      <c r="N33691" s="119"/>
    </row>
    <row r="33692" spans="13:14" x14ac:dyDescent="0.2">
      <c r="M33692" s="126"/>
      <c r="N33692" s="119"/>
    </row>
    <row r="33693" spans="13:14" x14ac:dyDescent="0.2">
      <c r="M33693" s="126"/>
      <c r="N33693" s="119"/>
    </row>
    <row r="33694" spans="13:14" x14ac:dyDescent="0.2">
      <c r="M33694" s="126"/>
      <c r="N33694" s="119"/>
    </row>
    <row r="33695" spans="13:14" x14ac:dyDescent="0.2">
      <c r="M33695" s="126"/>
      <c r="N33695" s="119"/>
    </row>
    <row r="33696" spans="13:14" x14ac:dyDescent="0.2">
      <c r="M33696" s="126"/>
      <c r="N33696" s="119"/>
    </row>
    <row r="33697" spans="13:14" x14ac:dyDescent="0.2">
      <c r="M33697" s="126"/>
      <c r="N33697" s="119"/>
    </row>
    <row r="33698" spans="13:14" x14ac:dyDescent="0.2">
      <c r="M33698" s="126"/>
      <c r="N33698" s="119"/>
    </row>
    <row r="33699" spans="13:14" x14ac:dyDescent="0.2">
      <c r="M33699" s="126"/>
      <c r="N33699" s="119"/>
    </row>
    <row r="33700" spans="13:14" x14ac:dyDescent="0.2">
      <c r="M33700" s="126"/>
      <c r="N33700" s="119"/>
    </row>
    <row r="33701" spans="13:14" x14ac:dyDescent="0.2">
      <c r="M33701" s="126"/>
      <c r="N33701" s="119"/>
    </row>
    <row r="33702" spans="13:14" x14ac:dyDescent="0.2">
      <c r="M33702" s="126"/>
      <c r="N33702" s="119"/>
    </row>
    <row r="33703" spans="13:14" x14ac:dyDescent="0.2">
      <c r="M33703" s="126"/>
      <c r="N33703" s="119"/>
    </row>
    <row r="33704" spans="13:14" x14ac:dyDescent="0.2">
      <c r="M33704" s="126"/>
      <c r="N33704" s="119"/>
    </row>
    <row r="33705" spans="13:14" x14ac:dyDescent="0.2">
      <c r="M33705" s="126"/>
      <c r="N33705" s="119"/>
    </row>
    <row r="33706" spans="13:14" x14ac:dyDescent="0.2">
      <c r="M33706" s="126"/>
      <c r="N33706" s="119"/>
    </row>
    <row r="33707" spans="13:14" x14ac:dyDescent="0.2">
      <c r="M33707" s="126"/>
      <c r="N33707" s="119"/>
    </row>
    <row r="33708" spans="13:14" x14ac:dyDescent="0.2">
      <c r="M33708" s="126"/>
      <c r="N33708" s="119"/>
    </row>
    <row r="33709" spans="13:14" x14ac:dyDescent="0.2">
      <c r="M33709" s="126"/>
      <c r="N33709" s="119"/>
    </row>
    <row r="33710" spans="13:14" x14ac:dyDescent="0.2">
      <c r="M33710" s="126"/>
      <c r="N33710" s="119"/>
    </row>
    <row r="33711" spans="13:14" x14ac:dyDescent="0.2">
      <c r="M33711" s="126"/>
      <c r="N33711" s="119"/>
    </row>
    <row r="33712" spans="13:14" x14ac:dyDescent="0.2">
      <c r="M33712" s="126"/>
      <c r="N33712" s="119"/>
    </row>
    <row r="33713" spans="13:14" x14ac:dyDescent="0.2">
      <c r="M33713" s="126"/>
      <c r="N33713" s="119"/>
    </row>
    <row r="33714" spans="13:14" x14ac:dyDescent="0.2">
      <c r="M33714" s="126"/>
      <c r="N33714" s="119"/>
    </row>
    <row r="33715" spans="13:14" x14ac:dyDescent="0.2">
      <c r="M33715" s="126"/>
      <c r="N33715" s="119"/>
    </row>
    <row r="33716" spans="13:14" x14ac:dyDescent="0.2">
      <c r="M33716" s="126"/>
      <c r="N33716" s="119"/>
    </row>
    <row r="33717" spans="13:14" x14ac:dyDescent="0.2">
      <c r="M33717" s="126"/>
      <c r="N33717" s="119"/>
    </row>
    <row r="33718" spans="13:14" x14ac:dyDescent="0.2">
      <c r="M33718" s="126"/>
      <c r="N33718" s="119"/>
    </row>
    <row r="33719" spans="13:14" x14ac:dyDescent="0.2">
      <c r="M33719" s="126"/>
      <c r="N33719" s="119"/>
    </row>
    <row r="33720" spans="13:14" x14ac:dyDescent="0.2">
      <c r="M33720" s="126"/>
      <c r="N33720" s="119"/>
    </row>
    <row r="33721" spans="13:14" x14ac:dyDescent="0.2">
      <c r="M33721" s="126"/>
      <c r="N33721" s="119"/>
    </row>
    <row r="33722" spans="13:14" x14ac:dyDescent="0.2">
      <c r="M33722" s="126"/>
      <c r="N33722" s="119"/>
    </row>
    <row r="33723" spans="13:14" x14ac:dyDescent="0.2">
      <c r="M33723" s="126"/>
      <c r="N33723" s="119"/>
    </row>
    <row r="33724" spans="13:14" x14ac:dyDescent="0.2">
      <c r="M33724" s="126"/>
      <c r="N33724" s="119"/>
    </row>
    <row r="33725" spans="13:14" x14ac:dyDescent="0.2">
      <c r="M33725" s="126"/>
      <c r="N33725" s="119"/>
    </row>
    <row r="33726" spans="13:14" x14ac:dyDescent="0.2">
      <c r="M33726" s="126"/>
      <c r="N33726" s="119"/>
    </row>
    <row r="33727" spans="13:14" x14ac:dyDescent="0.2">
      <c r="M33727" s="126"/>
      <c r="N33727" s="119"/>
    </row>
    <row r="33728" spans="13:14" x14ac:dyDescent="0.2">
      <c r="M33728" s="126"/>
      <c r="N33728" s="119"/>
    </row>
    <row r="33729" spans="13:14" x14ac:dyDescent="0.2">
      <c r="M33729" s="126"/>
      <c r="N33729" s="119"/>
    </row>
    <row r="33730" spans="13:14" x14ac:dyDescent="0.2">
      <c r="M33730" s="126"/>
      <c r="N33730" s="119"/>
    </row>
    <row r="33731" spans="13:14" x14ac:dyDescent="0.2">
      <c r="M33731" s="126"/>
      <c r="N33731" s="119"/>
    </row>
    <row r="33732" spans="13:14" x14ac:dyDescent="0.2">
      <c r="M33732" s="126"/>
      <c r="N33732" s="119"/>
    </row>
    <row r="33733" spans="13:14" x14ac:dyDescent="0.2">
      <c r="M33733" s="126"/>
      <c r="N33733" s="119"/>
    </row>
    <row r="33734" spans="13:14" x14ac:dyDescent="0.2">
      <c r="M33734" s="126"/>
      <c r="N33734" s="119"/>
    </row>
    <row r="33735" spans="13:14" x14ac:dyDescent="0.2">
      <c r="M33735" s="126"/>
      <c r="N33735" s="119"/>
    </row>
    <row r="33736" spans="13:14" x14ac:dyDescent="0.2">
      <c r="M33736" s="126"/>
      <c r="N33736" s="119"/>
    </row>
    <row r="33737" spans="13:14" x14ac:dyDescent="0.2">
      <c r="M33737" s="126"/>
      <c r="N33737" s="119"/>
    </row>
    <row r="33738" spans="13:14" x14ac:dyDescent="0.2">
      <c r="M33738" s="126"/>
      <c r="N33738" s="119"/>
    </row>
    <row r="33739" spans="13:14" x14ac:dyDescent="0.2">
      <c r="M33739" s="126"/>
      <c r="N33739" s="119"/>
    </row>
    <row r="33740" spans="13:14" x14ac:dyDescent="0.2">
      <c r="M33740" s="126"/>
      <c r="N33740" s="119"/>
    </row>
    <row r="33741" spans="13:14" x14ac:dyDescent="0.2">
      <c r="M33741" s="126"/>
      <c r="N33741" s="119"/>
    </row>
    <row r="33742" spans="13:14" x14ac:dyDescent="0.2">
      <c r="M33742" s="126"/>
      <c r="N33742" s="119"/>
    </row>
    <row r="33743" spans="13:14" x14ac:dyDescent="0.2">
      <c r="M33743" s="126"/>
      <c r="N33743" s="119"/>
    </row>
    <row r="33744" spans="13:14" x14ac:dyDescent="0.2">
      <c r="M33744" s="126"/>
      <c r="N33744" s="119"/>
    </row>
    <row r="33745" spans="13:14" x14ac:dyDescent="0.2">
      <c r="M33745" s="126"/>
      <c r="N33745" s="119"/>
    </row>
    <row r="33746" spans="13:14" x14ac:dyDescent="0.2">
      <c r="M33746" s="126"/>
      <c r="N33746" s="119"/>
    </row>
    <row r="33747" spans="13:14" x14ac:dyDescent="0.2">
      <c r="M33747" s="126"/>
      <c r="N33747" s="119"/>
    </row>
    <row r="33748" spans="13:14" x14ac:dyDescent="0.2">
      <c r="M33748" s="126"/>
      <c r="N33748" s="119"/>
    </row>
    <row r="33749" spans="13:14" x14ac:dyDescent="0.2">
      <c r="M33749" s="126"/>
      <c r="N33749" s="119"/>
    </row>
    <row r="33750" spans="13:14" x14ac:dyDescent="0.2">
      <c r="M33750" s="126"/>
      <c r="N33750" s="119"/>
    </row>
    <row r="33751" spans="13:14" x14ac:dyDescent="0.2">
      <c r="M33751" s="126"/>
      <c r="N33751" s="119"/>
    </row>
    <row r="33752" spans="13:14" x14ac:dyDescent="0.2">
      <c r="M33752" s="126"/>
      <c r="N33752" s="119"/>
    </row>
    <row r="33753" spans="13:14" x14ac:dyDescent="0.2">
      <c r="M33753" s="126"/>
      <c r="N33753" s="119"/>
    </row>
    <row r="33754" spans="13:14" x14ac:dyDescent="0.2">
      <c r="M33754" s="126"/>
      <c r="N33754" s="119"/>
    </row>
    <row r="33755" spans="13:14" x14ac:dyDescent="0.2">
      <c r="M33755" s="126"/>
      <c r="N33755" s="119"/>
    </row>
    <row r="33756" spans="13:14" x14ac:dyDescent="0.2">
      <c r="M33756" s="126"/>
      <c r="N33756" s="119"/>
    </row>
    <row r="33757" spans="13:14" x14ac:dyDescent="0.2">
      <c r="M33757" s="126"/>
      <c r="N33757" s="119"/>
    </row>
    <row r="33758" spans="13:14" x14ac:dyDescent="0.2">
      <c r="M33758" s="126"/>
      <c r="N33758" s="119"/>
    </row>
    <row r="33759" spans="13:14" x14ac:dyDescent="0.2">
      <c r="M33759" s="126"/>
      <c r="N33759" s="119"/>
    </row>
    <row r="33760" spans="13:14" x14ac:dyDescent="0.2">
      <c r="M33760" s="126"/>
      <c r="N33760" s="119"/>
    </row>
    <row r="33761" spans="13:14" x14ac:dyDescent="0.2">
      <c r="M33761" s="126"/>
      <c r="N33761" s="119"/>
    </row>
    <row r="33762" spans="13:14" x14ac:dyDescent="0.2">
      <c r="M33762" s="126"/>
      <c r="N33762" s="119"/>
    </row>
    <row r="33763" spans="13:14" x14ac:dyDescent="0.2">
      <c r="M33763" s="126"/>
      <c r="N33763" s="119"/>
    </row>
    <row r="33764" spans="13:14" x14ac:dyDescent="0.2">
      <c r="M33764" s="126"/>
      <c r="N33764" s="119"/>
    </row>
    <row r="33765" spans="13:14" x14ac:dyDescent="0.2">
      <c r="M33765" s="126"/>
      <c r="N33765" s="119"/>
    </row>
    <row r="33766" spans="13:14" x14ac:dyDescent="0.2">
      <c r="M33766" s="126"/>
      <c r="N33766" s="119"/>
    </row>
    <row r="33767" spans="13:14" x14ac:dyDescent="0.2">
      <c r="M33767" s="126"/>
      <c r="N33767" s="119"/>
    </row>
    <row r="33768" spans="13:14" x14ac:dyDescent="0.2">
      <c r="M33768" s="126"/>
      <c r="N33768" s="119"/>
    </row>
    <row r="33769" spans="13:14" x14ac:dyDescent="0.2">
      <c r="M33769" s="126"/>
      <c r="N33769" s="119"/>
    </row>
    <row r="33770" spans="13:14" x14ac:dyDescent="0.2">
      <c r="M33770" s="126"/>
      <c r="N33770" s="119"/>
    </row>
    <row r="33771" spans="13:14" x14ac:dyDescent="0.2">
      <c r="M33771" s="126"/>
      <c r="N33771" s="119"/>
    </row>
    <row r="33772" spans="13:14" x14ac:dyDescent="0.2">
      <c r="M33772" s="126"/>
      <c r="N33772" s="119"/>
    </row>
    <row r="33773" spans="13:14" x14ac:dyDescent="0.2">
      <c r="M33773" s="126"/>
      <c r="N33773" s="119"/>
    </row>
    <row r="33774" spans="13:14" x14ac:dyDescent="0.2">
      <c r="M33774" s="126"/>
      <c r="N33774" s="119"/>
    </row>
    <row r="33775" spans="13:14" x14ac:dyDescent="0.2">
      <c r="M33775" s="126"/>
      <c r="N33775" s="119"/>
    </row>
    <row r="33776" spans="13:14" x14ac:dyDescent="0.2">
      <c r="M33776" s="126"/>
      <c r="N33776" s="119"/>
    </row>
    <row r="33777" spans="13:14" x14ac:dyDescent="0.2">
      <c r="M33777" s="126"/>
      <c r="N33777" s="119"/>
    </row>
    <row r="33778" spans="13:14" x14ac:dyDescent="0.2">
      <c r="M33778" s="126"/>
      <c r="N33778" s="119"/>
    </row>
    <row r="33779" spans="13:14" x14ac:dyDescent="0.2">
      <c r="M33779" s="126"/>
      <c r="N33779" s="119"/>
    </row>
    <row r="33780" spans="13:14" x14ac:dyDescent="0.2">
      <c r="M33780" s="126"/>
      <c r="N33780" s="119"/>
    </row>
    <row r="33781" spans="13:14" x14ac:dyDescent="0.2">
      <c r="M33781" s="126"/>
      <c r="N33781" s="119"/>
    </row>
    <row r="33782" spans="13:14" x14ac:dyDescent="0.2">
      <c r="M33782" s="126"/>
      <c r="N33782" s="119"/>
    </row>
    <row r="33783" spans="13:14" x14ac:dyDescent="0.2">
      <c r="M33783" s="126"/>
      <c r="N33783" s="119"/>
    </row>
    <row r="33784" spans="13:14" x14ac:dyDescent="0.2">
      <c r="M33784" s="126"/>
      <c r="N33784" s="119"/>
    </row>
    <row r="33785" spans="13:14" x14ac:dyDescent="0.2">
      <c r="M33785" s="126"/>
      <c r="N33785" s="119"/>
    </row>
    <row r="33786" spans="13:14" x14ac:dyDescent="0.2">
      <c r="M33786" s="126"/>
      <c r="N33786" s="119"/>
    </row>
    <row r="33787" spans="13:14" x14ac:dyDescent="0.2">
      <c r="M33787" s="126"/>
      <c r="N33787" s="119"/>
    </row>
    <row r="33788" spans="13:14" x14ac:dyDescent="0.2">
      <c r="M33788" s="126"/>
      <c r="N33788" s="119"/>
    </row>
    <row r="33789" spans="13:14" x14ac:dyDescent="0.2">
      <c r="M33789" s="126"/>
      <c r="N33789" s="119"/>
    </row>
    <row r="33790" spans="13:14" x14ac:dyDescent="0.2">
      <c r="M33790" s="126"/>
      <c r="N33790" s="119"/>
    </row>
    <row r="33791" spans="13:14" x14ac:dyDescent="0.2">
      <c r="M33791" s="126"/>
      <c r="N33791" s="119"/>
    </row>
    <row r="33792" spans="13:14" x14ac:dyDescent="0.2">
      <c r="M33792" s="126"/>
      <c r="N33792" s="119"/>
    </row>
    <row r="33793" spans="13:14" x14ac:dyDescent="0.2">
      <c r="M33793" s="126"/>
      <c r="N33793" s="119"/>
    </row>
    <row r="33794" spans="13:14" x14ac:dyDescent="0.2">
      <c r="M33794" s="126"/>
      <c r="N33794" s="119"/>
    </row>
    <row r="33795" spans="13:14" x14ac:dyDescent="0.2">
      <c r="M33795" s="126"/>
      <c r="N33795" s="119"/>
    </row>
    <row r="33796" spans="13:14" x14ac:dyDescent="0.2">
      <c r="M33796" s="126"/>
      <c r="N33796" s="119"/>
    </row>
    <row r="33797" spans="13:14" x14ac:dyDescent="0.2">
      <c r="M33797" s="126"/>
      <c r="N33797" s="119"/>
    </row>
    <row r="33798" spans="13:14" x14ac:dyDescent="0.2">
      <c r="M33798" s="126"/>
      <c r="N33798" s="119"/>
    </row>
    <row r="33799" spans="13:14" x14ac:dyDescent="0.2">
      <c r="M33799" s="126"/>
      <c r="N33799" s="119"/>
    </row>
    <row r="33800" spans="13:14" x14ac:dyDescent="0.2">
      <c r="M33800" s="126"/>
      <c r="N33800" s="119"/>
    </row>
    <row r="33801" spans="13:14" x14ac:dyDescent="0.2">
      <c r="M33801" s="126"/>
      <c r="N33801" s="119"/>
    </row>
    <row r="33802" spans="13:14" x14ac:dyDescent="0.2">
      <c r="M33802" s="126"/>
      <c r="N33802" s="119"/>
    </row>
    <row r="33803" spans="13:14" x14ac:dyDescent="0.2">
      <c r="M33803" s="126"/>
      <c r="N33803" s="119"/>
    </row>
    <row r="33804" spans="13:14" x14ac:dyDescent="0.2">
      <c r="M33804" s="126"/>
      <c r="N33804" s="119"/>
    </row>
    <row r="33805" spans="13:14" x14ac:dyDescent="0.2">
      <c r="M33805" s="126"/>
      <c r="N33805" s="119"/>
    </row>
    <row r="33806" spans="13:14" x14ac:dyDescent="0.2">
      <c r="M33806" s="126"/>
      <c r="N33806" s="119"/>
    </row>
    <row r="33807" spans="13:14" x14ac:dyDescent="0.2">
      <c r="M33807" s="126"/>
      <c r="N33807" s="119"/>
    </row>
    <row r="33808" spans="13:14" x14ac:dyDescent="0.2">
      <c r="M33808" s="126"/>
      <c r="N33808" s="119"/>
    </row>
    <row r="33809" spans="13:14" x14ac:dyDescent="0.2">
      <c r="M33809" s="126"/>
      <c r="N33809" s="119"/>
    </row>
    <row r="33810" spans="13:14" x14ac:dyDescent="0.2">
      <c r="M33810" s="126"/>
      <c r="N33810" s="119"/>
    </row>
    <row r="33811" spans="13:14" x14ac:dyDescent="0.2">
      <c r="M33811" s="126"/>
      <c r="N33811" s="119"/>
    </row>
    <row r="33812" spans="13:14" x14ac:dyDescent="0.2">
      <c r="M33812" s="126"/>
      <c r="N33812" s="119"/>
    </row>
    <row r="33813" spans="13:14" x14ac:dyDescent="0.2">
      <c r="M33813" s="126"/>
      <c r="N33813" s="119"/>
    </row>
    <row r="33814" spans="13:14" x14ac:dyDescent="0.2">
      <c r="M33814" s="126"/>
      <c r="N33814" s="119"/>
    </row>
    <row r="33815" spans="13:14" x14ac:dyDescent="0.2">
      <c r="M33815" s="126"/>
      <c r="N33815" s="119"/>
    </row>
    <row r="33816" spans="13:14" x14ac:dyDescent="0.2">
      <c r="M33816" s="126"/>
      <c r="N33816" s="119"/>
    </row>
    <row r="33817" spans="13:14" x14ac:dyDescent="0.2">
      <c r="M33817" s="126"/>
      <c r="N33817" s="119"/>
    </row>
    <row r="33818" spans="13:14" x14ac:dyDescent="0.2">
      <c r="M33818" s="126"/>
      <c r="N33818" s="119"/>
    </row>
    <row r="33819" spans="13:14" x14ac:dyDescent="0.2">
      <c r="M33819" s="126"/>
      <c r="N33819" s="119"/>
    </row>
    <row r="33820" spans="13:14" x14ac:dyDescent="0.2">
      <c r="M33820" s="126"/>
      <c r="N33820" s="119"/>
    </row>
    <row r="33821" spans="13:14" x14ac:dyDescent="0.2">
      <c r="M33821" s="126"/>
      <c r="N33821" s="119"/>
    </row>
    <row r="33822" spans="13:14" x14ac:dyDescent="0.2">
      <c r="M33822" s="126"/>
      <c r="N33822" s="119"/>
    </row>
    <row r="33823" spans="13:14" x14ac:dyDescent="0.2">
      <c r="M33823" s="126"/>
      <c r="N33823" s="119"/>
    </row>
    <row r="33824" spans="13:14" x14ac:dyDescent="0.2">
      <c r="M33824" s="126"/>
      <c r="N33824" s="119"/>
    </row>
    <row r="33825" spans="13:14" x14ac:dyDescent="0.2">
      <c r="M33825" s="126"/>
      <c r="N33825" s="119"/>
    </row>
    <row r="33826" spans="13:14" x14ac:dyDescent="0.2">
      <c r="M33826" s="126"/>
      <c r="N33826" s="119"/>
    </row>
    <row r="33827" spans="13:14" x14ac:dyDescent="0.2">
      <c r="M33827" s="126"/>
      <c r="N33827" s="119"/>
    </row>
    <row r="33828" spans="13:14" x14ac:dyDescent="0.2">
      <c r="M33828" s="126"/>
      <c r="N33828" s="119"/>
    </row>
    <row r="33829" spans="13:14" x14ac:dyDescent="0.2">
      <c r="M33829" s="126"/>
      <c r="N33829" s="119"/>
    </row>
    <row r="33830" spans="13:14" x14ac:dyDescent="0.2">
      <c r="M33830" s="126"/>
      <c r="N33830" s="119"/>
    </row>
    <row r="33831" spans="13:14" x14ac:dyDescent="0.2">
      <c r="M33831" s="126"/>
      <c r="N33831" s="119"/>
    </row>
    <row r="33832" spans="13:14" x14ac:dyDescent="0.2">
      <c r="M33832" s="126"/>
      <c r="N33832" s="119"/>
    </row>
    <row r="33833" spans="13:14" x14ac:dyDescent="0.2">
      <c r="M33833" s="126"/>
      <c r="N33833" s="119"/>
    </row>
    <row r="33834" spans="13:14" x14ac:dyDescent="0.2">
      <c r="M33834" s="126"/>
      <c r="N33834" s="119"/>
    </row>
    <row r="33835" spans="13:14" x14ac:dyDescent="0.2">
      <c r="M33835" s="126"/>
      <c r="N33835" s="119"/>
    </row>
    <row r="33836" spans="13:14" x14ac:dyDescent="0.2">
      <c r="M33836" s="126"/>
      <c r="N33836" s="119"/>
    </row>
    <row r="33837" spans="13:14" x14ac:dyDescent="0.2">
      <c r="M33837" s="126"/>
      <c r="N33837" s="119"/>
    </row>
    <row r="33838" spans="13:14" x14ac:dyDescent="0.2">
      <c r="M33838" s="126"/>
      <c r="N33838" s="119"/>
    </row>
    <row r="33839" spans="13:14" x14ac:dyDescent="0.2">
      <c r="M33839" s="126"/>
      <c r="N33839" s="119"/>
    </row>
    <row r="33840" spans="13:14" x14ac:dyDescent="0.2">
      <c r="M33840" s="126"/>
      <c r="N33840" s="119"/>
    </row>
    <row r="33841" spans="13:14" x14ac:dyDescent="0.2">
      <c r="M33841" s="126"/>
      <c r="N33841" s="119"/>
    </row>
    <row r="33842" spans="13:14" x14ac:dyDescent="0.2">
      <c r="M33842" s="126"/>
      <c r="N33842" s="119"/>
    </row>
    <row r="33843" spans="13:14" x14ac:dyDescent="0.2">
      <c r="M33843" s="126"/>
      <c r="N33843" s="119"/>
    </row>
    <row r="33844" spans="13:14" x14ac:dyDescent="0.2">
      <c r="M33844" s="126"/>
      <c r="N33844" s="119"/>
    </row>
    <row r="33845" spans="13:14" x14ac:dyDescent="0.2">
      <c r="M33845" s="126"/>
      <c r="N33845" s="119"/>
    </row>
    <row r="33846" spans="13:14" x14ac:dyDescent="0.2">
      <c r="M33846" s="126"/>
      <c r="N33846" s="119"/>
    </row>
    <row r="33847" spans="13:14" x14ac:dyDescent="0.2">
      <c r="M33847" s="126"/>
      <c r="N33847" s="119"/>
    </row>
    <row r="33848" spans="13:14" x14ac:dyDescent="0.2">
      <c r="M33848" s="126"/>
      <c r="N33848" s="119"/>
    </row>
    <row r="33849" spans="13:14" x14ac:dyDescent="0.2">
      <c r="M33849" s="126"/>
      <c r="N33849" s="119"/>
    </row>
    <row r="33850" spans="13:14" x14ac:dyDescent="0.2">
      <c r="M33850" s="126"/>
      <c r="N33850" s="119"/>
    </row>
    <row r="33851" spans="13:14" x14ac:dyDescent="0.2">
      <c r="M33851" s="126"/>
      <c r="N33851" s="119"/>
    </row>
    <row r="33852" spans="13:14" x14ac:dyDescent="0.2">
      <c r="M33852" s="126"/>
      <c r="N33852" s="119"/>
    </row>
    <row r="33853" spans="13:14" x14ac:dyDescent="0.2">
      <c r="M33853" s="126"/>
      <c r="N33853" s="119"/>
    </row>
    <row r="33854" spans="13:14" x14ac:dyDescent="0.2">
      <c r="M33854" s="126"/>
      <c r="N33854" s="119"/>
    </row>
    <row r="33855" spans="13:14" x14ac:dyDescent="0.2">
      <c r="M33855" s="126"/>
      <c r="N33855" s="119"/>
    </row>
    <row r="33856" spans="13:14" x14ac:dyDescent="0.2">
      <c r="M33856" s="126"/>
      <c r="N33856" s="119"/>
    </row>
    <row r="33857" spans="13:14" x14ac:dyDescent="0.2">
      <c r="M33857" s="126"/>
      <c r="N33857" s="119"/>
    </row>
    <row r="33858" spans="13:14" x14ac:dyDescent="0.2">
      <c r="M33858" s="126"/>
      <c r="N33858" s="119"/>
    </row>
    <row r="33859" spans="13:14" x14ac:dyDescent="0.2">
      <c r="M33859" s="126"/>
      <c r="N33859" s="119"/>
    </row>
    <row r="33860" spans="13:14" x14ac:dyDescent="0.2">
      <c r="M33860" s="126"/>
      <c r="N33860" s="119"/>
    </row>
    <row r="33861" spans="13:14" x14ac:dyDescent="0.2">
      <c r="M33861" s="126"/>
      <c r="N33861" s="119"/>
    </row>
    <row r="33862" spans="13:14" x14ac:dyDescent="0.2">
      <c r="M33862" s="126"/>
      <c r="N33862" s="119"/>
    </row>
    <row r="33863" spans="13:14" x14ac:dyDescent="0.2">
      <c r="M33863" s="126"/>
      <c r="N33863" s="119"/>
    </row>
    <row r="33864" spans="13:14" x14ac:dyDescent="0.2">
      <c r="M33864" s="126"/>
      <c r="N33864" s="119"/>
    </row>
    <row r="33865" spans="13:14" x14ac:dyDescent="0.2">
      <c r="M33865" s="126"/>
      <c r="N33865" s="119"/>
    </row>
    <row r="33866" spans="13:14" x14ac:dyDescent="0.2">
      <c r="M33866" s="126"/>
      <c r="N33866" s="119"/>
    </row>
    <row r="33867" spans="13:14" x14ac:dyDescent="0.2">
      <c r="M33867" s="126"/>
      <c r="N33867" s="119"/>
    </row>
    <row r="33868" spans="13:14" x14ac:dyDescent="0.2">
      <c r="M33868" s="126"/>
      <c r="N33868" s="119"/>
    </row>
    <row r="33869" spans="13:14" x14ac:dyDescent="0.2">
      <c r="M33869" s="126"/>
      <c r="N33869" s="119"/>
    </row>
    <row r="33870" spans="13:14" x14ac:dyDescent="0.2">
      <c r="M33870" s="126"/>
      <c r="N33870" s="119"/>
    </row>
    <row r="33871" spans="13:14" x14ac:dyDescent="0.2">
      <c r="M33871" s="126"/>
      <c r="N33871" s="119"/>
    </row>
    <row r="33872" spans="13:14" x14ac:dyDescent="0.2">
      <c r="M33872" s="126"/>
      <c r="N33872" s="119"/>
    </row>
    <row r="33873" spans="13:14" x14ac:dyDescent="0.2">
      <c r="M33873" s="126"/>
      <c r="N33873" s="119"/>
    </row>
    <row r="33874" spans="13:14" x14ac:dyDescent="0.2">
      <c r="M33874" s="126"/>
      <c r="N33874" s="119"/>
    </row>
    <row r="33875" spans="13:14" x14ac:dyDescent="0.2">
      <c r="M33875" s="126"/>
      <c r="N33875" s="119"/>
    </row>
    <row r="33876" spans="13:14" x14ac:dyDescent="0.2">
      <c r="M33876" s="126"/>
      <c r="N33876" s="119"/>
    </row>
    <row r="33877" spans="13:14" x14ac:dyDescent="0.2">
      <c r="M33877" s="126"/>
      <c r="N33877" s="119"/>
    </row>
    <row r="33878" spans="13:14" x14ac:dyDescent="0.2">
      <c r="M33878" s="126"/>
      <c r="N33878" s="119"/>
    </row>
    <row r="33879" spans="13:14" x14ac:dyDescent="0.2">
      <c r="M33879" s="126"/>
      <c r="N33879" s="119"/>
    </row>
    <row r="33880" spans="13:14" x14ac:dyDescent="0.2">
      <c r="M33880" s="126"/>
      <c r="N33880" s="119"/>
    </row>
    <row r="33881" spans="13:14" x14ac:dyDescent="0.2">
      <c r="M33881" s="126"/>
      <c r="N33881" s="119"/>
    </row>
    <row r="33882" spans="13:14" x14ac:dyDescent="0.2">
      <c r="M33882" s="126"/>
      <c r="N33882" s="119"/>
    </row>
    <row r="33883" spans="13:14" x14ac:dyDescent="0.2">
      <c r="M33883" s="126"/>
      <c r="N33883" s="119"/>
    </row>
    <row r="33884" spans="13:14" x14ac:dyDescent="0.2">
      <c r="M33884" s="126"/>
      <c r="N33884" s="119"/>
    </row>
    <row r="33885" spans="13:14" x14ac:dyDescent="0.2">
      <c r="M33885" s="126"/>
      <c r="N33885" s="119"/>
    </row>
    <row r="33886" spans="13:14" x14ac:dyDescent="0.2">
      <c r="M33886" s="126"/>
      <c r="N33886" s="119"/>
    </row>
    <row r="33887" spans="13:14" x14ac:dyDescent="0.2">
      <c r="M33887" s="126"/>
      <c r="N33887" s="119"/>
    </row>
    <row r="33888" spans="13:14" x14ac:dyDescent="0.2">
      <c r="M33888" s="126"/>
      <c r="N33888" s="119"/>
    </row>
    <row r="33889" spans="13:14" x14ac:dyDescent="0.2">
      <c r="M33889" s="126"/>
      <c r="N33889" s="119"/>
    </row>
    <row r="33890" spans="13:14" x14ac:dyDescent="0.2">
      <c r="M33890" s="126"/>
      <c r="N33890" s="119"/>
    </row>
    <row r="33891" spans="13:14" x14ac:dyDescent="0.2">
      <c r="M33891" s="126"/>
      <c r="N33891" s="119"/>
    </row>
    <row r="33892" spans="13:14" x14ac:dyDescent="0.2">
      <c r="M33892" s="126"/>
      <c r="N33892" s="119"/>
    </row>
    <row r="33893" spans="13:14" x14ac:dyDescent="0.2">
      <c r="M33893" s="126"/>
      <c r="N33893" s="119"/>
    </row>
    <row r="33894" spans="13:14" x14ac:dyDescent="0.2">
      <c r="M33894" s="126"/>
      <c r="N33894" s="119"/>
    </row>
    <row r="33895" spans="13:14" x14ac:dyDescent="0.2">
      <c r="M33895" s="126"/>
      <c r="N33895" s="119"/>
    </row>
    <row r="33896" spans="13:14" x14ac:dyDescent="0.2">
      <c r="M33896" s="126"/>
      <c r="N33896" s="119"/>
    </row>
    <row r="33897" spans="13:14" x14ac:dyDescent="0.2">
      <c r="M33897" s="126"/>
      <c r="N33897" s="119"/>
    </row>
    <row r="33898" spans="13:14" x14ac:dyDescent="0.2">
      <c r="M33898" s="126"/>
      <c r="N33898" s="119"/>
    </row>
    <row r="33899" spans="13:14" x14ac:dyDescent="0.2">
      <c r="M33899" s="126"/>
      <c r="N33899" s="119"/>
    </row>
    <row r="33900" spans="13:14" x14ac:dyDescent="0.2">
      <c r="M33900" s="126"/>
      <c r="N33900" s="119"/>
    </row>
    <row r="33901" spans="13:14" x14ac:dyDescent="0.2">
      <c r="M33901" s="126"/>
      <c r="N33901" s="119"/>
    </row>
    <row r="33902" spans="13:14" x14ac:dyDescent="0.2">
      <c r="M33902" s="126"/>
      <c r="N33902" s="119"/>
    </row>
    <row r="33903" spans="13:14" x14ac:dyDescent="0.2">
      <c r="M33903" s="126"/>
      <c r="N33903" s="119"/>
    </row>
    <row r="33904" spans="13:14" x14ac:dyDescent="0.2">
      <c r="M33904" s="126"/>
      <c r="N33904" s="119"/>
    </row>
    <row r="33905" spans="13:14" x14ac:dyDescent="0.2">
      <c r="M33905" s="126"/>
      <c r="N33905" s="119"/>
    </row>
    <row r="33906" spans="13:14" x14ac:dyDescent="0.2">
      <c r="M33906" s="126"/>
      <c r="N33906" s="119"/>
    </row>
    <row r="33907" spans="13:14" x14ac:dyDescent="0.2">
      <c r="M33907" s="126"/>
      <c r="N33907" s="119"/>
    </row>
    <row r="33908" spans="13:14" x14ac:dyDescent="0.2">
      <c r="M33908" s="126"/>
      <c r="N33908" s="119"/>
    </row>
    <row r="33909" spans="13:14" x14ac:dyDescent="0.2">
      <c r="M33909" s="126"/>
      <c r="N33909" s="119"/>
    </row>
    <row r="33910" spans="13:14" x14ac:dyDescent="0.2">
      <c r="M33910" s="126"/>
      <c r="N33910" s="119"/>
    </row>
    <row r="33911" spans="13:14" x14ac:dyDescent="0.2">
      <c r="M33911" s="126"/>
      <c r="N33911" s="119"/>
    </row>
    <row r="33912" spans="13:14" x14ac:dyDescent="0.2">
      <c r="M33912" s="126"/>
      <c r="N33912" s="119"/>
    </row>
    <row r="33913" spans="13:14" x14ac:dyDescent="0.2">
      <c r="M33913" s="126"/>
      <c r="N33913" s="119"/>
    </row>
    <row r="33914" spans="13:14" x14ac:dyDescent="0.2">
      <c r="M33914" s="126"/>
      <c r="N33914" s="119"/>
    </row>
    <row r="33915" spans="13:14" x14ac:dyDescent="0.2">
      <c r="M33915" s="126"/>
      <c r="N33915" s="119"/>
    </row>
    <row r="33916" spans="13:14" x14ac:dyDescent="0.2">
      <c r="M33916" s="126"/>
      <c r="N33916" s="119"/>
    </row>
    <row r="33917" spans="13:14" x14ac:dyDescent="0.2">
      <c r="M33917" s="126"/>
      <c r="N33917" s="119"/>
    </row>
    <row r="33918" spans="13:14" x14ac:dyDescent="0.2">
      <c r="M33918" s="126"/>
      <c r="N33918" s="119"/>
    </row>
    <row r="33919" spans="13:14" x14ac:dyDescent="0.2">
      <c r="M33919" s="126"/>
      <c r="N33919" s="119"/>
    </row>
    <row r="33920" spans="13:14" x14ac:dyDescent="0.2">
      <c r="M33920" s="126"/>
      <c r="N33920" s="119"/>
    </row>
    <row r="33921" spans="13:14" x14ac:dyDescent="0.2">
      <c r="M33921" s="126"/>
      <c r="N33921" s="119"/>
    </row>
    <row r="33922" spans="13:14" x14ac:dyDescent="0.2">
      <c r="M33922" s="126"/>
      <c r="N33922" s="119"/>
    </row>
    <row r="33923" spans="13:14" x14ac:dyDescent="0.2">
      <c r="M33923" s="126"/>
      <c r="N33923" s="119"/>
    </row>
    <row r="33924" spans="13:14" x14ac:dyDescent="0.2">
      <c r="M33924" s="126"/>
      <c r="N33924" s="119"/>
    </row>
    <row r="33925" spans="13:14" x14ac:dyDescent="0.2">
      <c r="M33925" s="126"/>
      <c r="N33925" s="119"/>
    </row>
    <row r="33926" spans="13:14" x14ac:dyDescent="0.2">
      <c r="M33926" s="126"/>
      <c r="N33926" s="119"/>
    </row>
    <row r="33927" spans="13:14" x14ac:dyDescent="0.2">
      <c r="M33927" s="126"/>
      <c r="N33927" s="119"/>
    </row>
    <row r="33928" spans="13:14" x14ac:dyDescent="0.2">
      <c r="M33928" s="126"/>
      <c r="N33928" s="119"/>
    </row>
    <row r="33929" spans="13:14" x14ac:dyDescent="0.2">
      <c r="M33929" s="126"/>
      <c r="N33929" s="119"/>
    </row>
    <row r="33930" spans="13:14" x14ac:dyDescent="0.2">
      <c r="M33930" s="126"/>
      <c r="N33930" s="119"/>
    </row>
    <row r="33931" spans="13:14" x14ac:dyDescent="0.2">
      <c r="M33931" s="126"/>
      <c r="N33931" s="119"/>
    </row>
    <row r="33932" spans="13:14" x14ac:dyDescent="0.2">
      <c r="M33932" s="126"/>
      <c r="N33932" s="119"/>
    </row>
    <row r="33933" spans="13:14" x14ac:dyDescent="0.2">
      <c r="M33933" s="126"/>
      <c r="N33933" s="119"/>
    </row>
    <row r="33934" spans="13:14" x14ac:dyDescent="0.2">
      <c r="M33934" s="126"/>
      <c r="N33934" s="119"/>
    </row>
    <row r="33935" spans="13:14" x14ac:dyDescent="0.2">
      <c r="M33935" s="126"/>
      <c r="N33935" s="119"/>
    </row>
    <row r="33936" spans="13:14" x14ac:dyDescent="0.2">
      <c r="M33936" s="126"/>
      <c r="N33936" s="119"/>
    </row>
    <row r="33937" spans="13:14" x14ac:dyDescent="0.2">
      <c r="M33937" s="126"/>
      <c r="N33937" s="119"/>
    </row>
    <row r="33938" spans="13:14" x14ac:dyDescent="0.2">
      <c r="M33938" s="126"/>
      <c r="N33938" s="119"/>
    </row>
    <row r="33939" spans="13:14" x14ac:dyDescent="0.2">
      <c r="M33939" s="126"/>
      <c r="N33939" s="119"/>
    </row>
    <row r="33940" spans="13:14" x14ac:dyDescent="0.2">
      <c r="M33940" s="126"/>
      <c r="N33940" s="119"/>
    </row>
    <row r="33941" spans="13:14" x14ac:dyDescent="0.2">
      <c r="M33941" s="126"/>
      <c r="N33941" s="119"/>
    </row>
    <row r="33942" spans="13:14" x14ac:dyDescent="0.2">
      <c r="M33942" s="126"/>
      <c r="N33942" s="119"/>
    </row>
    <row r="33943" spans="13:14" x14ac:dyDescent="0.2">
      <c r="M33943" s="126"/>
      <c r="N33943" s="119"/>
    </row>
    <row r="33944" spans="13:14" x14ac:dyDescent="0.2">
      <c r="M33944" s="126"/>
      <c r="N33944" s="119"/>
    </row>
    <row r="33945" spans="13:14" x14ac:dyDescent="0.2">
      <c r="M33945" s="126"/>
      <c r="N33945" s="119"/>
    </row>
    <row r="33946" spans="13:14" x14ac:dyDescent="0.2">
      <c r="M33946" s="126"/>
      <c r="N33946" s="119"/>
    </row>
    <row r="33947" spans="13:14" x14ac:dyDescent="0.2">
      <c r="M33947" s="126"/>
      <c r="N33947" s="119"/>
    </row>
    <row r="33948" spans="13:14" x14ac:dyDescent="0.2">
      <c r="M33948" s="126"/>
      <c r="N33948" s="119"/>
    </row>
    <row r="33949" spans="13:14" x14ac:dyDescent="0.2">
      <c r="M33949" s="126"/>
      <c r="N33949" s="119"/>
    </row>
    <row r="33950" spans="13:14" x14ac:dyDescent="0.2">
      <c r="M33950" s="126"/>
      <c r="N33950" s="119"/>
    </row>
    <row r="33951" spans="13:14" x14ac:dyDescent="0.2">
      <c r="M33951" s="126"/>
      <c r="N33951" s="119"/>
    </row>
    <row r="33952" spans="13:14" x14ac:dyDescent="0.2">
      <c r="M33952" s="126"/>
      <c r="N33952" s="119"/>
    </row>
    <row r="33953" spans="13:14" x14ac:dyDescent="0.2">
      <c r="M33953" s="126"/>
      <c r="N33953" s="119"/>
    </row>
    <row r="33954" spans="13:14" x14ac:dyDescent="0.2">
      <c r="M33954" s="126"/>
      <c r="N33954" s="119"/>
    </row>
    <row r="33955" spans="13:14" x14ac:dyDescent="0.2">
      <c r="M33955" s="126"/>
      <c r="N33955" s="119"/>
    </row>
    <row r="33956" spans="13:14" x14ac:dyDescent="0.2">
      <c r="M33956" s="126"/>
      <c r="N33956" s="119"/>
    </row>
    <row r="33957" spans="13:14" x14ac:dyDescent="0.2">
      <c r="M33957" s="126"/>
      <c r="N33957" s="119"/>
    </row>
    <row r="33958" spans="13:14" x14ac:dyDescent="0.2">
      <c r="M33958" s="126"/>
      <c r="N33958" s="119"/>
    </row>
    <row r="33959" spans="13:14" x14ac:dyDescent="0.2">
      <c r="M33959" s="126"/>
      <c r="N33959" s="119"/>
    </row>
    <row r="33960" spans="13:14" x14ac:dyDescent="0.2">
      <c r="M33960" s="126"/>
      <c r="N33960" s="119"/>
    </row>
    <row r="33961" spans="13:14" x14ac:dyDescent="0.2">
      <c r="M33961" s="126"/>
      <c r="N33961" s="119"/>
    </row>
    <row r="33962" spans="13:14" x14ac:dyDescent="0.2">
      <c r="M33962" s="126"/>
      <c r="N33962" s="119"/>
    </row>
    <row r="33963" spans="13:14" x14ac:dyDescent="0.2">
      <c r="M33963" s="126"/>
      <c r="N33963" s="119"/>
    </row>
    <row r="33964" spans="13:14" x14ac:dyDescent="0.2">
      <c r="M33964" s="126"/>
      <c r="N33964" s="119"/>
    </row>
    <row r="33965" spans="13:14" x14ac:dyDescent="0.2">
      <c r="M33965" s="126"/>
      <c r="N33965" s="119"/>
    </row>
    <row r="33966" spans="13:14" x14ac:dyDescent="0.2">
      <c r="M33966" s="126"/>
      <c r="N33966" s="119"/>
    </row>
    <row r="33967" spans="13:14" x14ac:dyDescent="0.2">
      <c r="M33967" s="126"/>
      <c r="N33967" s="119"/>
    </row>
    <row r="33968" spans="13:14" x14ac:dyDescent="0.2">
      <c r="M33968" s="126"/>
      <c r="N33968" s="119"/>
    </row>
    <row r="33969" spans="13:14" x14ac:dyDescent="0.2">
      <c r="M33969" s="126"/>
      <c r="N33969" s="119"/>
    </row>
    <row r="33970" spans="13:14" x14ac:dyDescent="0.2">
      <c r="M33970" s="126"/>
      <c r="N33970" s="119"/>
    </row>
    <row r="33971" spans="13:14" x14ac:dyDescent="0.2">
      <c r="M33971" s="126"/>
      <c r="N33971" s="119"/>
    </row>
    <row r="33972" spans="13:14" x14ac:dyDescent="0.2">
      <c r="M33972" s="126"/>
      <c r="N33972" s="119"/>
    </row>
    <row r="33973" spans="13:14" x14ac:dyDescent="0.2">
      <c r="M33973" s="126"/>
      <c r="N33973" s="119"/>
    </row>
    <row r="33974" spans="13:14" x14ac:dyDescent="0.2">
      <c r="M33974" s="126"/>
      <c r="N33974" s="119"/>
    </row>
    <row r="33975" spans="13:14" x14ac:dyDescent="0.2">
      <c r="M33975" s="126"/>
      <c r="N33975" s="119"/>
    </row>
    <row r="33976" spans="13:14" x14ac:dyDescent="0.2">
      <c r="M33976" s="126"/>
      <c r="N33976" s="119"/>
    </row>
    <row r="33977" spans="13:14" x14ac:dyDescent="0.2">
      <c r="M33977" s="126"/>
      <c r="N33977" s="119"/>
    </row>
    <row r="33978" spans="13:14" x14ac:dyDescent="0.2">
      <c r="M33978" s="126"/>
      <c r="N33978" s="119"/>
    </row>
    <row r="33979" spans="13:14" x14ac:dyDescent="0.2">
      <c r="M33979" s="126"/>
      <c r="N33979" s="119"/>
    </row>
    <row r="33980" spans="13:14" x14ac:dyDescent="0.2">
      <c r="M33980" s="126"/>
      <c r="N33980" s="119"/>
    </row>
    <row r="33981" spans="13:14" x14ac:dyDescent="0.2">
      <c r="M33981" s="126"/>
      <c r="N33981" s="119"/>
    </row>
    <row r="33982" spans="13:14" x14ac:dyDescent="0.2">
      <c r="M33982" s="126"/>
      <c r="N33982" s="119"/>
    </row>
    <row r="33983" spans="13:14" x14ac:dyDescent="0.2">
      <c r="M33983" s="126"/>
      <c r="N33983" s="119"/>
    </row>
    <row r="33984" spans="13:14" x14ac:dyDescent="0.2">
      <c r="M33984" s="126"/>
      <c r="N33984" s="119"/>
    </row>
    <row r="33985" spans="13:14" x14ac:dyDescent="0.2">
      <c r="M33985" s="126"/>
      <c r="N33985" s="119"/>
    </row>
    <row r="33986" spans="13:14" x14ac:dyDescent="0.2">
      <c r="M33986" s="126"/>
      <c r="N33986" s="119"/>
    </row>
    <row r="33987" spans="13:14" x14ac:dyDescent="0.2">
      <c r="M33987" s="126"/>
      <c r="N33987" s="119"/>
    </row>
    <row r="33988" spans="13:14" x14ac:dyDescent="0.2">
      <c r="M33988" s="126"/>
      <c r="N33988" s="119"/>
    </row>
    <row r="33989" spans="13:14" x14ac:dyDescent="0.2">
      <c r="M33989" s="126"/>
      <c r="N33989" s="119"/>
    </row>
    <row r="33990" spans="13:14" x14ac:dyDescent="0.2">
      <c r="M33990" s="126"/>
      <c r="N33990" s="119"/>
    </row>
    <row r="33991" spans="13:14" x14ac:dyDescent="0.2">
      <c r="M33991" s="126"/>
      <c r="N33991" s="119"/>
    </row>
    <row r="33992" spans="13:14" x14ac:dyDescent="0.2">
      <c r="M33992" s="126"/>
      <c r="N33992" s="119"/>
    </row>
    <row r="33993" spans="13:14" x14ac:dyDescent="0.2">
      <c r="M33993" s="126"/>
      <c r="N33993" s="119"/>
    </row>
    <row r="33994" spans="13:14" x14ac:dyDescent="0.2">
      <c r="M33994" s="126"/>
      <c r="N33994" s="119"/>
    </row>
    <row r="33995" spans="13:14" x14ac:dyDescent="0.2">
      <c r="M33995" s="126"/>
      <c r="N33995" s="119"/>
    </row>
    <row r="33996" spans="13:14" x14ac:dyDescent="0.2">
      <c r="M33996" s="126"/>
      <c r="N33996" s="119"/>
    </row>
    <row r="33997" spans="13:14" x14ac:dyDescent="0.2">
      <c r="M33997" s="126"/>
      <c r="N33997" s="119"/>
    </row>
    <row r="33998" spans="13:14" x14ac:dyDescent="0.2">
      <c r="M33998" s="126"/>
      <c r="N33998" s="119"/>
    </row>
    <row r="33999" spans="13:14" x14ac:dyDescent="0.2">
      <c r="M33999" s="126"/>
      <c r="N33999" s="119"/>
    </row>
    <row r="34000" spans="13:14" x14ac:dyDescent="0.2">
      <c r="M34000" s="126"/>
      <c r="N34000" s="119"/>
    </row>
    <row r="34001" spans="13:14" x14ac:dyDescent="0.2">
      <c r="M34001" s="126"/>
      <c r="N34001" s="119"/>
    </row>
    <row r="34002" spans="13:14" x14ac:dyDescent="0.2">
      <c r="M34002" s="126"/>
      <c r="N34002" s="119"/>
    </row>
    <row r="34003" spans="13:14" x14ac:dyDescent="0.2">
      <c r="M34003" s="126"/>
      <c r="N34003" s="119"/>
    </row>
    <row r="34004" spans="13:14" x14ac:dyDescent="0.2">
      <c r="M34004" s="126"/>
      <c r="N34004" s="119"/>
    </row>
    <row r="34005" spans="13:14" x14ac:dyDescent="0.2">
      <c r="M34005" s="126"/>
      <c r="N34005" s="119"/>
    </row>
    <row r="34006" spans="13:14" x14ac:dyDescent="0.2">
      <c r="M34006" s="126"/>
      <c r="N34006" s="119"/>
    </row>
    <row r="34007" spans="13:14" x14ac:dyDescent="0.2">
      <c r="M34007" s="126"/>
      <c r="N34007" s="119"/>
    </row>
    <row r="34008" spans="13:14" x14ac:dyDescent="0.2">
      <c r="M34008" s="126"/>
      <c r="N34008" s="119"/>
    </row>
    <row r="34009" spans="13:14" x14ac:dyDescent="0.2">
      <c r="M34009" s="126"/>
      <c r="N34009" s="119"/>
    </row>
    <row r="34010" spans="13:14" x14ac:dyDescent="0.2">
      <c r="M34010" s="126"/>
      <c r="N34010" s="119"/>
    </row>
    <row r="34011" spans="13:14" x14ac:dyDescent="0.2">
      <c r="M34011" s="126"/>
      <c r="N34011" s="119"/>
    </row>
    <row r="34012" spans="13:14" x14ac:dyDescent="0.2">
      <c r="M34012" s="126"/>
      <c r="N34012" s="119"/>
    </row>
    <row r="34013" spans="13:14" x14ac:dyDescent="0.2">
      <c r="M34013" s="126"/>
      <c r="N34013" s="119"/>
    </row>
    <row r="34014" spans="13:14" x14ac:dyDescent="0.2">
      <c r="M34014" s="126"/>
      <c r="N34014" s="119"/>
    </row>
    <row r="34015" spans="13:14" x14ac:dyDescent="0.2">
      <c r="M34015" s="126"/>
      <c r="N34015" s="119"/>
    </row>
    <row r="34016" spans="13:14" x14ac:dyDescent="0.2">
      <c r="M34016" s="126"/>
      <c r="N34016" s="119"/>
    </row>
    <row r="34017" spans="13:14" x14ac:dyDescent="0.2">
      <c r="M34017" s="126"/>
      <c r="N34017" s="119"/>
    </row>
    <row r="34018" spans="13:14" x14ac:dyDescent="0.2">
      <c r="M34018" s="126"/>
      <c r="N34018" s="119"/>
    </row>
    <row r="34019" spans="13:14" x14ac:dyDescent="0.2">
      <c r="M34019" s="126"/>
      <c r="N34019" s="119"/>
    </row>
    <row r="34020" spans="13:14" x14ac:dyDescent="0.2">
      <c r="M34020" s="126"/>
      <c r="N34020" s="119"/>
    </row>
    <row r="34021" spans="13:14" x14ac:dyDescent="0.2">
      <c r="M34021" s="126"/>
      <c r="N34021" s="119"/>
    </row>
    <row r="34022" spans="13:14" x14ac:dyDescent="0.2">
      <c r="M34022" s="126"/>
      <c r="N34022" s="119"/>
    </row>
    <row r="34023" spans="13:14" x14ac:dyDescent="0.2">
      <c r="M34023" s="126"/>
      <c r="N34023" s="119"/>
    </row>
    <row r="34024" spans="13:14" x14ac:dyDescent="0.2">
      <c r="M34024" s="126"/>
      <c r="N34024" s="119"/>
    </row>
    <row r="34025" spans="13:14" x14ac:dyDescent="0.2">
      <c r="M34025" s="126"/>
      <c r="N34025" s="119"/>
    </row>
    <row r="34026" spans="13:14" x14ac:dyDescent="0.2">
      <c r="M34026" s="126"/>
      <c r="N34026" s="119"/>
    </row>
    <row r="34027" spans="13:14" x14ac:dyDescent="0.2">
      <c r="M34027" s="126"/>
      <c r="N34027" s="119"/>
    </row>
    <row r="34028" spans="13:14" x14ac:dyDescent="0.2">
      <c r="M34028" s="126"/>
      <c r="N34028" s="119"/>
    </row>
    <row r="34029" spans="13:14" x14ac:dyDescent="0.2">
      <c r="M34029" s="126"/>
      <c r="N34029" s="119"/>
    </row>
    <row r="34030" spans="13:14" x14ac:dyDescent="0.2">
      <c r="M34030" s="126"/>
      <c r="N34030" s="119"/>
    </row>
    <row r="34031" spans="13:14" x14ac:dyDescent="0.2">
      <c r="M34031" s="126"/>
      <c r="N34031" s="119"/>
    </row>
    <row r="34032" spans="13:14" x14ac:dyDescent="0.2">
      <c r="M34032" s="126"/>
      <c r="N34032" s="119"/>
    </row>
    <row r="34033" spans="13:14" x14ac:dyDescent="0.2">
      <c r="M34033" s="126"/>
      <c r="N34033" s="119"/>
    </row>
    <row r="34034" spans="13:14" x14ac:dyDescent="0.2">
      <c r="M34034" s="126"/>
      <c r="N34034" s="119"/>
    </row>
    <row r="34035" spans="13:14" x14ac:dyDescent="0.2">
      <c r="M34035" s="126"/>
      <c r="N34035" s="119"/>
    </row>
    <row r="34036" spans="13:14" x14ac:dyDescent="0.2">
      <c r="M34036" s="126"/>
      <c r="N34036" s="119"/>
    </row>
    <row r="34037" spans="13:14" x14ac:dyDescent="0.2">
      <c r="M34037" s="126"/>
      <c r="N34037" s="119"/>
    </row>
    <row r="34038" spans="13:14" x14ac:dyDescent="0.2">
      <c r="M34038" s="126"/>
      <c r="N34038" s="119"/>
    </row>
    <row r="34039" spans="13:14" x14ac:dyDescent="0.2">
      <c r="M34039" s="126"/>
      <c r="N34039" s="119"/>
    </row>
    <row r="34040" spans="13:14" x14ac:dyDescent="0.2">
      <c r="M34040" s="126"/>
      <c r="N34040" s="119"/>
    </row>
    <row r="34041" spans="13:14" x14ac:dyDescent="0.2">
      <c r="M34041" s="126"/>
      <c r="N34041" s="119"/>
    </row>
    <row r="34042" spans="13:14" x14ac:dyDescent="0.2">
      <c r="M34042" s="126"/>
      <c r="N34042" s="119"/>
    </row>
    <row r="34043" spans="13:14" x14ac:dyDescent="0.2">
      <c r="M34043" s="126"/>
      <c r="N34043" s="119"/>
    </row>
    <row r="34044" spans="13:14" x14ac:dyDescent="0.2">
      <c r="M34044" s="126"/>
      <c r="N34044" s="119"/>
    </row>
    <row r="34045" spans="13:14" x14ac:dyDescent="0.2">
      <c r="M34045" s="126"/>
      <c r="N34045" s="119"/>
    </row>
    <row r="34046" spans="13:14" x14ac:dyDescent="0.2">
      <c r="M34046" s="126"/>
      <c r="N34046" s="119"/>
    </row>
    <row r="34047" spans="13:14" x14ac:dyDescent="0.2">
      <c r="M34047" s="126"/>
      <c r="N34047" s="119"/>
    </row>
    <row r="34048" spans="13:14" x14ac:dyDescent="0.2">
      <c r="M34048" s="126"/>
      <c r="N34048" s="119"/>
    </row>
    <row r="34049" spans="13:14" x14ac:dyDescent="0.2">
      <c r="M34049" s="126"/>
      <c r="N34049" s="119"/>
    </row>
    <row r="34050" spans="13:14" x14ac:dyDescent="0.2">
      <c r="M34050" s="126"/>
      <c r="N34050" s="119"/>
    </row>
    <row r="34051" spans="13:14" x14ac:dyDescent="0.2">
      <c r="M34051" s="126"/>
      <c r="N34051" s="119"/>
    </row>
    <row r="34052" spans="13:14" x14ac:dyDescent="0.2">
      <c r="M34052" s="126"/>
      <c r="N34052" s="119"/>
    </row>
    <row r="34053" spans="13:14" x14ac:dyDescent="0.2">
      <c r="M34053" s="126"/>
      <c r="N34053" s="119"/>
    </row>
    <row r="34054" spans="13:14" x14ac:dyDescent="0.2">
      <c r="M34054" s="126"/>
      <c r="N34054" s="119"/>
    </row>
    <row r="34055" spans="13:14" x14ac:dyDescent="0.2">
      <c r="M34055" s="126"/>
      <c r="N34055" s="119"/>
    </row>
    <row r="34056" spans="13:14" x14ac:dyDescent="0.2">
      <c r="M34056" s="126"/>
      <c r="N34056" s="119"/>
    </row>
    <row r="34057" spans="13:14" x14ac:dyDescent="0.2">
      <c r="M34057" s="126"/>
      <c r="N34057" s="119"/>
    </row>
    <row r="34058" spans="13:14" x14ac:dyDescent="0.2">
      <c r="M34058" s="126"/>
      <c r="N34058" s="119"/>
    </row>
    <row r="34059" spans="13:14" x14ac:dyDescent="0.2">
      <c r="M34059" s="126"/>
      <c r="N34059" s="119"/>
    </row>
    <row r="34060" spans="13:14" x14ac:dyDescent="0.2">
      <c r="M34060" s="126"/>
      <c r="N34060" s="119"/>
    </row>
    <row r="34061" spans="13:14" x14ac:dyDescent="0.2">
      <c r="M34061" s="126"/>
      <c r="N34061" s="119"/>
    </row>
    <row r="34062" spans="13:14" x14ac:dyDescent="0.2">
      <c r="M34062" s="126"/>
      <c r="N34062" s="119"/>
    </row>
    <row r="34063" spans="13:14" x14ac:dyDescent="0.2">
      <c r="M34063" s="126"/>
      <c r="N34063" s="119"/>
    </row>
    <row r="34064" spans="13:14" x14ac:dyDescent="0.2">
      <c r="M34064" s="126"/>
      <c r="N34064" s="119"/>
    </row>
    <row r="34065" spans="13:14" x14ac:dyDescent="0.2">
      <c r="M34065" s="126"/>
      <c r="N34065" s="119"/>
    </row>
    <row r="34066" spans="13:14" x14ac:dyDescent="0.2">
      <c r="M34066" s="126"/>
      <c r="N34066" s="119"/>
    </row>
    <row r="34067" spans="13:14" x14ac:dyDescent="0.2">
      <c r="M34067" s="126"/>
      <c r="N34067" s="119"/>
    </row>
    <row r="34068" spans="13:14" x14ac:dyDescent="0.2">
      <c r="M34068" s="126"/>
      <c r="N34068" s="119"/>
    </row>
    <row r="34069" spans="13:14" x14ac:dyDescent="0.2">
      <c r="M34069" s="126"/>
      <c r="N34069" s="119"/>
    </row>
    <row r="34070" spans="13:14" x14ac:dyDescent="0.2">
      <c r="M34070" s="126"/>
      <c r="N34070" s="119"/>
    </row>
    <row r="34071" spans="13:14" x14ac:dyDescent="0.2">
      <c r="M34071" s="126"/>
      <c r="N34071" s="119"/>
    </row>
    <row r="34072" spans="13:14" x14ac:dyDescent="0.2">
      <c r="M34072" s="126"/>
      <c r="N34072" s="119"/>
    </row>
    <row r="34073" spans="13:14" x14ac:dyDescent="0.2">
      <c r="M34073" s="126"/>
      <c r="N34073" s="119"/>
    </row>
    <row r="34074" spans="13:14" x14ac:dyDescent="0.2">
      <c r="M34074" s="126"/>
      <c r="N34074" s="119"/>
    </row>
    <row r="34075" spans="13:14" x14ac:dyDescent="0.2">
      <c r="M34075" s="126"/>
      <c r="N34075" s="119"/>
    </row>
    <row r="34076" spans="13:14" x14ac:dyDescent="0.2">
      <c r="M34076" s="126"/>
      <c r="N34076" s="119"/>
    </row>
    <row r="34077" spans="13:14" x14ac:dyDescent="0.2">
      <c r="M34077" s="126"/>
      <c r="N34077" s="119"/>
    </row>
    <row r="34078" spans="13:14" x14ac:dyDescent="0.2">
      <c r="M34078" s="126"/>
      <c r="N34078" s="119"/>
    </row>
    <row r="34079" spans="13:14" x14ac:dyDescent="0.2">
      <c r="M34079" s="126"/>
      <c r="N34079" s="119"/>
    </row>
    <row r="34080" spans="13:14" x14ac:dyDescent="0.2">
      <c r="M34080" s="126"/>
      <c r="N34080" s="119"/>
    </row>
    <row r="34081" spans="13:14" x14ac:dyDescent="0.2">
      <c r="M34081" s="126"/>
      <c r="N34081" s="119"/>
    </row>
    <row r="34082" spans="13:14" x14ac:dyDescent="0.2">
      <c r="M34082" s="126"/>
      <c r="N34082" s="119"/>
    </row>
    <row r="34083" spans="13:14" x14ac:dyDescent="0.2">
      <c r="M34083" s="126"/>
      <c r="N34083" s="119"/>
    </row>
    <row r="34084" spans="13:14" x14ac:dyDescent="0.2">
      <c r="M34084" s="126"/>
      <c r="N34084" s="119"/>
    </row>
    <row r="34085" spans="13:14" x14ac:dyDescent="0.2">
      <c r="M34085" s="126"/>
      <c r="N34085" s="119"/>
    </row>
    <row r="34086" spans="13:14" x14ac:dyDescent="0.2">
      <c r="M34086" s="126"/>
      <c r="N34086" s="119"/>
    </row>
    <row r="34087" spans="13:14" x14ac:dyDescent="0.2">
      <c r="M34087" s="126"/>
      <c r="N34087" s="119"/>
    </row>
    <row r="34088" spans="13:14" x14ac:dyDescent="0.2">
      <c r="M34088" s="126"/>
      <c r="N34088" s="119"/>
    </row>
    <row r="34089" spans="13:14" x14ac:dyDescent="0.2">
      <c r="M34089" s="126"/>
      <c r="N34089" s="119"/>
    </row>
    <row r="34090" spans="13:14" x14ac:dyDescent="0.2">
      <c r="M34090" s="126"/>
      <c r="N34090" s="119"/>
    </row>
    <row r="34091" spans="13:14" x14ac:dyDescent="0.2">
      <c r="M34091" s="126"/>
      <c r="N34091" s="119"/>
    </row>
    <row r="34092" spans="13:14" x14ac:dyDescent="0.2">
      <c r="M34092" s="126"/>
      <c r="N34092" s="119"/>
    </row>
    <row r="34093" spans="13:14" x14ac:dyDescent="0.2">
      <c r="M34093" s="126"/>
      <c r="N34093" s="119"/>
    </row>
    <row r="34094" spans="13:14" x14ac:dyDescent="0.2">
      <c r="M34094" s="126"/>
      <c r="N34094" s="119"/>
    </row>
    <row r="34095" spans="13:14" x14ac:dyDescent="0.2">
      <c r="M34095" s="126"/>
      <c r="N34095" s="119"/>
    </row>
    <row r="34096" spans="13:14" x14ac:dyDescent="0.2">
      <c r="M34096" s="126"/>
      <c r="N34096" s="119"/>
    </row>
    <row r="34097" spans="13:14" x14ac:dyDescent="0.2">
      <c r="M34097" s="126"/>
      <c r="N34097" s="119"/>
    </row>
    <row r="34098" spans="13:14" x14ac:dyDescent="0.2">
      <c r="M34098" s="126"/>
      <c r="N34098" s="119"/>
    </row>
    <row r="34099" spans="13:14" x14ac:dyDescent="0.2">
      <c r="M34099" s="126"/>
      <c r="N34099" s="119"/>
    </row>
    <row r="34100" spans="13:14" x14ac:dyDescent="0.2">
      <c r="M34100" s="126"/>
      <c r="N34100" s="119"/>
    </row>
    <row r="34101" spans="13:14" x14ac:dyDescent="0.2">
      <c r="M34101" s="126"/>
      <c r="N34101" s="119"/>
    </row>
    <row r="34102" spans="13:14" x14ac:dyDescent="0.2">
      <c r="M34102" s="126"/>
      <c r="N34102" s="119"/>
    </row>
    <row r="34103" spans="13:14" x14ac:dyDescent="0.2">
      <c r="M34103" s="126"/>
      <c r="N34103" s="119"/>
    </row>
    <row r="34104" spans="13:14" x14ac:dyDescent="0.2">
      <c r="M34104" s="126"/>
      <c r="N34104" s="119"/>
    </row>
    <row r="34105" spans="13:14" x14ac:dyDescent="0.2">
      <c r="M34105" s="126"/>
      <c r="N34105" s="119"/>
    </row>
    <row r="34106" spans="13:14" x14ac:dyDescent="0.2">
      <c r="M34106" s="126"/>
      <c r="N34106" s="119"/>
    </row>
    <row r="34107" spans="13:14" x14ac:dyDescent="0.2">
      <c r="M34107" s="126"/>
      <c r="N34107" s="119"/>
    </row>
    <row r="34108" spans="13:14" x14ac:dyDescent="0.2">
      <c r="M34108" s="126"/>
      <c r="N34108" s="119"/>
    </row>
    <row r="34109" spans="13:14" x14ac:dyDescent="0.2">
      <c r="M34109" s="126"/>
      <c r="N34109" s="119"/>
    </row>
    <row r="34110" spans="13:14" x14ac:dyDescent="0.2">
      <c r="M34110" s="126"/>
      <c r="N34110" s="119"/>
    </row>
    <row r="34111" spans="13:14" x14ac:dyDescent="0.2">
      <c r="M34111" s="126"/>
      <c r="N34111" s="119"/>
    </row>
    <row r="34112" spans="13:14" x14ac:dyDescent="0.2">
      <c r="M34112" s="126"/>
      <c r="N34112" s="119"/>
    </row>
    <row r="34113" spans="13:14" x14ac:dyDescent="0.2">
      <c r="M34113" s="126"/>
      <c r="N34113" s="119"/>
    </row>
    <row r="34114" spans="13:14" x14ac:dyDescent="0.2">
      <c r="M34114" s="126"/>
      <c r="N34114" s="119"/>
    </row>
    <row r="34115" spans="13:14" x14ac:dyDescent="0.2">
      <c r="M34115" s="126"/>
      <c r="N34115" s="119"/>
    </row>
    <row r="34116" spans="13:14" x14ac:dyDescent="0.2">
      <c r="M34116" s="126"/>
      <c r="N34116" s="119"/>
    </row>
    <row r="34117" spans="13:14" x14ac:dyDescent="0.2">
      <c r="M34117" s="126"/>
      <c r="N34117" s="119"/>
    </row>
    <row r="34118" spans="13:14" x14ac:dyDescent="0.2">
      <c r="M34118" s="126"/>
      <c r="N34118" s="119"/>
    </row>
    <row r="34119" spans="13:14" x14ac:dyDescent="0.2">
      <c r="M34119" s="126"/>
      <c r="N34119" s="119"/>
    </row>
    <row r="34120" spans="13:14" x14ac:dyDescent="0.2">
      <c r="M34120" s="126"/>
      <c r="N34120" s="119"/>
    </row>
    <row r="34121" spans="13:14" x14ac:dyDescent="0.2">
      <c r="M34121" s="126"/>
      <c r="N34121" s="119"/>
    </row>
    <row r="34122" spans="13:14" x14ac:dyDescent="0.2">
      <c r="M34122" s="126"/>
      <c r="N34122" s="119"/>
    </row>
    <row r="34123" spans="13:14" x14ac:dyDescent="0.2">
      <c r="M34123" s="126"/>
      <c r="N34123" s="119"/>
    </row>
    <row r="34124" spans="13:14" x14ac:dyDescent="0.2">
      <c r="M34124" s="126"/>
      <c r="N34124" s="119"/>
    </row>
    <row r="34125" spans="13:14" x14ac:dyDescent="0.2">
      <c r="M34125" s="126"/>
      <c r="N34125" s="119"/>
    </row>
    <row r="34126" spans="13:14" x14ac:dyDescent="0.2">
      <c r="M34126" s="126"/>
      <c r="N34126" s="119"/>
    </row>
    <row r="34127" spans="13:14" x14ac:dyDescent="0.2">
      <c r="M34127" s="126"/>
      <c r="N34127" s="119"/>
    </row>
    <row r="34128" spans="13:14" x14ac:dyDescent="0.2">
      <c r="M34128" s="126"/>
      <c r="N34128" s="119"/>
    </row>
    <row r="34129" spans="13:14" x14ac:dyDescent="0.2">
      <c r="M34129" s="126"/>
      <c r="N34129" s="119"/>
    </row>
    <row r="34130" spans="13:14" x14ac:dyDescent="0.2">
      <c r="M34130" s="126"/>
      <c r="N34130" s="119"/>
    </row>
    <row r="34131" spans="13:14" x14ac:dyDescent="0.2">
      <c r="M34131" s="126"/>
      <c r="N34131" s="119"/>
    </row>
    <row r="34132" spans="13:14" x14ac:dyDescent="0.2">
      <c r="M34132" s="126"/>
      <c r="N34132" s="119"/>
    </row>
    <row r="34133" spans="13:14" x14ac:dyDescent="0.2">
      <c r="M34133" s="126"/>
      <c r="N34133" s="119"/>
    </row>
    <row r="34134" spans="13:14" x14ac:dyDescent="0.2">
      <c r="M34134" s="126"/>
      <c r="N34134" s="119"/>
    </row>
    <row r="34135" spans="13:14" x14ac:dyDescent="0.2">
      <c r="M34135" s="126"/>
      <c r="N34135" s="119"/>
    </row>
    <row r="34136" spans="13:14" x14ac:dyDescent="0.2">
      <c r="M34136" s="126"/>
      <c r="N34136" s="119"/>
    </row>
    <row r="34137" spans="13:14" x14ac:dyDescent="0.2">
      <c r="M34137" s="126"/>
      <c r="N34137" s="119"/>
    </row>
    <row r="34138" spans="13:14" x14ac:dyDescent="0.2">
      <c r="M34138" s="126"/>
      <c r="N34138" s="119"/>
    </row>
    <row r="34139" spans="13:14" x14ac:dyDescent="0.2">
      <c r="M34139" s="126"/>
      <c r="N34139" s="119"/>
    </row>
    <row r="34140" spans="13:14" x14ac:dyDescent="0.2">
      <c r="M34140" s="126"/>
      <c r="N34140" s="119"/>
    </row>
    <row r="34141" spans="13:14" x14ac:dyDescent="0.2">
      <c r="M34141" s="126"/>
      <c r="N34141" s="119"/>
    </row>
    <row r="34142" spans="13:14" x14ac:dyDescent="0.2">
      <c r="M34142" s="126"/>
      <c r="N34142" s="119"/>
    </row>
    <row r="34143" spans="13:14" x14ac:dyDescent="0.2">
      <c r="M34143" s="126"/>
      <c r="N34143" s="119"/>
    </row>
    <row r="34144" spans="13:14" x14ac:dyDescent="0.2">
      <c r="M34144" s="126"/>
      <c r="N34144" s="119"/>
    </row>
    <row r="34145" spans="13:14" x14ac:dyDescent="0.2">
      <c r="M34145" s="126"/>
      <c r="N34145" s="119"/>
    </row>
    <row r="34146" spans="13:14" x14ac:dyDescent="0.2">
      <c r="M34146" s="126"/>
      <c r="N34146" s="119"/>
    </row>
    <row r="34147" spans="13:14" x14ac:dyDescent="0.2">
      <c r="M34147" s="126"/>
      <c r="N34147" s="119"/>
    </row>
    <row r="34148" spans="13:14" x14ac:dyDescent="0.2">
      <c r="M34148" s="126"/>
      <c r="N34148" s="119"/>
    </row>
    <row r="34149" spans="13:14" x14ac:dyDescent="0.2">
      <c r="M34149" s="126"/>
      <c r="N34149" s="119"/>
    </row>
    <row r="34150" spans="13:14" x14ac:dyDescent="0.2">
      <c r="M34150" s="126"/>
      <c r="N34150" s="119"/>
    </row>
    <row r="34151" spans="13:14" x14ac:dyDescent="0.2">
      <c r="M34151" s="126"/>
      <c r="N34151" s="119"/>
    </row>
    <row r="34152" spans="13:14" x14ac:dyDescent="0.2">
      <c r="M34152" s="126"/>
      <c r="N34152" s="119"/>
    </row>
    <row r="34153" spans="13:14" x14ac:dyDescent="0.2">
      <c r="M34153" s="126"/>
      <c r="N34153" s="119"/>
    </row>
    <row r="34154" spans="13:14" x14ac:dyDescent="0.2">
      <c r="M34154" s="126"/>
      <c r="N34154" s="119"/>
    </row>
    <row r="34155" spans="13:14" x14ac:dyDescent="0.2">
      <c r="M34155" s="126"/>
      <c r="N34155" s="119"/>
    </row>
    <row r="34156" spans="13:14" x14ac:dyDescent="0.2">
      <c r="M34156" s="126"/>
      <c r="N34156" s="119"/>
    </row>
    <row r="34157" spans="13:14" x14ac:dyDescent="0.2">
      <c r="M34157" s="126"/>
      <c r="N34157" s="119"/>
    </row>
    <row r="34158" spans="13:14" x14ac:dyDescent="0.2">
      <c r="M34158" s="126"/>
      <c r="N34158" s="119"/>
    </row>
    <row r="34159" spans="13:14" x14ac:dyDescent="0.2">
      <c r="M34159" s="126"/>
      <c r="N34159" s="119"/>
    </row>
    <row r="34160" spans="13:14" x14ac:dyDescent="0.2">
      <c r="M34160" s="126"/>
      <c r="N34160" s="119"/>
    </row>
    <row r="34161" spans="13:14" x14ac:dyDescent="0.2">
      <c r="M34161" s="126"/>
      <c r="N34161" s="119"/>
    </row>
    <row r="34162" spans="13:14" x14ac:dyDescent="0.2">
      <c r="M34162" s="126"/>
      <c r="N34162" s="119"/>
    </row>
    <row r="34163" spans="13:14" x14ac:dyDescent="0.2">
      <c r="M34163" s="126"/>
      <c r="N34163" s="119"/>
    </row>
    <row r="34164" spans="13:14" x14ac:dyDescent="0.2">
      <c r="M34164" s="126"/>
      <c r="N34164" s="119"/>
    </row>
    <row r="34165" spans="13:14" x14ac:dyDescent="0.2">
      <c r="M34165" s="126"/>
      <c r="N34165" s="119"/>
    </row>
    <row r="34166" spans="13:14" x14ac:dyDescent="0.2">
      <c r="M34166" s="126"/>
      <c r="N34166" s="119"/>
    </row>
    <row r="34167" spans="13:14" x14ac:dyDescent="0.2">
      <c r="M34167" s="126"/>
      <c r="N34167" s="119"/>
    </row>
    <row r="34168" spans="13:14" x14ac:dyDescent="0.2">
      <c r="M34168" s="126"/>
      <c r="N34168" s="119"/>
    </row>
    <row r="34169" spans="13:14" x14ac:dyDescent="0.2">
      <c r="M34169" s="126"/>
      <c r="N34169" s="119"/>
    </row>
    <row r="34170" spans="13:14" x14ac:dyDescent="0.2">
      <c r="M34170" s="126"/>
      <c r="N34170" s="119"/>
    </row>
    <row r="34171" spans="13:14" x14ac:dyDescent="0.2">
      <c r="M34171" s="126"/>
      <c r="N34171" s="119"/>
    </row>
    <row r="34172" spans="13:14" x14ac:dyDescent="0.2">
      <c r="M34172" s="126"/>
      <c r="N34172" s="119"/>
    </row>
    <row r="34173" spans="13:14" x14ac:dyDescent="0.2">
      <c r="M34173" s="126"/>
      <c r="N34173" s="119"/>
    </row>
    <row r="34174" spans="13:14" x14ac:dyDescent="0.2">
      <c r="M34174" s="126"/>
      <c r="N34174" s="119"/>
    </row>
    <row r="34175" spans="13:14" x14ac:dyDescent="0.2">
      <c r="M34175" s="126"/>
      <c r="N34175" s="119"/>
    </row>
    <row r="34176" spans="13:14" x14ac:dyDescent="0.2">
      <c r="M34176" s="126"/>
      <c r="N34176" s="119"/>
    </row>
    <row r="34177" spans="13:14" x14ac:dyDescent="0.2">
      <c r="M34177" s="126"/>
      <c r="N34177" s="119"/>
    </row>
    <row r="34178" spans="13:14" x14ac:dyDescent="0.2">
      <c r="M34178" s="126"/>
      <c r="N34178" s="119"/>
    </row>
    <row r="34179" spans="13:14" x14ac:dyDescent="0.2">
      <c r="M34179" s="126"/>
      <c r="N34179" s="119"/>
    </row>
    <row r="34180" spans="13:14" x14ac:dyDescent="0.2">
      <c r="M34180" s="126"/>
      <c r="N34180" s="119"/>
    </row>
    <row r="34181" spans="13:14" x14ac:dyDescent="0.2">
      <c r="M34181" s="126"/>
      <c r="N34181" s="119"/>
    </row>
    <row r="34182" spans="13:14" x14ac:dyDescent="0.2">
      <c r="M34182" s="126"/>
      <c r="N34182" s="119"/>
    </row>
    <row r="34183" spans="13:14" x14ac:dyDescent="0.2">
      <c r="M34183" s="126"/>
      <c r="N34183" s="119"/>
    </row>
    <row r="34184" spans="13:14" x14ac:dyDescent="0.2">
      <c r="M34184" s="126"/>
      <c r="N34184" s="119"/>
    </row>
    <row r="34185" spans="13:14" x14ac:dyDescent="0.2">
      <c r="M34185" s="126"/>
      <c r="N34185" s="119"/>
    </row>
    <row r="34186" spans="13:14" x14ac:dyDescent="0.2">
      <c r="M34186" s="126"/>
      <c r="N34186" s="119"/>
    </row>
    <row r="34187" spans="13:14" x14ac:dyDescent="0.2">
      <c r="M34187" s="126"/>
      <c r="N34187" s="119"/>
    </row>
    <row r="34188" spans="13:14" x14ac:dyDescent="0.2">
      <c r="M34188" s="126"/>
      <c r="N34188" s="119"/>
    </row>
    <row r="34189" spans="13:14" x14ac:dyDescent="0.2">
      <c r="M34189" s="126"/>
      <c r="N34189" s="119"/>
    </row>
    <row r="34190" spans="13:14" x14ac:dyDescent="0.2">
      <c r="M34190" s="126"/>
      <c r="N34190" s="119"/>
    </row>
    <row r="34191" spans="13:14" x14ac:dyDescent="0.2">
      <c r="M34191" s="126"/>
      <c r="N34191" s="119"/>
    </row>
    <row r="34192" spans="13:14" x14ac:dyDescent="0.2">
      <c r="M34192" s="126"/>
      <c r="N34192" s="119"/>
    </row>
    <row r="34193" spans="13:14" x14ac:dyDescent="0.2">
      <c r="M34193" s="126"/>
      <c r="N34193" s="119"/>
    </row>
    <row r="34194" spans="13:14" x14ac:dyDescent="0.2">
      <c r="M34194" s="126"/>
      <c r="N34194" s="119"/>
    </row>
    <row r="34195" spans="13:14" x14ac:dyDescent="0.2">
      <c r="M34195" s="126"/>
      <c r="N34195" s="119"/>
    </row>
    <row r="34196" spans="13:14" x14ac:dyDescent="0.2">
      <c r="M34196" s="126"/>
      <c r="N34196" s="119"/>
    </row>
    <row r="34197" spans="13:14" x14ac:dyDescent="0.2">
      <c r="M34197" s="126"/>
      <c r="N34197" s="119"/>
    </row>
    <row r="34198" spans="13:14" x14ac:dyDescent="0.2">
      <c r="M34198" s="126"/>
      <c r="N34198" s="119"/>
    </row>
    <row r="34199" spans="13:14" x14ac:dyDescent="0.2">
      <c r="M34199" s="126"/>
      <c r="N34199" s="119"/>
    </row>
    <row r="34200" spans="13:14" x14ac:dyDescent="0.2">
      <c r="M34200" s="126"/>
      <c r="N34200" s="119"/>
    </row>
    <row r="34201" spans="13:14" x14ac:dyDescent="0.2">
      <c r="M34201" s="126"/>
      <c r="N34201" s="119"/>
    </row>
    <row r="34202" spans="13:14" x14ac:dyDescent="0.2">
      <c r="M34202" s="126"/>
      <c r="N34202" s="119"/>
    </row>
    <row r="34203" spans="13:14" x14ac:dyDescent="0.2">
      <c r="M34203" s="126"/>
      <c r="N34203" s="119"/>
    </row>
    <row r="34204" spans="13:14" x14ac:dyDescent="0.2">
      <c r="M34204" s="126"/>
      <c r="N34204" s="119"/>
    </row>
    <row r="34205" spans="13:14" x14ac:dyDescent="0.2">
      <c r="M34205" s="126"/>
      <c r="N34205" s="119"/>
    </row>
    <row r="34206" spans="13:14" x14ac:dyDescent="0.2">
      <c r="M34206" s="126"/>
      <c r="N34206" s="119"/>
    </row>
    <row r="34207" spans="13:14" x14ac:dyDescent="0.2">
      <c r="M34207" s="126"/>
      <c r="N34207" s="119"/>
    </row>
    <row r="34208" spans="13:14" x14ac:dyDescent="0.2">
      <c r="M34208" s="126"/>
      <c r="N34208" s="119"/>
    </row>
    <row r="34209" spans="13:14" x14ac:dyDescent="0.2">
      <c r="M34209" s="126"/>
      <c r="N34209" s="119"/>
    </row>
    <row r="34210" spans="13:14" x14ac:dyDescent="0.2">
      <c r="M34210" s="126"/>
      <c r="N34210" s="119"/>
    </row>
    <row r="34211" spans="13:14" x14ac:dyDescent="0.2">
      <c r="M34211" s="126"/>
      <c r="N34211" s="119"/>
    </row>
    <row r="34212" spans="13:14" x14ac:dyDescent="0.2">
      <c r="M34212" s="126"/>
      <c r="N34212" s="119"/>
    </row>
    <row r="34213" spans="13:14" x14ac:dyDescent="0.2">
      <c r="M34213" s="126"/>
      <c r="N34213" s="119"/>
    </row>
    <row r="34214" spans="13:14" x14ac:dyDescent="0.2">
      <c r="M34214" s="126"/>
      <c r="N34214" s="119"/>
    </row>
    <row r="34215" spans="13:14" x14ac:dyDescent="0.2">
      <c r="M34215" s="126"/>
      <c r="N34215" s="119"/>
    </row>
    <row r="34216" spans="13:14" x14ac:dyDescent="0.2">
      <c r="M34216" s="126"/>
      <c r="N34216" s="119"/>
    </row>
    <row r="34217" spans="13:14" x14ac:dyDescent="0.2">
      <c r="M34217" s="126"/>
      <c r="N34217" s="119"/>
    </row>
    <row r="34218" spans="13:14" x14ac:dyDescent="0.2">
      <c r="M34218" s="126"/>
      <c r="N34218" s="119"/>
    </row>
    <row r="34219" spans="13:14" x14ac:dyDescent="0.2">
      <c r="M34219" s="126"/>
      <c r="N34219" s="119"/>
    </row>
    <row r="34220" spans="13:14" x14ac:dyDescent="0.2">
      <c r="M34220" s="126"/>
      <c r="N34220" s="119"/>
    </row>
    <row r="34221" spans="13:14" x14ac:dyDescent="0.2">
      <c r="M34221" s="126"/>
      <c r="N34221" s="119"/>
    </row>
    <row r="34222" spans="13:14" x14ac:dyDescent="0.2">
      <c r="M34222" s="126"/>
      <c r="N34222" s="119"/>
    </row>
    <row r="34223" spans="13:14" x14ac:dyDescent="0.2">
      <c r="M34223" s="126"/>
      <c r="N34223" s="119"/>
    </row>
    <row r="34224" spans="13:14" x14ac:dyDescent="0.2">
      <c r="M34224" s="126"/>
      <c r="N34224" s="119"/>
    </row>
    <row r="34225" spans="13:14" x14ac:dyDescent="0.2">
      <c r="M34225" s="126"/>
      <c r="N34225" s="119"/>
    </row>
    <row r="34226" spans="13:14" x14ac:dyDescent="0.2">
      <c r="M34226" s="126"/>
      <c r="N34226" s="119"/>
    </row>
    <row r="34227" spans="13:14" x14ac:dyDescent="0.2">
      <c r="M34227" s="126"/>
      <c r="N34227" s="119"/>
    </row>
    <row r="34228" spans="13:14" x14ac:dyDescent="0.2">
      <c r="M34228" s="126"/>
      <c r="N34228" s="119"/>
    </row>
    <row r="34229" spans="13:14" x14ac:dyDescent="0.2">
      <c r="M34229" s="126"/>
      <c r="N34229" s="119"/>
    </row>
    <row r="34230" spans="13:14" x14ac:dyDescent="0.2">
      <c r="M34230" s="126"/>
      <c r="N34230" s="119"/>
    </row>
    <row r="34231" spans="13:14" x14ac:dyDescent="0.2">
      <c r="M34231" s="126"/>
      <c r="N34231" s="119"/>
    </row>
    <row r="34232" spans="13:14" x14ac:dyDescent="0.2">
      <c r="M34232" s="126"/>
      <c r="N34232" s="119"/>
    </row>
    <row r="34233" spans="13:14" x14ac:dyDescent="0.2">
      <c r="M34233" s="126"/>
      <c r="N34233" s="119"/>
    </row>
    <row r="34234" spans="13:14" x14ac:dyDescent="0.2">
      <c r="M34234" s="126"/>
      <c r="N34234" s="119"/>
    </row>
    <row r="34235" spans="13:14" x14ac:dyDescent="0.2">
      <c r="M34235" s="126"/>
      <c r="N34235" s="119"/>
    </row>
    <row r="34236" spans="13:14" x14ac:dyDescent="0.2">
      <c r="M34236" s="126"/>
      <c r="N34236" s="119"/>
    </row>
    <row r="34237" spans="13:14" x14ac:dyDescent="0.2">
      <c r="M34237" s="126"/>
      <c r="N34237" s="119"/>
    </row>
    <row r="34238" spans="13:14" x14ac:dyDescent="0.2">
      <c r="M34238" s="126"/>
      <c r="N34238" s="119"/>
    </row>
    <row r="34239" spans="13:14" x14ac:dyDescent="0.2">
      <c r="M34239" s="126"/>
      <c r="N34239" s="119"/>
    </row>
    <row r="34240" spans="13:14" x14ac:dyDescent="0.2">
      <c r="M34240" s="126"/>
      <c r="N34240" s="119"/>
    </row>
    <row r="34241" spans="13:14" x14ac:dyDescent="0.2">
      <c r="M34241" s="126"/>
      <c r="N34241" s="119"/>
    </row>
    <row r="34242" spans="13:14" x14ac:dyDescent="0.2">
      <c r="M34242" s="126"/>
      <c r="N34242" s="119"/>
    </row>
    <row r="34243" spans="13:14" x14ac:dyDescent="0.2">
      <c r="M34243" s="126"/>
      <c r="N34243" s="119"/>
    </row>
    <row r="34244" spans="13:14" x14ac:dyDescent="0.2">
      <c r="M34244" s="126"/>
      <c r="N34244" s="119"/>
    </row>
    <row r="34245" spans="13:14" x14ac:dyDescent="0.2">
      <c r="M34245" s="126"/>
      <c r="N34245" s="119"/>
    </row>
    <row r="34246" spans="13:14" x14ac:dyDescent="0.2">
      <c r="M34246" s="126"/>
      <c r="N34246" s="119"/>
    </row>
    <row r="34247" spans="13:14" x14ac:dyDescent="0.2">
      <c r="M34247" s="126"/>
      <c r="N34247" s="119"/>
    </row>
    <row r="34248" spans="13:14" x14ac:dyDescent="0.2">
      <c r="M34248" s="126"/>
      <c r="N34248" s="119"/>
    </row>
    <row r="34249" spans="13:14" x14ac:dyDescent="0.2">
      <c r="M34249" s="126"/>
      <c r="N34249" s="119"/>
    </row>
    <row r="34250" spans="13:14" x14ac:dyDescent="0.2">
      <c r="M34250" s="126"/>
      <c r="N34250" s="119"/>
    </row>
    <row r="34251" spans="13:14" x14ac:dyDescent="0.2">
      <c r="M34251" s="126"/>
      <c r="N34251" s="119"/>
    </row>
    <row r="34252" spans="13:14" x14ac:dyDescent="0.2">
      <c r="M34252" s="126"/>
      <c r="N34252" s="119"/>
    </row>
    <row r="34253" spans="13:14" x14ac:dyDescent="0.2">
      <c r="M34253" s="126"/>
      <c r="N34253" s="119"/>
    </row>
    <row r="34254" spans="13:14" x14ac:dyDescent="0.2">
      <c r="M34254" s="126"/>
      <c r="N34254" s="119"/>
    </row>
    <row r="34255" spans="13:14" x14ac:dyDescent="0.2">
      <c r="M34255" s="126"/>
      <c r="N34255" s="119"/>
    </row>
    <row r="34256" spans="13:14" x14ac:dyDescent="0.2">
      <c r="M34256" s="126"/>
      <c r="N34256" s="119"/>
    </row>
    <row r="34257" spans="13:14" x14ac:dyDescent="0.2">
      <c r="M34257" s="126"/>
      <c r="N34257" s="119"/>
    </row>
    <row r="34258" spans="13:14" x14ac:dyDescent="0.2">
      <c r="M34258" s="126"/>
      <c r="N34258" s="119"/>
    </row>
    <row r="34259" spans="13:14" x14ac:dyDescent="0.2">
      <c r="M34259" s="126"/>
      <c r="N34259" s="119"/>
    </row>
    <row r="34260" spans="13:14" x14ac:dyDescent="0.2">
      <c r="M34260" s="126"/>
      <c r="N34260" s="119"/>
    </row>
    <row r="34261" spans="13:14" x14ac:dyDescent="0.2">
      <c r="M34261" s="126"/>
      <c r="N34261" s="119"/>
    </row>
    <row r="34262" spans="13:14" x14ac:dyDescent="0.2">
      <c r="M34262" s="126"/>
      <c r="N34262" s="119"/>
    </row>
    <row r="34263" spans="13:14" x14ac:dyDescent="0.2">
      <c r="M34263" s="126"/>
      <c r="N34263" s="119"/>
    </row>
    <row r="34264" spans="13:14" x14ac:dyDescent="0.2">
      <c r="M34264" s="126"/>
      <c r="N34264" s="119"/>
    </row>
    <row r="34265" spans="13:14" x14ac:dyDescent="0.2">
      <c r="M34265" s="126"/>
      <c r="N34265" s="119"/>
    </row>
    <row r="34266" spans="13:14" x14ac:dyDescent="0.2">
      <c r="M34266" s="126"/>
      <c r="N34266" s="119"/>
    </row>
    <row r="34267" spans="13:14" x14ac:dyDescent="0.2">
      <c r="M34267" s="126"/>
      <c r="N34267" s="119"/>
    </row>
    <row r="34268" spans="13:14" x14ac:dyDescent="0.2">
      <c r="M34268" s="126"/>
      <c r="N34268" s="119"/>
    </row>
    <row r="34269" spans="13:14" x14ac:dyDescent="0.2">
      <c r="M34269" s="126"/>
      <c r="N34269" s="119"/>
    </row>
    <row r="34270" spans="13:14" x14ac:dyDescent="0.2">
      <c r="M34270" s="126"/>
      <c r="N34270" s="119"/>
    </row>
    <row r="34271" spans="13:14" x14ac:dyDescent="0.2">
      <c r="M34271" s="126"/>
      <c r="N34271" s="119"/>
    </row>
    <row r="34272" spans="13:14" x14ac:dyDescent="0.2">
      <c r="M34272" s="126"/>
      <c r="N34272" s="119"/>
    </row>
    <row r="34273" spans="13:14" x14ac:dyDescent="0.2">
      <c r="M34273" s="126"/>
      <c r="N34273" s="119"/>
    </row>
    <row r="34274" spans="13:14" x14ac:dyDescent="0.2">
      <c r="M34274" s="126"/>
      <c r="N34274" s="119"/>
    </row>
    <row r="34275" spans="13:14" x14ac:dyDescent="0.2">
      <c r="M34275" s="126"/>
      <c r="N34275" s="119"/>
    </row>
    <row r="34276" spans="13:14" x14ac:dyDescent="0.2">
      <c r="M34276" s="126"/>
      <c r="N34276" s="119"/>
    </row>
    <row r="34277" spans="13:14" x14ac:dyDescent="0.2">
      <c r="M34277" s="126"/>
      <c r="N34277" s="119"/>
    </row>
    <row r="34278" spans="13:14" x14ac:dyDescent="0.2">
      <c r="M34278" s="126"/>
      <c r="N34278" s="119"/>
    </row>
    <row r="34279" spans="13:14" x14ac:dyDescent="0.2">
      <c r="M34279" s="126"/>
      <c r="N34279" s="119"/>
    </row>
    <row r="34280" spans="13:14" x14ac:dyDescent="0.2">
      <c r="M34280" s="126"/>
      <c r="N34280" s="119"/>
    </row>
    <row r="34281" spans="13:14" x14ac:dyDescent="0.2">
      <c r="M34281" s="126"/>
      <c r="N34281" s="119"/>
    </row>
    <row r="34282" spans="13:14" x14ac:dyDescent="0.2">
      <c r="M34282" s="126"/>
      <c r="N34282" s="119"/>
    </row>
    <row r="34283" spans="13:14" x14ac:dyDescent="0.2">
      <c r="M34283" s="126"/>
      <c r="N34283" s="119"/>
    </row>
    <row r="34284" spans="13:14" x14ac:dyDescent="0.2">
      <c r="M34284" s="126"/>
      <c r="N34284" s="119"/>
    </row>
    <row r="34285" spans="13:14" x14ac:dyDescent="0.2">
      <c r="M34285" s="126"/>
      <c r="N34285" s="119"/>
    </row>
    <row r="34286" spans="13:14" x14ac:dyDescent="0.2">
      <c r="M34286" s="126"/>
      <c r="N34286" s="119"/>
    </row>
    <row r="34287" spans="13:14" x14ac:dyDescent="0.2">
      <c r="M34287" s="126"/>
      <c r="N34287" s="119"/>
    </row>
    <row r="34288" spans="13:14" x14ac:dyDescent="0.2">
      <c r="M34288" s="126"/>
      <c r="N34288" s="119"/>
    </row>
    <row r="34289" spans="13:14" x14ac:dyDescent="0.2">
      <c r="M34289" s="126"/>
      <c r="N34289" s="119"/>
    </row>
    <row r="34290" spans="13:14" x14ac:dyDescent="0.2">
      <c r="M34290" s="126"/>
      <c r="N34290" s="119"/>
    </row>
    <row r="34291" spans="13:14" x14ac:dyDescent="0.2">
      <c r="M34291" s="126"/>
      <c r="N34291" s="119"/>
    </row>
    <row r="34292" spans="13:14" x14ac:dyDescent="0.2">
      <c r="M34292" s="126"/>
      <c r="N34292" s="119"/>
    </row>
    <row r="34293" spans="13:14" x14ac:dyDescent="0.2">
      <c r="M34293" s="126"/>
      <c r="N34293" s="119"/>
    </row>
    <row r="34294" spans="13:14" x14ac:dyDescent="0.2">
      <c r="M34294" s="126"/>
      <c r="N34294" s="119"/>
    </row>
    <row r="34295" spans="13:14" x14ac:dyDescent="0.2">
      <c r="M34295" s="126"/>
      <c r="N34295" s="119"/>
    </row>
    <row r="34296" spans="13:14" x14ac:dyDescent="0.2">
      <c r="M34296" s="126"/>
      <c r="N34296" s="119"/>
    </row>
    <row r="34297" spans="13:14" x14ac:dyDescent="0.2">
      <c r="M34297" s="126"/>
      <c r="N34297" s="119"/>
    </row>
    <row r="34298" spans="13:14" x14ac:dyDescent="0.2">
      <c r="M34298" s="126"/>
      <c r="N34298" s="119"/>
    </row>
    <row r="34299" spans="13:14" x14ac:dyDescent="0.2">
      <c r="M34299" s="126"/>
      <c r="N34299" s="119"/>
    </row>
    <row r="34300" spans="13:14" x14ac:dyDescent="0.2">
      <c r="M34300" s="126"/>
      <c r="N34300" s="119"/>
    </row>
    <row r="34301" spans="13:14" x14ac:dyDescent="0.2">
      <c r="M34301" s="126"/>
      <c r="N34301" s="119"/>
    </row>
    <row r="34302" spans="13:14" x14ac:dyDescent="0.2">
      <c r="M34302" s="126"/>
      <c r="N34302" s="119"/>
    </row>
    <row r="34303" spans="13:14" x14ac:dyDescent="0.2">
      <c r="M34303" s="126"/>
      <c r="N34303" s="119"/>
    </row>
    <row r="34304" spans="13:14" x14ac:dyDescent="0.2">
      <c r="M34304" s="126"/>
      <c r="N34304" s="119"/>
    </row>
    <row r="34305" spans="13:14" x14ac:dyDescent="0.2">
      <c r="M34305" s="126"/>
      <c r="N34305" s="119"/>
    </row>
    <row r="34306" spans="13:14" x14ac:dyDescent="0.2">
      <c r="M34306" s="126"/>
      <c r="N34306" s="119"/>
    </row>
    <row r="34307" spans="13:14" x14ac:dyDescent="0.2">
      <c r="M34307" s="126"/>
      <c r="N34307" s="119"/>
    </row>
    <row r="34308" spans="13:14" x14ac:dyDescent="0.2">
      <c r="M34308" s="126"/>
      <c r="N34308" s="119"/>
    </row>
    <row r="34309" spans="13:14" x14ac:dyDescent="0.2">
      <c r="M34309" s="126"/>
      <c r="N34309" s="119"/>
    </row>
    <row r="34310" spans="13:14" x14ac:dyDescent="0.2">
      <c r="M34310" s="126"/>
      <c r="N34310" s="119"/>
    </row>
    <row r="34311" spans="13:14" x14ac:dyDescent="0.2">
      <c r="M34311" s="126"/>
      <c r="N34311" s="119"/>
    </row>
    <row r="34312" spans="13:14" x14ac:dyDescent="0.2">
      <c r="M34312" s="126"/>
      <c r="N34312" s="119"/>
    </row>
    <row r="34313" spans="13:14" x14ac:dyDescent="0.2">
      <c r="M34313" s="126"/>
      <c r="N34313" s="119"/>
    </row>
    <row r="34314" spans="13:14" x14ac:dyDescent="0.2">
      <c r="M34314" s="126"/>
      <c r="N34314" s="119"/>
    </row>
    <row r="34315" spans="13:14" x14ac:dyDescent="0.2">
      <c r="M34315" s="126"/>
      <c r="N34315" s="119"/>
    </row>
    <row r="34316" spans="13:14" x14ac:dyDescent="0.2">
      <c r="M34316" s="126"/>
      <c r="N34316" s="119"/>
    </row>
    <row r="34317" spans="13:14" x14ac:dyDescent="0.2">
      <c r="M34317" s="126"/>
      <c r="N34317" s="119"/>
    </row>
    <row r="34318" spans="13:14" x14ac:dyDescent="0.2">
      <c r="M34318" s="126"/>
      <c r="N34318" s="119"/>
    </row>
    <row r="34319" spans="13:14" x14ac:dyDescent="0.2">
      <c r="M34319" s="126"/>
      <c r="N34319" s="119"/>
    </row>
    <row r="34320" spans="13:14" x14ac:dyDescent="0.2">
      <c r="M34320" s="126"/>
      <c r="N34320" s="119"/>
    </row>
    <row r="34321" spans="13:14" x14ac:dyDescent="0.2">
      <c r="M34321" s="126"/>
      <c r="N34321" s="119"/>
    </row>
    <row r="34322" spans="13:14" x14ac:dyDescent="0.2">
      <c r="M34322" s="126"/>
      <c r="N34322" s="119"/>
    </row>
    <row r="34323" spans="13:14" x14ac:dyDescent="0.2">
      <c r="M34323" s="126"/>
      <c r="N34323" s="119"/>
    </row>
    <row r="34324" spans="13:14" x14ac:dyDescent="0.2">
      <c r="M34324" s="126"/>
      <c r="N34324" s="119"/>
    </row>
    <row r="34325" spans="13:14" x14ac:dyDescent="0.2">
      <c r="M34325" s="126"/>
      <c r="N34325" s="119"/>
    </row>
    <row r="34326" spans="13:14" x14ac:dyDescent="0.2">
      <c r="M34326" s="126"/>
      <c r="N34326" s="119"/>
    </row>
    <row r="34327" spans="13:14" x14ac:dyDescent="0.2">
      <c r="M34327" s="126"/>
      <c r="N34327" s="119"/>
    </row>
    <row r="34328" spans="13:14" x14ac:dyDescent="0.2">
      <c r="M34328" s="126"/>
      <c r="N34328" s="119"/>
    </row>
    <row r="34329" spans="13:14" x14ac:dyDescent="0.2">
      <c r="M34329" s="126"/>
      <c r="N34329" s="119"/>
    </row>
    <row r="34330" spans="13:14" x14ac:dyDescent="0.2">
      <c r="M34330" s="126"/>
      <c r="N34330" s="119"/>
    </row>
    <row r="34331" spans="13:14" x14ac:dyDescent="0.2">
      <c r="M34331" s="126"/>
      <c r="N34331" s="119"/>
    </row>
    <row r="34332" spans="13:14" x14ac:dyDescent="0.2">
      <c r="M34332" s="126"/>
      <c r="N34332" s="119"/>
    </row>
    <row r="34333" spans="13:14" x14ac:dyDescent="0.2">
      <c r="M34333" s="126"/>
      <c r="N34333" s="119"/>
    </row>
    <row r="34334" spans="13:14" x14ac:dyDescent="0.2">
      <c r="M34334" s="126"/>
      <c r="N34334" s="119"/>
    </row>
    <row r="34335" spans="13:14" x14ac:dyDescent="0.2">
      <c r="M34335" s="126"/>
      <c r="N34335" s="119"/>
    </row>
    <row r="34336" spans="13:14" x14ac:dyDescent="0.2">
      <c r="M34336" s="126"/>
      <c r="N34336" s="119"/>
    </row>
    <row r="34337" spans="13:14" x14ac:dyDescent="0.2">
      <c r="M34337" s="126"/>
      <c r="N34337" s="119"/>
    </row>
    <row r="34338" spans="13:14" x14ac:dyDescent="0.2">
      <c r="M34338" s="126"/>
      <c r="N34338" s="119"/>
    </row>
    <row r="34339" spans="13:14" x14ac:dyDescent="0.2">
      <c r="M34339" s="126"/>
      <c r="N34339" s="119"/>
    </row>
    <row r="34340" spans="13:14" x14ac:dyDescent="0.2">
      <c r="M34340" s="126"/>
      <c r="N34340" s="119"/>
    </row>
    <row r="34341" spans="13:14" x14ac:dyDescent="0.2">
      <c r="M34341" s="126"/>
      <c r="N34341" s="119"/>
    </row>
    <row r="34342" spans="13:14" x14ac:dyDescent="0.2">
      <c r="M34342" s="126"/>
      <c r="N34342" s="119"/>
    </row>
    <row r="34343" spans="13:14" x14ac:dyDescent="0.2">
      <c r="M34343" s="126"/>
      <c r="N34343" s="119"/>
    </row>
    <row r="34344" spans="13:14" x14ac:dyDescent="0.2">
      <c r="M34344" s="126"/>
      <c r="N34344" s="119"/>
    </row>
    <row r="34345" spans="13:14" x14ac:dyDescent="0.2">
      <c r="M34345" s="126"/>
      <c r="N34345" s="119"/>
    </row>
    <row r="34346" spans="13:14" x14ac:dyDescent="0.2">
      <c r="M34346" s="126"/>
      <c r="N34346" s="119"/>
    </row>
    <row r="34347" spans="13:14" x14ac:dyDescent="0.2">
      <c r="M34347" s="126"/>
      <c r="N34347" s="119"/>
    </row>
    <row r="34348" spans="13:14" x14ac:dyDescent="0.2">
      <c r="M34348" s="126"/>
      <c r="N34348" s="119"/>
    </row>
    <row r="34349" spans="13:14" x14ac:dyDescent="0.2">
      <c r="M34349" s="126"/>
      <c r="N34349" s="119"/>
    </row>
    <row r="34350" spans="13:14" x14ac:dyDescent="0.2">
      <c r="M34350" s="126"/>
      <c r="N34350" s="119"/>
    </row>
    <row r="34351" spans="13:14" x14ac:dyDescent="0.2">
      <c r="M34351" s="126"/>
      <c r="N34351" s="119"/>
    </row>
    <row r="34352" spans="13:14" x14ac:dyDescent="0.2">
      <c r="M34352" s="126"/>
      <c r="N34352" s="119"/>
    </row>
    <row r="34353" spans="13:14" x14ac:dyDescent="0.2">
      <c r="M34353" s="126"/>
      <c r="N34353" s="119"/>
    </row>
    <row r="34354" spans="13:14" x14ac:dyDescent="0.2">
      <c r="M34354" s="126"/>
      <c r="N34354" s="119"/>
    </row>
    <row r="34355" spans="13:14" x14ac:dyDescent="0.2">
      <c r="M34355" s="126"/>
      <c r="N34355" s="119"/>
    </row>
    <row r="34356" spans="13:14" x14ac:dyDescent="0.2">
      <c r="M34356" s="126"/>
      <c r="N34356" s="119"/>
    </row>
    <row r="34357" spans="13:14" x14ac:dyDescent="0.2">
      <c r="M34357" s="126"/>
      <c r="N34357" s="119"/>
    </row>
    <row r="34358" spans="13:14" x14ac:dyDescent="0.2">
      <c r="M34358" s="126"/>
      <c r="N34358" s="119"/>
    </row>
    <row r="34359" spans="13:14" x14ac:dyDescent="0.2">
      <c r="M34359" s="126"/>
      <c r="N34359" s="119"/>
    </row>
    <row r="34360" spans="13:14" x14ac:dyDescent="0.2">
      <c r="M34360" s="126"/>
      <c r="N34360" s="119"/>
    </row>
    <row r="34361" spans="13:14" x14ac:dyDescent="0.2">
      <c r="M34361" s="126"/>
      <c r="N34361" s="119"/>
    </row>
    <row r="34362" spans="13:14" x14ac:dyDescent="0.2">
      <c r="M34362" s="126"/>
      <c r="N34362" s="119"/>
    </row>
    <row r="34363" spans="13:14" x14ac:dyDescent="0.2">
      <c r="M34363" s="126"/>
      <c r="N34363" s="119"/>
    </row>
    <row r="34364" spans="13:14" x14ac:dyDescent="0.2">
      <c r="M34364" s="126"/>
      <c r="N34364" s="119"/>
    </row>
    <row r="34365" spans="13:14" x14ac:dyDescent="0.2">
      <c r="M34365" s="126"/>
      <c r="N34365" s="119"/>
    </row>
    <row r="34366" spans="13:14" x14ac:dyDescent="0.2">
      <c r="M34366" s="126"/>
      <c r="N34366" s="119"/>
    </row>
    <row r="34367" spans="13:14" x14ac:dyDescent="0.2">
      <c r="M34367" s="126"/>
      <c r="N34367" s="119"/>
    </row>
    <row r="34368" spans="13:14" x14ac:dyDescent="0.2">
      <c r="M34368" s="126"/>
      <c r="N34368" s="119"/>
    </row>
    <row r="34369" spans="13:14" x14ac:dyDescent="0.2">
      <c r="M34369" s="126"/>
      <c r="N34369" s="119"/>
    </row>
    <row r="34370" spans="13:14" x14ac:dyDescent="0.2">
      <c r="M34370" s="126"/>
      <c r="N34370" s="119"/>
    </row>
    <row r="34371" spans="13:14" x14ac:dyDescent="0.2">
      <c r="M34371" s="126"/>
      <c r="N34371" s="119"/>
    </row>
    <row r="34372" spans="13:14" x14ac:dyDescent="0.2">
      <c r="M34372" s="126"/>
      <c r="N34372" s="119"/>
    </row>
    <row r="34373" spans="13:14" x14ac:dyDescent="0.2">
      <c r="M34373" s="126"/>
      <c r="N34373" s="119"/>
    </row>
    <row r="34374" spans="13:14" x14ac:dyDescent="0.2">
      <c r="M34374" s="126"/>
      <c r="N34374" s="119"/>
    </row>
    <row r="34375" spans="13:14" x14ac:dyDescent="0.2">
      <c r="M34375" s="126"/>
      <c r="N34375" s="119"/>
    </row>
    <row r="34376" spans="13:14" x14ac:dyDescent="0.2">
      <c r="M34376" s="126"/>
      <c r="N34376" s="119"/>
    </row>
    <row r="34377" spans="13:14" x14ac:dyDescent="0.2">
      <c r="M34377" s="126"/>
      <c r="N34377" s="119"/>
    </row>
    <row r="34378" spans="13:14" x14ac:dyDescent="0.2">
      <c r="M34378" s="126"/>
      <c r="N34378" s="119"/>
    </row>
    <row r="34379" spans="13:14" x14ac:dyDescent="0.2">
      <c r="M34379" s="126"/>
      <c r="N34379" s="119"/>
    </row>
    <row r="34380" spans="13:14" x14ac:dyDescent="0.2">
      <c r="M34380" s="126"/>
      <c r="N34380" s="119"/>
    </row>
    <row r="34381" spans="13:14" x14ac:dyDescent="0.2">
      <c r="M34381" s="126"/>
      <c r="N34381" s="119"/>
    </row>
    <row r="34382" spans="13:14" x14ac:dyDescent="0.2">
      <c r="M34382" s="126"/>
      <c r="N34382" s="119"/>
    </row>
    <row r="34383" spans="13:14" x14ac:dyDescent="0.2">
      <c r="M34383" s="126"/>
      <c r="N34383" s="119"/>
    </row>
    <row r="34384" spans="13:14" x14ac:dyDescent="0.2">
      <c r="M34384" s="126"/>
      <c r="N34384" s="119"/>
    </row>
    <row r="34385" spans="13:14" x14ac:dyDescent="0.2">
      <c r="M34385" s="126"/>
      <c r="N34385" s="119"/>
    </row>
    <row r="34386" spans="13:14" x14ac:dyDescent="0.2">
      <c r="M34386" s="126"/>
      <c r="N34386" s="119"/>
    </row>
    <row r="34387" spans="13:14" x14ac:dyDescent="0.2">
      <c r="M34387" s="126"/>
      <c r="N34387" s="119"/>
    </row>
    <row r="34388" spans="13:14" x14ac:dyDescent="0.2">
      <c r="M34388" s="126"/>
      <c r="N34388" s="119"/>
    </row>
    <row r="34389" spans="13:14" x14ac:dyDescent="0.2">
      <c r="M34389" s="126"/>
      <c r="N34389" s="119"/>
    </row>
    <row r="34390" spans="13:14" x14ac:dyDescent="0.2">
      <c r="M34390" s="126"/>
      <c r="N34390" s="119"/>
    </row>
    <row r="34391" spans="13:14" x14ac:dyDescent="0.2">
      <c r="M34391" s="126"/>
      <c r="N34391" s="119"/>
    </row>
    <row r="34392" spans="13:14" x14ac:dyDescent="0.2">
      <c r="M34392" s="126"/>
      <c r="N34392" s="119"/>
    </row>
    <row r="34393" spans="13:14" x14ac:dyDescent="0.2">
      <c r="M34393" s="126"/>
      <c r="N34393" s="119"/>
    </row>
    <row r="34394" spans="13:14" x14ac:dyDescent="0.2">
      <c r="M34394" s="126"/>
      <c r="N34394" s="119"/>
    </row>
    <row r="34395" spans="13:14" x14ac:dyDescent="0.2">
      <c r="M34395" s="126"/>
      <c r="N34395" s="119"/>
    </row>
    <row r="34396" spans="13:14" x14ac:dyDescent="0.2">
      <c r="M34396" s="126"/>
      <c r="N34396" s="119"/>
    </row>
    <row r="34397" spans="13:14" x14ac:dyDescent="0.2">
      <c r="M34397" s="126"/>
      <c r="N34397" s="119"/>
    </row>
    <row r="34398" spans="13:14" x14ac:dyDescent="0.2">
      <c r="M34398" s="126"/>
      <c r="N34398" s="119"/>
    </row>
    <row r="34399" spans="13:14" x14ac:dyDescent="0.2">
      <c r="M34399" s="126"/>
      <c r="N34399" s="119"/>
    </row>
    <row r="34400" spans="13:14" x14ac:dyDescent="0.2">
      <c r="M34400" s="126"/>
      <c r="N34400" s="119"/>
    </row>
    <row r="34401" spans="13:14" x14ac:dyDescent="0.2">
      <c r="M34401" s="126"/>
      <c r="N34401" s="119"/>
    </row>
    <row r="34402" spans="13:14" x14ac:dyDescent="0.2">
      <c r="M34402" s="126"/>
      <c r="N34402" s="119"/>
    </row>
    <row r="34403" spans="13:14" x14ac:dyDescent="0.2">
      <c r="M34403" s="126"/>
      <c r="N34403" s="119"/>
    </row>
    <row r="34404" spans="13:14" x14ac:dyDescent="0.2">
      <c r="M34404" s="126"/>
      <c r="N34404" s="119"/>
    </row>
    <row r="34405" spans="13:14" x14ac:dyDescent="0.2">
      <c r="M34405" s="126"/>
      <c r="N34405" s="119"/>
    </row>
    <row r="34406" spans="13:14" x14ac:dyDescent="0.2">
      <c r="M34406" s="126"/>
      <c r="N34406" s="119"/>
    </row>
    <row r="34407" spans="13:14" x14ac:dyDescent="0.2">
      <c r="M34407" s="126"/>
      <c r="N34407" s="119"/>
    </row>
    <row r="34408" spans="13:14" x14ac:dyDescent="0.2">
      <c r="M34408" s="126"/>
      <c r="N34408" s="119"/>
    </row>
    <row r="34409" spans="13:14" x14ac:dyDescent="0.2">
      <c r="M34409" s="126"/>
      <c r="N34409" s="119"/>
    </row>
    <row r="34410" spans="13:14" x14ac:dyDescent="0.2">
      <c r="M34410" s="126"/>
      <c r="N34410" s="119"/>
    </row>
    <row r="34411" spans="13:14" x14ac:dyDescent="0.2">
      <c r="M34411" s="126"/>
      <c r="N34411" s="119"/>
    </row>
    <row r="34412" spans="13:14" x14ac:dyDescent="0.2">
      <c r="M34412" s="126"/>
      <c r="N34412" s="119"/>
    </row>
    <row r="34413" spans="13:14" x14ac:dyDescent="0.2">
      <c r="M34413" s="126"/>
      <c r="N34413" s="119"/>
    </row>
    <row r="34414" spans="13:14" x14ac:dyDescent="0.2">
      <c r="M34414" s="126"/>
      <c r="N34414" s="119"/>
    </row>
    <row r="34415" spans="13:14" x14ac:dyDescent="0.2">
      <c r="M34415" s="126"/>
      <c r="N34415" s="119"/>
    </row>
    <row r="34416" spans="13:14" x14ac:dyDescent="0.2">
      <c r="M34416" s="126"/>
      <c r="N34416" s="119"/>
    </row>
    <row r="34417" spans="13:14" x14ac:dyDescent="0.2">
      <c r="M34417" s="126"/>
      <c r="N34417" s="119"/>
    </row>
    <row r="34418" spans="13:14" x14ac:dyDescent="0.2">
      <c r="M34418" s="126"/>
      <c r="N34418" s="119"/>
    </row>
    <row r="34419" spans="13:14" x14ac:dyDescent="0.2">
      <c r="M34419" s="126"/>
      <c r="N34419" s="119"/>
    </row>
    <row r="34420" spans="13:14" x14ac:dyDescent="0.2">
      <c r="M34420" s="126"/>
      <c r="N34420" s="119"/>
    </row>
    <row r="34421" spans="13:14" x14ac:dyDescent="0.2">
      <c r="M34421" s="126"/>
      <c r="N34421" s="119"/>
    </row>
    <row r="34422" spans="13:14" x14ac:dyDescent="0.2">
      <c r="M34422" s="126"/>
      <c r="N34422" s="119"/>
    </row>
    <row r="34423" spans="13:14" x14ac:dyDescent="0.2">
      <c r="M34423" s="126"/>
      <c r="N34423" s="119"/>
    </row>
    <row r="34424" spans="13:14" x14ac:dyDescent="0.2">
      <c r="M34424" s="126"/>
      <c r="N34424" s="119"/>
    </row>
    <row r="34425" spans="13:14" x14ac:dyDescent="0.2">
      <c r="M34425" s="126"/>
      <c r="N34425" s="119"/>
    </row>
    <row r="34426" spans="13:14" x14ac:dyDescent="0.2">
      <c r="M34426" s="126"/>
      <c r="N34426" s="119"/>
    </row>
    <row r="34427" spans="13:14" x14ac:dyDescent="0.2">
      <c r="M34427" s="126"/>
      <c r="N34427" s="119"/>
    </row>
    <row r="34428" spans="13:14" x14ac:dyDescent="0.2">
      <c r="M34428" s="126"/>
      <c r="N34428" s="119"/>
    </row>
    <row r="34429" spans="13:14" x14ac:dyDescent="0.2">
      <c r="M34429" s="126"/>
      <c r="N34429" s="119"/>
    </row>
    <row r="34430" spans="13:14" x14ac:dyDescent="0.2">
      <c r="M34430" s="126"/>
      <c r="N34430" s="119"/>
    </row>
    <row r="34431" spans="13:14" x14ac:dyDescent="0.2">
      <c r="M34431" s="126"/>
      <c r="N34431" s="119"/>
    </row>
    <row r="34432" spans="13:14" x14ac:dyDescent="0.2">
      <c r="M34432" s="126"/>
      <c r="N34432" s="119"/>
    </row>
    <row r="34433" spans="13:14" x14ac:dyDescent="0.2">
      <c r="M34433" s="126"/>
      <c r="N34433" s="119"/>
    </row>
    <row r="34434" spans="13:14" x14ac:dyDescent="0.2">
      <c r="M34434" s="126"/>
      <c r="N34434" s="119"/>
    </row>
    <row r="34435" spans="13:14" x14ac:dyDescent="0.2">
      <c r="M34435" s="126"/>
      <c r="N34435" s="119"/>
    </row>
    <row r="34436" spans="13:14" x14ac:dyDescent="0.2">
      <c r="M34436" s="126"/>
      <c r="N34436" s="119"/>
    </row>
    <row r="34437" spans="13:14" x14ac:dyDescent="0.2">
      <c r="M34437" s="126"/>
      <c r="N34437" s="119"/>
    </row>
    <row r="34438" spans="13:14" x14ac:dyDescent="0.2">
      <c r="M34438" s="126"/>
      <c r="N34438" s="119"/>
    </row>
    <row r="34439" spans="13:14" x14ac:dyDescent="0.2">
      <c r="M34439" s="126"/>
      <c r="N34439" s="119"/>
    </row>
    <row r="34440" spans="13:14" x14ac:dyDescent="0.2">
      <c r="M34440" s="126"/>
      <c r="N34440" s="119"/>
    </row>
    <row r="34441" spans="13:14" x14ac:dyDescent="0.2">
      <c r="M34441" s="126"/>
      <c r="N34441" s="119"/>
    </row>
    <row r="34442" spans="13:14" x14ac:dyDescent="0.2">
      <c r="M34442" s="126"/>
      <c r="N34442" s="119"/>
    </row>
    <row r="34443" spans="13:14" x14ac:dyDescent="0.2">
      <c r="M34443" s="126"/>
      <c r="N34443" s="119"/>
    </row>
    <row r="34444" spans="13:14" x14ac:dyDescent="0.2">
      <c r="M34444" s="126"/>
      <c r="N34444" s="119"/>
    </row>
    <row r="34445" spans="13:14" x14ac:dyDescent="0.2">
      <c r="M34445" s="126"/>
      <c r="N34445" s="119"/>
    </row>
    <row r="34446" spans="13:14" x14ac:dyDescent="0.2">
      <c r="M34446" s="126"/>
      <c r="N34446" s="119"/>
    </row>
    <row r="34447" spans="13:14" x14ac:dyDescent="0.2">
      <c r="M34447" s="126"/>
      <c r="N34447" s="119"/>
    </row>
    <row r="34448" spans="13:14" x14ac:dyDescent="0.2">
      <c r="M34448" s="126"/>
      <c r="N34448" s="119"/>
    </row>
    <row r="34449" spans="13:14" x14ac:dyDescent="0.2">
      <c r="M34449" s="126"/>
      <c r="N34449" s="119"/>
    </row>
    <row r="34450" spans="13:14" x14ac:dyDescent="0.2">
      <c r="M34450" s="126"/>
      <c r="N34450" s="119"/>
    </row>
    <row r="34451" spans="13:14" x14ac:dyDescent="0.2">
      <c r="M34451" s="126"/>
      <c r="N34451" s="119"/>
    </row>
    <row r="34452" spans="13:14" x14ac:dyDescent="0.2">
      <c r="M34452" s="126"/>
      <c r="N34452" s="119"/>
    </row>
    <row r="34453" spans="13:14" x14ac:dyDescent="0.2">
      <c r="M34453" s="126"/>
      <c r="N34453" s="119"/>
    </row>
    <row r="34454" spans="13:14" x14ac:dyDescent="0.2">
      <c r="M34454" s="126"/>
      <c r="N34454" s="119"/>
    </row>
    <row r="34455" spans="13:14" x14ac:dyDescent="0.2">
      <c r="M34455" s="126"/>
      <c r="N34455" s="119"/>
    </row>
    <row r="34456" spans="13:14" x14ac:dyDescent="0.2">
      <c r="M34456" s="126"/>
      <c r="N34456" s="119"/>
    </row>
    <row r="34457" spans="13:14" x14ac:dyDescent="0.2">
      <c r="M34457" s="126"/>
      <c r="N34457" s="119"/>
    </row>
    <row r="34458" spans="13:14" x14ac:dyDescent="0.2">
      <c r="M34458" s="126"/>
      <c r="N34458" s="119"/>
    </row>
    <row r="34459" spans="13:14" x14ac:dyDescent="0.2">
      <c r="M34459" s="126"/>
      <c r="N34459" s="119"/>
    </row>
    <row r="34460" spans="13:14" x14ac:dyDescent="0.2">
      <c r="M34460" s="126"/>
      <c r="N34460" s="119"/>
    </row>
    <row r="34461" spans="13:14" x14ac:dyDescent="0.2">
      <c r="M34461" s="126"/>
      <c r="N34461" s="119"/>
    </row>
    <row r="34462" spans="13:14" x14ac:dyDescent="0.2">
      <c r="M34462" s="126"/>
      <c r="N34462" s="119"/>
    </row>
    <row r="34463" spans="13:14" x14ac:dyDescent="0.2">
      <c r="M34463" s="126"/>
      <c r="N34463" s="119"/>
    </row>
    <row r="34464" spans="13:14" x14ac:dyDescent="0.2">
      <c r="M34464" s="126"/>
      <c r="N34464" s="119"/>
    </row>
    <row r="34465" spans="13:14" x14ac:dyDescent="0.2">
      <c r="M34465" s="126"/>
      <c r="N34465" s="119"/>
    </row>
    <row r="34466" spans="13:14" x14ac:dyDescent="0.2">
      <c r="M34466" s="126"/>
      <c r="N34466" s="119"/>
    </row>
    <row r="34467" spans="13:14" x14ac:dyDescent="0.2">
      <c r="M34467" s="126"/>
      <c r="N34467" s="119"/>
    </row>
    <row r="34468" spans="13:14" x14ac:dyDescent="0.2">
      <c r="M34468" s="126"/>
      <c r="N34468" s="119"/>
    </row>
    <row r="34469" spans="13:14" x14ac:dyDescent="0.2">
      <c r="M34469" s="126"/>
      <c r="N34469" s="119"/>
    </row>
    <row r="34470" spans="13:14" x14ac:dyDescent="0.2">
      <c r="M34470" s="126"/>
      <c r="N34470" s="119"/>
    </row>
    <row r="34471" spans="13:14" x14ac:dyDescent="0.2">
      <c r="M34471" s="126"/>
      <c r="N34471" s="119"/>
    </row>
    <row r="34472" spans="13:14" x14ac:dyDescent="0.2">
      <c r="M34472" s="126"/>
      <c r="N34472" s="119"/>
    </row>
    <row r="34473" spans="13:14" x14ac:dyDescent="0.2">
      <c r="M34473" s="126"/>
      <c r="N34473" s="119"/>
    </row>
    <row r="34474" spans="13:14" x14ac:dyDescent="0.2">
      <c r="M34474" s="126"/>
      <c r="N34474" s="119"/>
    </row>
    <row r="34475" spans="13:14" x14ac:dyDescent="0.2">
      <c r="M34475" s="126"/>
      <c r="N34475" s="119"/>
    </row>
    <row r="34476" spans="13:14" x14ac:dyDescent="0.2">
      <c r="M34476" s="126"/>
      <c r="N34476" s="119"/>
    </row>
    <row r="34477" spans="13:14" x14ac:dyDescent="0.2">
      <c r="M34477" s="126"/>
      <c r="N34477" s="119"/>
    </row>
    <row r="34478" spans="13:14" x14ac:dyDescent="0.2">
      <c r="M34478" s="126"/>
      <c r="N34478" s="119"/>
    </row>
    <row r="34479" spans="13:14" x14ac:dyDescent="0.2">
      <c r="M34479" s="126"/>
      <c r="N34479" s="119"/>
    </row>
    <row r="34480" spans="13:14" x14ac:dyDescent="0.2">
      <c r="M34480" s="126"/>
      <c r="N34480" s="119"/>
    </row>
    <row r="34481" spans="13:14" x14ac:dyDescent="0.2">
      <c r="M34481" s="126"/>
      <c r="N34481" s="119"/>
    </row>
    <row r="34482" spans="13:14" x14ac:dyDescent="0.2">
      <c r="M34482" s="126"/>
      <c r="N34482" s="119"/>
    </row>
    <row r="34483" spans="13:14" x14ac:dyDescent="0.2">
      <c r="M34483" s="126"/>
      <c r="N34483" s="119"/>
    </row>
    <row r="34484" spans="13:14" x14ac:dyDescent="0.2">
      <c r="M34484" s="126"/>
      <c r="N34484" s="119"/>
    </row>
    <row r="34485" spans="13:14" x14ac:dyDescent="0.2">
      <c r="M34485" s="126"/>
      <c r="N34485" s="119"/>
    </row>
    <row r="34486" spans="13:14" x14ac:dyDescent="0.2">
      <c r="M34486" s="126"/>
      <c r="N34486" s="119"/>
    </row>
    <row r="34487" spans="13:14" x14ac:dyDescent="0.2">
      <c r="M34487" s="126"/>
      <c r="N34487" s="119"/>
    </row>
    <row r="34488" spans="13:14" x14ac:dyDescent="0.2">
      <c r="M34488" s="126"/>
      <c r="N34488" s="119"/>
    </row>
    <row r="34489" spans="13:14" x14ac:dyDescent="0.2">
      <c r="M34489" s="126"/>
      <c r="N34489" s="119"/>
    </row>
    <row r="34490" spans="13:14" x14ac:dyDescent="0.2">
      <c r="M34490" s="126"/>
      <c r="N34490" s="119"/>
    </row>
    <row r="34491" spans="13:14" x14ac:dyDescent="0.2">
      <c r="M34491" s="126"/>
      <c r="N34491" s="119"/>
    </row>
    <row r="34492" spans="13:14" x14ac:dyDescent="0.2">
      <c r="M34492" s="126"/>
      <c r="N34492" s="119"/>
    </row>
    <row r="34493" spans="13:14" x14ac:dyDescent="0.2">
      <c r="M34493" s="126"/>
      <c r="N34493" s="119"/>
    </row>
    <row r="34494" spans="13:14" x14ac:dyDescent="0.2">
      <c r="M34494" s="126"/>
      <c r="N34494" s="119"/>
    </row>
    <row r="34495" spans="13:14" x14ac:dyDescent="0.2">
      <c r="M34495" s="126"/>
      <c r="N34495" s="119"/>
    </row>
    <row r="34496" spans="13:14" x14ac:dyDescent="0.2">
      <c r="M34496" s="126"/>
      <c r="N34496" s="119"/>
    </row>
    <row r="34497" spans="13:14" x14ac:dyDescent="0.2">
      <c r="M34497" s="126"/>
      <c r="N34497" s="119"/>
    </row>
    <row r="34498" spans="13:14" x14ac:dyDescent="0.2">
      <c r="M34498" s="126"/>
      <c r="N34498" s="119"/>
    </row>
    <row r="34499" spans="13:14" x14ac:dyDescent="0.2">
      <c r="M34499" s="126"/>
      <c r="N34499" s="119"/>
    </row>
    <row r="34500" spans="13:14" x14ac:dyDescent="0.2">
      <c r="M34500" s="126"/>
      <c r="N34500" s="119"/>
    </row>
    <row r="34501" spans="13:14" x14ac:dyDescent="0.2">
      <c r="M34501" s="126"/>
      <c r="N34501" s="119"/>
    </row>
    <row r="34502" spans="13:14" x14ac:dyDescent="0.2">
      <c r="M34502" s="126"/>
      <c r="N34502" s="119"/>
    </row>
    <row r="34503" spans="13:14" x14ac:dyDescent="0.2">
      <c r="M34503" s="126"/>
      <c r="N34503" s="119"/>
    </row>
    <row r="34504" spans="13:14" x14ac:dyDescent="0.2">
      <c r="M34504" s="126"/>
      <c r="N34504" s="119"/>
    </row>
    <row r="34505" spans="13:14" x14ac:dyDescent="0.2">
      <c r="M34505" s="126"/>
      <c r="N34505" s="119"/>
    </row>
    <row r="34506" spans="13:14" x14ac:dyDescent="0.2">
      <c r="M34506" s="126"/>
      <c r="N34506" s="119"/>
    </row>
    <row r="34507" spans="13:14" x14ac:dyDescent="0.2">
      <c r="M34507" s="126"/>
      <c r="N34507" s="119"/>
    </row>
    <row r="34508" spans="13:14" x14ac:dyDescent="0.2">
      <c r="M34508" s="126"/>
      <c r="N34508" s="119"/>
    </row>
    <row r="34509" spans="13:14" x14ac:dyDescent="0.2">
      <c r="M34509" s="126"/>
      <c r="N34509" s="119"/>
    </row>
    <row r="34510" spans="13:14" x14ac:dyDescent="0.2">
      <c r="M34510" s="126"/>
      <c r="N34510" s="119"/>
    </row>
    <row r="34511" spans="13:14" x14ac:dyDescent="0.2">
      <c r="M34511" s="126"/>
      <c r="N34511" s="119"/>
    </row>
    <row r="34512" spans="13:14" x14ac:dyDescent="0.2">
      <c r="M34512" s="126"/>
      <c r="N34512" s="119"/>
    </row>
    <row r="34513" spans="13:14" x14ac:dyDescent="0.2">
      <c r="M34513" s="126"/>
      <c r="N34513" s="119"/>
    </row>
    <row r="34514" spans="13:14" x14ac:dyDescent="0.2">
      <c r="M34514" s="126"/>
      <c r="N34514" s="119"/>
    </row>
    <row r="34515" spans="13:14" x14ac:dyDescent="0.2">
      <c r="M34515" s="126"/>
      <c r="N34515" s="119"/>
    </row>
    <row r="34516" spans="13:14" x14ac:dyDescent="0.2">
      <c r="M34516" s="126"/>
      <c r="N34516" s="119"/>
    </row>
    <row r="34517" spans="13:14" x14ac:dyDescent="0.2">
      <c r="M34517" s="126"/>
      <c r="N34517" s="119"/>
    </row>
    <row r="34518" spans="13:14" x14ac:dyDescent="0.2">
      <c r="M34518" s="126"/>
      <c r="N34518" s="119"/>
    </row>
    <row r="34519" spans="13:14" x14ac:dyDescent="0.2">
      <c r="M34519" s="126"/>
      <c r="N34519" s="119"/>
    </row>
    <row r="34520" spans="13:14" x14ac:dyDescent="0.2">
      <c r="M34520" s="126"/>
      <c r="N34520" s="119"/>
    </row>
    <row r="34521" spans="13:14" x14ac:dyDescent="0.2">
      <c r="M34521" s="126"/>
      <c r="N34521" s="119"/>
    </row>
    <row r="34522" spans="13:14" x14ac:dyDescent="0.2">
      <c r="M34522" s="126"/>
      <c r="N34522" s="119"/>
    </row>
    <row r="34523" spans="13:14" x14ac:dyDescent="0.2">
      <c r="M34523" s="126"/>
      <c r="N34523" s="119"/>
    </row>
    <row r="34524" spans="13:14" x14ac:dyDescent="0.2">
      <c r="M34524" s="126"/>
      <c r="N34524" s="119"/>
    </row>
    <row r="34525" spans="13:14" x14ac:dyDescent="0.2">
      <c r="M34525" s="126"/>
      <c r="N34525" s="119"/>
    </row>
    <row r="34526" spans="13:14" x14ac:dyDescent="0.2">
      <c r="M34526" s="126"/>
      <c r="N34526" s="119"/>
    </row>
    <row r="34527" spans="13:14" x14ac:dyDescent="0.2">
      <c r="M34527" s="126"/>
      <c r="N34527" s="119"/>
    </row>
    <row r="34528" spans="13:14" x14ac:dyDescent="0.2">
      <c r="M34528" s="126"/>
      <c r="N34528" s="119"/>
    </row>
    <row r="34529" spans="13:14" x14ac:dyDescent="0.2">
      <c r="M34529" s="126"/>
      <c r="N34529" s="119"/>
    </row>
    <row r="34530" spans="13:14" x14ac:dyDescent="0.2">
      <c r="M34530" s="126"/>
      <c r="N34530" s="119"/>
    </row>
    <row r="34531" spans="13:14" x14ac:dyDescent="0.2">
      <c r="M34531" s="126"/>
      <c r="N34531" s="119"/>
    </row>
    <row r="34532" spans="13:14" x14ac:dyDescent="0.2">
      <c r="M34532" s="126"/>
      <c r="N34532" s="119"/>
    </row>
    <row r="34533" spans="13:14" x14ac:dyDescent="0.2">
      <c r="M34533" s="126"/>
      <c r="N34533" s="119"/>
    </row>
    <row r="34534" spans="13:14" x14ac:dyDescent="0.2">
      <c r="M34534" s="126"/>
      <c r="N34534" s="119"/>
    </row>
    <row r="34535" spans="13:14" x14ac:dyDescent="0.2">
      <c r="M34535" s="126"/>
      <c r="N34535" s="119"/>
    </row>
    <row r="34536" spans="13:14" x14ac:dyDescent="0.2">
      <c r="M34536" s="126"/>
      <c r="N34536" s="119"/>
    </row>
    <row r="34537" spans="13:14" x14ac:dyDescent="0.2">
      <c r="M34537" s="126"/>
      <c r="N34537" s="119"/>
    </row>
    <row r="34538" spans="13:14" x14ac:dyDescent="0.2">
      <c r="M34538" s="126"/>
      <c r="N34538" s="119"/>
    </row>
    <row r="34539" spans="13:14" x14ac:dyDescent="0.2">
      <c r="M34539" s="126"/>
      <c r="N34539" s="119"/>
    </row>
    <row r="34540" spans="13:14" x14ac:dyDescent="0.2">
      <c r="M34540" s="126"/>
      <c r="N34540" s="119"/>
    </row>
    <row r="34541" spans="13:14" x14ac:dyDescent="0.2">
      <c r="M34541" s="126"/>
      <c r="N34541" s="119"/>
    </row>
    <row r="34542" spans="13:14" x14ac:dyDescent="0.2">
      <c r="M34542" s="126"/>
      <c r="N34542" s="119"/>
    </row>
    <row r="34543" spans="13:14" x14ac:dyDescent="0.2">
      <c r="M34543" s="126"/>
      <c r="N34543" s="119"/>
    </row>
    <row r="34544" spans="13:14" x14ac:dyDescent="0.2">
      <c r="M34544" s="126"/>
      <c r="N34544" s="119"/>
    </row>
    <row r="34545" spans="13:14" x14ac:dyDescent="0.2">
      <c r="M34545" s="126"/>
      <c r="N34545" s="119"/>
    </row>
    <row r="34546" spans="13:14" x14ac:dyDescent="0.2">
      <c r="M34546" s="126"/>
      <c r="N34546" s="119"/>
    </row>
    <row r="34547" spans="13:14" x14ac:dyDescent="0.2">
      <c r="M34547" s="126"/>
      <c r="N34547" s="119"/>
    </row>
    <row r="34548" spans="13:14" x14ac:dyDescent="0.2">
      <c r="M34548" s="126"/>
      <c r="N34548" s="119"/>
    </row>
    <row r="34549" spans="13:14" x14ac:dyDescent="0.2">
      <c r="M34549" s="126"/>
      <c r="N34549" s="119"/>
    </row>
    <row r="34550" spans="13:14" x14ac:dyDescent="0.2">
      <c r="M34550" s="126"/>
      <c r="N34550" s="119"/>
    </row>
    <row r="34551" spans="13:14" x14ac:dyDescent="0.2">
      <c r="M34551" s="126"/>
      <c r="N34551" s="119"/>
    </row>
    <row r="34552" spans="13:14" x14ac:dyDescent="0.2">
      <c r="M34552" s="126"/>
      <c r="N34552" s="119"/>
    </row>
    <row r="34553" spans="13:14" x14ac:dyDescent="0.2">
      <c r="M34553" s="126"/>
      <c r="N34553" s="119"/>
    </row>
    <row r="34554" spans="13:14" x14ac:dyDescent="0.2">
      <c r="M34554" s="126"/>
      <c r="N34554" s="119"/>
    </row>
    <row r="34555" spans="13:14" x14ac:dyDescent="0.2">
      <c r="M34555" s="126"/>
      <c r="N34555" s="119"/>
    </row>
    <row r="34556" spans="13:14" x14ac:dyDescent="0.2">
      <c r="M34556" s="126"/>
      <c r="N34556" s="119"/>
    </row>
    <row r="34557" spans="13:14" x14ac:dyDescent="0.2">
      <c r="M34557" s="126"/>
      <c r="N34557" s="119"/>
    </row>
    <row r="34558" spans="13:14" x14ac:dyDescent="0.2">
      <c r="M34558" s="126"/>
      <c r="N34558" s="119"/>
    </row>
    <row r="34559" spans="13:14" x14ac:dyDescent="0.2">
      <c r="M34559" s="126"/>
      <c r="N34559" s="119"/>
    </row>
    <row r="34560" spans="13:14" x14ac:dyDescent="0.2">
      <c r="M34560" s="126"/>
      <c r="N34560" s="119"/>
    </row>
    <row r="34561" spans="13:14" x14ac:dyDescent="0.2">
      <c r="M34561" s="126"/>
      <c r="N34561" s="119"/>
    </row>
    <row r="34562" spans="13:14" x14ac:dyDescent="0.2">
      <c r="M34562" s="126"/>
      <c r="N34562" s="119"/>
    </row>
    <row r="34563" spans="13:14" x14ac:dyDescent="0.2">
      <c r="M34563" s="126"/>
      <c r="N34563" s="119"/>
    </row>
    <row r="34564" spans="13:14" x14ac:dyDescent="0.2">
      <c r="M34564" s="126"/>
      <c r="N34564" s="119"/>
    </row>
    <row r="34565" spans="13:14" x14ac:dyDescent="0.2">
      <c r="M34565" s="126"/>
      <c r="N34565" s="119"/>
    </row>
    <row r="34566" spans="13:14" x14ac:dyDescent="0.2">
      <c r="M34566" s="126"/>
      <c r="N34566" s="119"/>
    </row>
    <row r="34567" spans="13:14" x14ac:dyDescent="0.2">
      <c r="M34567" s="126"/>
      <c r="N34567" s="119"/>
    </row>
    <row r="34568" spans="13:14" x14ac:dyDescent="0.2">
      <c r="M34568" s="126"/>
      <c r="N34568" s="119"/>
    </row>
    <row r="34569" spans="13:14" x14ac:dyDescent="0.2">
      <c r="M34569" s="126"/>
      <c r="N34569" s="119"/>
    </row>
    <row r="34570" spans="13:14" x14ac:dyDescent="0.2">
      <c r="M34570" s="126"/>
      <c r="N34570" s="119"/>
    </row>
    <row r="34571" spans="13:14" x14ac:dyDescent="0.2">
      <c r="M34571" s="126"/>
      <c r="N34571" s="119"/>
    </row>
    <row r="34572" spans="13:14" x14ac:dyDescent="0.2">
      <c r="M34572" s="126"/>
      <c r="N34572" s="119"/>
    </row>
    <row r="34573" spans="13:14" x14ac:dyDescent="0.2">
      <c r="M34573" s="126"/>
      <c r="N34573" s="119"/>
    </row>
    <row r="34574" spans="13:14" x14ac:dyDescent="0.2">
      <c r="M34574" s="126"/>
      <c r="N34574" s="119"/>
    </row>
    <row r="34575" spans="13:14" x14ac:dyDescent="0.2">
      <c r="M34575" s="126"/>
      <c r="N34575" s="119"/>
    </row>
    <row r="34576" spans="13:14" x14ac:dyDescent="0.2">
      <c r="M34576" s="126"/>
      <c r="N34576" s="119"/>
    </row>
    <row r="34577" spans="13:14" x14ac:dyDescent="0.2">
      <c r="M34577" s="126"/>
      <c r="N34577" s="119"/>
    </row>
    <row r="34578" spans="13:14" x14ac:dyDescent="0.2">
      <c r="M34578" s="126"/>
      <c r="N34578" s="119"/>
    </row>
    <row r="34579" spans="13:14" x14ac:dyDescent="0.2">
      <c r="M34579" s="126"/>
      <c r="N34579" s="119"/>
    </row>
    <row r="34580" spans="13:14" x14ac:dyDescent="0.2">
      <c r="M34580" s="126"/>
      <c r="N34580" s="119"/>
    </row>
    <row r="34581" spans="13:14" x14ac:dyDescent="0.2">
      <c r="M34581" s="126"/>
      <c r="N34581" s="119"/>
    </row>
    <row r="34582" spans="13:14" x14ac:dyDescent="0.2">
      <c r="M34582" s="126"/>
      <c r="N34582" s="119"/>
    </row>
    <row r="34583" spans="13:14" x14ac:dyDescent="0.2">
      <c r="M34583" s="126"/>
      <c r="N34583" s="119"/>
    </row>
    <row r="34584" spans="13:14" x14ac:dyDescent="0.2">
      <c r="M34584" s="126"/>
      <c r="N34584" s="119"/>
    </row>
    <row r="34585" spans="13:14" x14ac:dyDescent="0.2">
      <c r="M34585" s="126"/>
      <c r="N34585" s="119"/>
    </row>
    <row r="34586" spans="13:14" x14ac:dyDescent="0.2">
      <c r="M34586" s="126"/>
      <c r="N34586" s="119"/>
    </row>
    <row r="34587" spans="13:14" x14ac:dyDescent="0.2">
      <c r="M34587" s="126"/>
      <c r="N34587" s="119"/>
    </row>
    <row r="34588" spans="13:14" x14ac:dyDescent="0.2">
      <c r="M34588" s="126"/>
      <c r="N34588" s="119"/>
    </row>
    <row r="34589" spans="13:14" x14ac:dyDescent="0.2">
      <c r="M34589" s="126"/>
      <c r="N34589" s="119"/>
    </row>
    <row r="34590" spans="13:14" x14ac:dyDescent="0.2">
      <c r="M34590" s="126"/>
      <c r="N34590" s="119"/>
    </row>
    <row r="34591" spans="13:14" x14ac:dyDescent="0.2">
      <c r="M34591" s="126"/>
      <c r="N34591" s="119"/>
    </row>
    <row r="34592" spans="13:14" x14ac:dyDescent="0.2">
      <c r="M34592" s="126"/>
      <c r="N34592" s="119"/>
    </row>
    <row r="34593" spans="13:14" x14ac:dyDescent="0.2">
      <c r="M34593" s="126"/>
      <c r="N34593" s="119"/>
    </row>
    <row r="34594" spans="13:14" x14ac:dyDescent="0.2">
      <c r="M34594" s="126"/>
      <c r="N34594" s="119"/>
    </row>
    <row r="34595" spans="13:14" x14ac:dyDescent="0.2">
      <c r="M34595" s="126"/>
      <c r="N34595" s="119"/>
    </row>
    <row r="34596" spans="13:14" x14ac:dyDescent="0.2">
      <c r="M34596" s="126"/>
      <c r="N34596" s="119"/>
    </row>
    <row r="34597" spans="13:14" x14ac:dyDescent="0.2">
      <c r="M34597" s="126"/>
      <c r="N34597" s="119"/>
    </row>
    <row r="34598" spans="13:14" x14ac:dyDescent="0.2">
      <c r="M34598" s="126"/>
      <c r="N34598" s="119"/>
    </row>
    <row r="34599" spans="13:14" x14ac:dyDescent="0.2">
      <c r="M34599" s="126"/>
      <c r="N34599" s="119"/>
    </row>
    <row r="34600" spans="13:14" x14ac:dyDescent="0.2">
      <c r="M34600" s="126"/>
      <c r="N34600" s="119"/>
    </row>
    <row r="34601" spans="13:14" x14ac:dyDescent="0.2">
      <c r="M34601" s="126"/>
      <c r="N34601" s="119"/>
    </row>
    <row r="34602" spans="13:14" x14ac:dyDescent="0.2">
      <c r="M34602" s="126"/>
      <c r="N34602" s="119"/>
    </row>
    <row r="34603" spans="13:14" x14ac:dyDescent="0.2">
      <c r="M34603" s="126"/>
      <c r="N34603" s="119"/>
    </row>
    <row r="34604" spans="13:14" x14ac:dyDescent="0.2">
      <c r="M34604" s="126"/>
      <c r="N34604" s="119"/>
    </row>
    <row r="34605" spans="13:14" x14ac:dyDescent="0.2">
      <c r="M34605" s="126"/>
      <c r="N34605" s="119"/>
    </row>
    <row r="34606" spans="13:14" x14ac:dyDescent="0.2">
      <c r="M34606" s="126"/>
      <c r="N34606" s="119"/>
    </row>
    <row r="34607" spans="13:14" x14ac:dyDescent="0.2">
      <c r="M34607" s="126"/>
      <c r="N34607" s="119"/>
    </row>
    <row r="34608" spans="13:14" x14ac:dyDescent="0.2">
      <c r="M34608" s="126"/>
      <c r="N34608" s="119"/>
    </row>
    <row r="34609" spans="13:14" x14ac:dyDescent="0.2">
      <c r="M34609" s="126"/>
      <c r="N34609" s="119"/>
    </row>
    <row r="34610" spans="13:14" x14ac:dyDescent="0.2">
      <c r="M34610" s="126"/>
      <c r="N34610" s="119"/>
    </row>
    <row r="34611" spans="13:14" x14ac:dyDescent="0.2">
      <c r="M34611" s="126"/>
      <c r="N34611" s="119"/>
    </row>
    <row r="34612" spans="13:14" x14ac:dyDescent="0.2">
      <c r="M34612" s="126"/>
      <c r="N34612" s="119"/>
    </row>
    <row r="34613" spans="13:14" x14ac:dyDescent="0.2">
      <c r="M34613" s="126"/>
      <c r="N34613" s="119"/>
    </row>
    <row r="34614" spans="13:14" x14ac:dyDescent="0.2">
      <c r="M34614" s="126"/>
      <c r="N34614" s="119"/>
    </row>
    <row r="34615" spans="13:14" x14ac:dyDescent="0.2">
      <c r="M34615" s="126"/>
      <c r="N34615" s="119"/>
    </row>
    <row r="34616" spans="13:14" x14ac:dyDescent="0.2">
      <c r="M34616" s="126"/>
      <c r="N34616" s="119"/>
    </row>
    <row r="34617" spans="13:14" x14ac:dyDescent="0.2">
      <c r="M34617" s="126"/>
      <c r="N34617" s="119"/>
    </row>
    <row r="34618" spans="13:14" x14ac:dyDescent="0.2">
      <c r="M34618" s="126"/>
      <c r="N34618" s="119"/>
    </row>
    <row r="34619" spans="13:14" x14ac:dyDescent="0.2">
      <c r="M34619" s="126"/>
      <c r="N34619" s="119"/>
    </row>
    <row r="34620" spans="13:14" x14ac:dyDescent="0.2">
      <c r="M34620" s="126"/>
      <c r="N34620" s="119"/>
    </row>
    <row r="34621" spans="13:14" x14ac:dyDescent="0.2">
      <c r="M34621" s="126"/>
      <c r="N34621" s="119"/>
    </row>
    <row r="34622" spans="13:14" x14ac:dyDescent="0.2">
      <c r="M34622" s="126"/>
      <c r="N34622" s="119"/>
    </row>
    <row r="34623" spans="13:14" x14ac:dyDescent="0.2">
      <c r="M34623" s="126"/>
      <c r="N34623" s="119"/>
    </row>
    <row r="34624" spans="13:14" x14ac:dyDescent="0.2">
      <c r="M34624" s="126"/>
      <c r="N34624" s="119"/>
    </row>
    <row r="34625" spans="13:14" x14ac:dyDescent="0.2">
      <c r="M34625" s="126"/>
      <c r="N34625" s="119"/>
    </row>
    <row r="34626" spans="13:14" x14ac:dyDescent="0.2">
      <c r="M34626" s="126"/>
      <c r="N34626" s="119"/>
    </row>
    <row r="34627" spans="13:14" x14ac:dyDescent="0.2">
      <c r="M34627" s="126"/>
      <c r="N34627" s="119"/>
    </row>
    <row r="34628" spans="13:14" x14ac:dyDescent="0.2">
      <c r="M34628" s="126"/>
      <c r="N34628" s="119"/>
    </row>
    <row r="34629" spans="13:14" x14ac:dyDescent="0.2">
      <c r="M34629" s="126"/>
      <c r="N34629" s="119"/>
    </row>
    <row r="34630" spans="13:14" x14ac:dyDescent="0.2">
      <c r="M34630" s="126"/>
      <c r="N34630" s="119"/>
    </row>
    <row r="34631" spans="13:14" x14ac:dyDescent="0.2">
      <c r="M34631" s="126"/>
      <c r="N34631" s="119"/>
    </row>
    <row r="34632" spans="13:14" x14ac:dyDescent="0.2">
      <c r="M34632" s="126"/>
      <c r="N34632" s="119"/>
    </row>
    <row r="34633" spans="13:14" x14ac:dyDescent="0.2">
      <c r="M34633" s="126"/>
      <c r="N34633" s="119"/>
    </row>
    <row r="34634" spans="13:14" x14ac:dyDescent="0.2">
      <c r="M34634" s="126"/>
      <c r="N34634" s="119"/>
    </row>
    <row r="34635" spans="13:14" x14ac:dyDescent="0.2">
      <c r="M34635" s="126"/>
      <c r="N34635" s="119"/>
    </row>
    <row r="34636" spans="13:14" x14ac:dyDescent="0.2">
      <c r="M34636" s="126"/>
      <c r="N34636" s="119"/>
    </row>
    <row r="34637" spans="13:14" x14ac:dyDescent="0.2">
      <c r="M34637" s="126"/>
      <c r="N34637" s="119"/>
    </row>
    <row r="34638" spans="13:14" x14ac:dyDescent="0.2">
      <c r="M34638" s="126"/>
      <c r="N34638" s="119"/>
    </row>
    <row r="34639" spans="13:14" x14ac:dyDescent="0.2">
      <c r="M34639" s="126"/>
      <c r="N34639" s="119"/>
    </row>
    <row r="34640" spans="13:14" x14ac:dyDescent="0.2">
      <c r="M34640" s="126"/>
      <c r="N34640" s="119"/>
    </row>
    <row r="34641" spans="13:14" x14ac:dyDescent="0.2">
      <c r="M34641" s="126"/>
      <c r="N34641" s="119"/>
    </row>
    <row r="34642" spans="13:14" x14ac:dyDescent="0.2">
      <c r="M34642" s="126"/>
      <c r="N34642" s="119"/>
    </row>
    <row r="34643" spans="13:14" x14ac:dyDescent="0.2">
      <c r="M34643" s="126"/>
      <c r="N34643" s="119"/>
    </row>
    <row r="34644" spans="13:14" x14ac:dyDescent="0.2">
      <c r="M34644" s="126"/>
      <c r="N34644" s="119"/>
    </row>
    <row r="34645" spans="13:14" x14ac:dyDescent="0.2">
      <c r="M34645" s="126"/>
      <c r="N34645" s="119"/>
    </row>
    <row r="34646" spans="13:14" x14ac:dyDescent="0.2">
      <c r="M34646" s="126"/>
      <c r="N34646" s="119"/>
    </row>
    <row r="34647" spans="13:14" x14ac:dyDescent="0.2">
      <c r="M34647" s="126"/>
      <c r="N34647" s="119"/>
    </row>
    <row r="34648" spans="13:14" x14ac:dyDescent="0.2">
      <c r="M34648" s="126"/>
      <c r="N34648" s="119"/>
    </row>
    <row r="34649" spans="13:14" x14ac:dyDescent="0.2">
      <c r="M34649" s="126"/>
      <c r="N34649" s="119"/>
    </row>
    <row r="34650" spans="13:14" x14ac:dyDescent="0.2">
      <c r="M34650" s="126"/>
      <c r="N34650" s="119"/>
    </row>
    <row r="34651" spans="13:14" x14ac:dyDescent="0.2">
      <c r="M34651" s="126"/>
      <c r="N34651" s="119"/>
    </row>
    <row r="34652" spans="13:14" x14ac:dyDescent="0.2">
      <c r="M34652" s="126"/>
      <c r="N34652" s="119"/>
    </row>
    <row r="34653" spans="13:14" x14ac:dyDescent="0.2">
      <c r="M34653" s="126"/>
      <c r="N34653" s="119"/>
    </row>
    <row r="34654" spans="13:14" x14ac:dyDescent="0.2">
      <c r="M34654" s="126"/>
      <c r="N34654" s="119"/>
    </row>
    <row r="34655" spans="13:14" x14ac:dyDescent="0.2">
      <c r="M34655" s="126"/>
      <c r="N34655" s="119"/>
    </row>
    <row r="34656" spans="13:14" x14ac:dyDescent="0.2">
      <c r="M34656" s="126"/>
      <c r="N34656" s="119"/>
    </row>
    <row r="34657" spans="13:14" x14ac:dyDescent="0.2">
      <c r="M34657" s="126"/>
      <c r="N34657" s="119"/>
    </row>
    <row r="34658" spans="13:14" x14ac:dyDescent="0.2">
      <c r="M34658" s="126"/>
      <c r="N34658" s="119"/>
    </row>
    <row r="34659" spans="13:14" x14ac:dyDescent="0.2">
      <c r="M34659" s="126"/>
      <c r="N34659" s="119"/>
    </row>
    <row r="34660" spans="13:14" x14ac:dyDescent="0.2">
      <c r="M34660" s="126"/>
      <c r="N34660" s="119"/>
    </row>
    <row r="34661" spans="13:14" x14ac:dyDescent="0.2">
      <c r="M34661" s="126"/>
      <c r="N34661" s="119"/>
    </row>
    <row r="34662" spans="13:14" x14ac:dyDescent="0.2">
      <c r="M34662" s="126"/>
      <c r="N34662" s="119"/>
    </row>
    <row r="34663" spans="13:14" x14ac:dyDescent="0.2">
      <c r="M34663" s="126"/>
      <c r="N34663" s="119"/>
    </row>
    <row r="34664" spans="13:14" x14ac:dyDescent="0.2">
      <c r="M34664" s="126"/>
      <c r="N34664" s="119"/>
    </row>
    <row r="34665" spans="13:14" x14ac:dyDescent="0.2">
      <c r="M34665" s="126"/>
      <c r="N34665" s="119"/>
    </row>
    <row r="34666" spans="13:14" x14ac:dyDescent="0.2">
      <c r="M34666" s="126"/>
      <c r="N34666" s="119"/>
    </row>
    <row r="34667" spans="13:14" x14ac:dyDescent="0.2">
      <c r="M34667" s="126"/>
      <c r="N34667" s="119"/>
    </row>
    <row r="34668" spans="13:14" x14ac:dyDescent="0.2">
      <c r="M34668" s="126"/>
      <c r="N34668" s="119"/>
    </row>
    <row r="34669" spans="13:14" x14ac:dyDescent="0.2">
      <c r="M34669" s="126"/>
      <c r="N34669" s="119"/>
    </row>
    <row r="34670" spans="13:14" x14ac:dyDescent="0.2">
      <c r="M34670" s="126"/>
      <c r="N34670" s="119"/>
    </row>
    <row r="34671" spans="13:14" x14ac:dyDescent="0.2">
      <c r="M34671" s="126"/>
      <c r="N34671" s="119"/>
    </row>
    <row r="34672" spans="13:14" x14ac:dyDescent="0.2">
      <c r="M34672" s="126"/>
      <c r="N34672" s="119"/>
    </row>
    <row r="34673" spans="13:14" x14ac:dyDescent="0.2">
      <c r="M34673" s="126"/>
      <c r="N34673" s="119"/>
    </row>
    <row r="34674" spans="13:14" x14ac:dyDescent="0.2">
      <c r="M34674" s="126"/>
      <c r="N34674" s="119"/>
    </row>
    <row r="34675" spans="13:14" x14ac:dyDescent="0.2">
      <c r="M34675" s="126"/>
      <c r="N34675" s="119"/>
    </row>
    <row r="34676" spans="13:14" x14ac:dyDescent="0.2">
      <c r="M34676" s="126"/>
      <c r="N34676" s="119"/>
    </row>
    <row r="34677" spans="13:14" x14ac:dyDescent="0.2">
      <c r="M34677" s="126"/>
      <c r="N34677" s="119"/>
    </row>
    <row r="34678" spans="13:14" x14ac:dyDescent="0.2">
      <c r="M34678" s="126"/>
      <c r="N34678" s="119"/>
    </row>
    <row r="34679" spans="13:14" x14ac:dyDescent="0.2">
      <c r="M34679" s="126"/>
      <c r="N34679" s="119"/>
    </row>
    <row r="34680" spans="13:14" x14ac:dyDescent="0.2">
      <c r="M34680" s="126"/>
      <c r="N34680" s="119"/>
    </row>
    <row r="34681" spans="13:14" x14ac:dyDescent="0.2">
      <c r="M34681" s="126"/>
      <c r="N34681" s="119"/>
    </row>
    <row r="34682" spans="13:14" x14ac:dyDescent="0.2">
      <c r="M34682" s="126"/>
      <c r="N34682" s="119"/>
    </row>
    <row r="34683" spans="13:14" x14ac:dyDescent="0.2">
      <c r="M34683" s="126"/>
      <c r="N34683" s="119"/>
    </row>
    <row r="34684" spans="13:14" x14ac:dyDescent="0.2">
      <c r="M34684" s="126"/>
      <c r="N34684" s="119"/>
    </row>
    <row r="34685" spans="13:14" x14ac:dyDescent="0.2">
      <c r="M34685" s="126"/>
      <c r="N34685" s="119"/>
    </row>
    <row r="34686" spans="13:14" x14ac:dyDescent="0.2">
      <c r="M34686" s="126"/>
      <c r="N34686" s="119"/>
    </row>
    <row r="34687" spans="13:14" x14ac:dyDescent="0.2">
      <c r="M34687" s="126"/>
      <c r="N34687" s="119"/>
    </row>
    <row r="34688" spans="13:14" x14ac:dyDescent="0.2">
      <c r="M34688" s="126"/>
      <c r="N34688" s="119"/>
    </row>
    <row r="34689" spans="13:14" x14ac:dyDescent="0.2">
      <c r="M34689" s="126"/>
      <c r="N34689" s="119"/>
    </row>
    <row r="34690" spans="13:14" x14ac:dyDescent="0.2">
      <c r="M34690" s="126"/>
      <c r="N34690" s="119"/>
    </row>
    <row r="34691" spans="13:14" x14ac:dyDescent="0.2">
      <c r="M34691" s="126"/>
      <c r="N34691" s="119"/>
    </row>
    <row r="34692" spans="13:14" x14ac:dyDescent="0.2">
      <c r="M34692" s="126"/>
      <c r="N34692" s="119"/>
    </row>
    <row r="34693" spans="13:14" x14ac:dyDescent="0.2">
      <c r="M34693" s="126"/>
      <c r="N34693" s="119"/>
    </row>
    <row r="34694" spans="13:14" x14ac:dyDescent="0.2">
      <c r="M34694" s="126"/>
      <c r="N34694" s="119"/>
    </row>
    <row r="34695" spans="13:14" x14ac:dyDescent="0.2">
      <c r="M34695" s="126"/>
      <c r="N34695" s="119"/>
    </row>
    <row r="34696" spans="13:14" x14ac:dyDescent="0.2">
      <c r="M34696" s="126"/>
      <c r="N34696" s="119"/>
    </row>
    <row r="34697" spans="13:14" x14ac:dyDescent="0.2">
      <c r="M34697" s="126"/>
      <c r="N34697" s="119"/>
    </row>
    <row r="34698" spans="13:14" x14ac:dyDescent="0.2">
      <c r="M34698" s="126"/>
      <c r="N34698" s="119"/>
    </row>
    <row r="34699" spans="13:14" x14ac:dyDescent="0.2">
      <c r="M34699" s="126"/>
      <c r="N34699" s="119"/>
    </row>
    <row r="34700" spans="13:14" x14ac:dyDescent="0.2">
      <c r="M34700" s="126"/>
      <c r="N34700" s="119"/>
    </row>
    <row r="34701" spans="13:14" x14ac:dyDescent="0.2">
      <c r="M34701" s="126"/>
      <c r="N34701" s="119"/>
    </row>
    <row r="34702" spans="13:14" x14ac:dyDescent="0.2">
      <c r="M34702" s="126"/>
      <c r="N34702" s="119"/>
    </row>
    <row r="34703" spans="13:14" x14ac:dyDescent="0.2">
      <c r="M34703" s="126"/>
      <c r="N34703" s="119"/>
    </row>
    <row r="34704" spans="13:14" x14ac:dyDescent="0.2">
      <c r="M34704" s="126"/>
      <c r="N34704" s="119"/>
    </row>
    <row r="34705" spans="13:14" x14ac:dyDescent="0.2">
      <c r="M34705" s="126"/>
      <c r="N34705" s="119"/>
    </row>
    <row r="34706" spans="13:14" x14ac:dyDescent="0.2">
      <c r="M34706" s="126"/>
      <c r="N34706" s="119"/>
    </row>
    <row r="34707" spans="13:14" x14ac:dyDescent="0.2">
      <c r="M34707" s="126"/>
      <c r="N34707" s="119"/>
    </row>
    <row r="34708" spans="13:14" x14ac:dyDescent="0.2">
      <c r="M34708" s="126"/>
      <c r="N34708" s="119"/>
    </row>
    <row r="34709" spans="13:14" x14ac:dyDescent="0.2">
      <c r="M34709" s="126"/>
      <c r="N34709" s="119"/>
    </row>
    <row r="34710" spans="13:14" x14ac:dyDescent="0.2">
      <c r="M34710" s="126"/>
      <c r="N34710" s="119"/>
    </row>
    <row r="34711" spans="13:14" x14ac:dyDescent="0.2">
      <c r="M34711" s="126"/>
      <c r="N34711" s="119"/>
    </row>
    <row r="34712" spans="13:14" x14ac:dyDescent="0.2">
      <c r="M34712" s="126"/>
      <c r="N34712" s="119"/>
    </row>
    <row r="34713" spans="13:14" x14ac:dyDescent="0.2">
      <c r="M34713" s="126"/>
      <c r="N34713" s="119"/>
    </row>
    <row r="34714" spans="13:14" x14ac:dyDescent="0.2">
      <c r="M34714" s="126"/>
      <c r="N34714" s="119"/>
    </row>
    <row r="34715" spans="13:14" x14ac:dyDescent="0.2">
      <c r="M34715" s="126"/>
      <c r="N34715" s="119"/>
    </row>
    <row r="34716" spans="13:14" x14ac:dyDescent="0.2">
      <c r="M34716" s="126"/>
      <c r="N34716" s="119"/>
    </row>
    <row r="34717" spans="13:14" x14ac:dyDescent="0.2">
      <c r="M34717" s="126"/>
      <c r="N34717" s="119"/>
    </row>
    <row r="34718" spans="13:14" x14ac:dyDescent="0.2">
      <c r="M34718" s="126"/>
      <c r="N34718" s="119"/>
    </row>
    <row r="34719" spans="13:14" x14ac:dyDescent="0.2">
      <c r="M34719" s="126"/>
      <c r="N34719" s="119"/>
    </row>
    <row r="34720" spans="13:14" x14ac:dyDescent="0.2">
      <c r="M34720" s="126"/>
      <c r="N34720" s="119"/>
    </row>
    <row r="34721" spans="13:14" x14ac:dyDescent="0.2">
      <c r="M34721" s="126"/>
      <c r="N34721" s="119"/>
    </row>
    <row r="34722" spans="13:14" x14ac:dyDescent="0.2">
      <c r="M34722" s="126"/>
      <c r="N34722" s="119"/>
    </row>
    <row r="34723" spans="13:14" x14ac:dyDescent="0.2">
      <c r="M34723" s="126"/>
      <c r="N34723" s="119"/>
    </row>
    <row r="34724" spans="13:14" x14ac:dyDescent="0.2">
      <c r="M34724" s="126"/>
      <c r="N34724" s="119"/>
    </row>
    <row r="34725" spans="13:14" x14ac:dyDescent="0.2">
      <c r="M34725" s="126"/>
      <c r="N34725" s="119"/>
    </row>
    <row r="34726" spans="13:14" x14ac:dyDescent="0.2">
      <c r="M34726" s="126"/>
      <c r="N34726" s="119"/>
    </row>
    <row r="34727" spans="13:14" x14ac:dyDescent="0.2">
      <c r="M34727" s="126"/>
      <c r="N34727" s="119"/>
    </row>
    <row r="34728" spans="13:14" x14ac:dyDescent="0.2">
      <c r="M34728" s="126"/>
      <c r="N34728" s="119"/>
    </row>
    <row r="34729" spans="13:14" x14ac:dyDescent="0.2">
      <c r="M34729" s="126"/>
      <c r="N34729" s="119"/>
    </row>
    <row r="34730" spans="13:14" x14ac:dyDescent="0.2">
      <c r="M34730" s="126"/>
      <c r="N34730" s="119"/>
    </row>
    <row r="34731" spans="13:14" x14ac:dyDescent="0.2">
      <c r="M34731" s="126"/>
      <c r="N34731" s="119"/>
    </row>
    <row r="34732" spans="13:14" x14ac:dyDescent="0.2">
      <c r="M34732" s="126"/>
      <c r="N34732" s="119"/>
    </row>
    <row r="34733" spans="13:14" x14ac:dyDescent="0.2">
      <c r="M34733" s="126"/>
      <c r="N34733" s="119"/>
    </row>
    <row r="34734" spans="13:14" x14ac:dyDescent="0.2">
      <c r="M34734" s="126"/>
      <c r="N34734" s="119"/>
    </row>
    <row r="34735" spans="13:14" x14ac:dyDescent="0.2">
      <c r="M34735" s="126"/>
      <c r="N34735" s="119"/>
    </row>
    <row r="34736" spans="13:14" x14ac:dyDescent="0.2">
      <c r="M34736" s="126"/>
      <c r="N34736" s="119"/>
    </row>
    <row r="34737" spans="13:14" x14ac:dyDescent="0.2">
      <c r="M34737" s="126"/>
      <c r="N34737" s="119"/>
    </row>
    <row r="34738" spans="13:14" x14ac:dyDescent="0.2">
      <c r="M34738" s="126"/>
      <c r="N34738" s="119"/>
    </row>
    <row r="34739" spans="13:14" x14ac:dyDescent="0.2">
      <c r="M34739" s="126"/>
      <c r="N34739" s="119"/>
    </row>
    <row r="34740" spans="13:14" x14ac:dyDescent="0.2">
      <c r="M34740" s="126"/>
      <c r="N34740" s="119"/>
    </row>
    <row r="34741" spans="13:14" x14ac:dyDescent="0.2">
      <c r="M34741" s="126"/>
      <c r="N34741" s="119"/>
    </row>
    <row r="34742" spans="13:14" x14ac:dyDescent="0.2">
      <c r="M34742" s="126"/>
      <c r="N34742" s="119"/>
    </row>
    <row r="34743" spans="13:14" x14ac:dyDescent="0.2">
      <c r="M34743" s="126"/>
      <c r="N34743" s="119"/>
    </row>
    <row r="34744" spans="13:14" x14ac:dyDescent="0.2">
      <c r="M34744" s="126"/>
      <c r="N34744" s="119"/>
    </row>
    <row r="34745" spans="13:14" x14ac:dyDescent="0.2">
      <c r="M34745" s="126"/>
      <c r="N34745" s="119"/>
    </row>
    <row r="34746" spans="13:14" x14ac:dyDescent="0.2">
      <c r="M34746" s="126"/>
      <c r="N34746" s="119"/>
    </row>
    <row r="34747" spans="13:14" x14ac:dyDescent="0.2">
      <c r="M34747" s="126"/>
      <c r="N34747" s="119"/>
    </row>
    <row r="34748" spans="13:14" x14ac:dyDescent="0.2">
      <c r="M34748" s="126"/>
      <c r="N34748" s="119"/>
    </row>
    <row r="34749" spans="13:14" x14ac:dyDescent="0.2">
      <c r="M34749" s="126"/>
      <c r="N34749" s="119"/>
    </row>
    <row r="34750" spans="13:14" x14ac:dyDescent="0.2">
      <c r="M34750" s="126"/>
      <c r="N34750" s="119"/>
    </row>
    <row r="34751" spans="13:14" x14ac:dyDescent="0.2">
      <c r="M34751" s="126"/>
      <c r="N34751" s="119"/>
    </row>
    <row r="34752" spans="13:14" x14ac:dyDescent="0.2">
      <c r="M34752" s="126"/>
      <c r="N34752" s="119"/>
    </row>
    <row r="34753" spans="13:14" x14ac:dyDescent="0.2">
      <c r="M34753" s="126"/>
      <c r="N34753" s="119"/>
    </row>
    <row r="34754" spans="13:14" x14ac:dyDescent="0.2">
      <c r="M34754" s="126"/>
      <c r="N34754" s="119"/>
    </row>
    <row r="34755" spans="13:14" x14ac:dyDescent="0.2">
      <c r="M34755" s="126"/>
      <c r="N34755" s="119"/>
    </row>
    <row r="34756" spans="13:14" x14ac:dyDescent="0.2">
      <c r="M34756" s="126"/>
      <c r="N34756" s="119"/>
    </row>
    <row r="34757" spans="13:14" x14ac:dyDescent="0.2">
      <c r="M34757" s="126"/>
      <c r="N34757" s="119"/>
    </row>
    <row r="34758" spans="13:14" x14ac:dyDescent="0.2">
      <c r="M34758" s="126"/>
      <c r="N34758" s="119"/>
    </row>
    <row r="34759" spans="13:14" x14ac:dyDescent="0.2">
      <c r="M34759" s="126"/>
      <c r="N34759" s="119"/>
    </row>
    <row r="34760" spans="13:14" x14ac:dyDescent="0.2">
      <c r="M34760" s="126"/>
      <c r="N34760" s="119"/>
    </row>
    <row r="34761" spans="13:14" x14ac:dyDescent="0.2">
      <c r="M34761" s="126"/>
      <c r="N34761" s="119"/>
    </row>
    <row r="34762" spans="13:14" x14ac:dyDescent="0.2">
      <c r="M34762" s="126"/>
      <c r="N34762" s="119"/>
    </row>
    <row r="34763" spans="13:14" x14ac:dyDescent="0.2">
      <c r="M34763" s="126"/>
      <c r="N34763" s="119"/>
    </row>
    <row r="34764" spans="13:14" x14ac:dyDescent="0.2">
      <c r="M34764" s="126"/>
      <c r="N34764" s="119"/>
    </row>
    <row r="34765" spans="13:14" x14ac:dyDescent="0.2">
      <c r="M34765" s="126"/>
      <c r="N34765" s="119"/>
    </row>
    <row r="34766" spans="13:14" x14ac:dyDescent="0.2">
      <c r="M34766" s="126"/>
      <c r="N34766" s="119"/>
    </row>
    <row r="34767" spans="13:14" x14ac:dyDescent="0.2">
      <c r="M34767" s="126"/>
      <c r="N34767" s="119"/>
    </row>
    <row r="34768" spans="13:14" x14ac:dyDescent="0.2">
      <c r="M34768" s="126"/>
      <c r="N34768" s="119"/>
    </row>
    <row r="34769" spans="13:14" x14ac:dyDescent="0.2">
      <c r="M34769" s="126"/>
      <c r="N34769" s="119"/>
    </row>
    <row r="34770" spans="13:14" x14ac:dyDescent="0.2">
      <c r="M34770" s="126"/>
      <c r="N34770" s="119"/>
    </row>
    <row r="34771" spans="13:14" x14ac:dyDescent="0.2">
      <c r="M34771" s="126"/>
      <c r="N34771" s="119"/>
    </row>
    <row r="34772" spans="13:14" x14ac:dyDescent="0.2">
      <c r="M34772" s="126"/>
      <c r="N34772" s="119"/>
    </row>
    <row r="34773" spans="13:14" x14ac:dyDescent="0.2">
      <c r="M34773" s="126"/>
      <c r="N34773" s="119"/>
    </row>
    <row r="34774" spans="13:14" x14ac:dyDescent="0.2">
      <c r="M34774" s="126"/>
      <c r="N34774" s="119"/>
    </row>
    <row r="34775" spans="13:14" x14ac:dyDescent="0.2">
      <c r="M34775" s="126"/>
      <c r="N34775" s="119"/>
    </row>
    <row r="34776" spans="13:14" x14ac:dyDescent="0.2">
      <c r="M34776" s="126"/>
      <c r="N34776" s="119"/>
    </row>
    <row r="34777" spans="13:14" x14ac:dyDescent="0.2">
      <c r="M34777" s="126"/>
      <c r="N34777" s="119"/>
    </row>
    <row r="34778" spans="13:14" x14ac:dyDescent="0.2">
      <c r="M34778" s="126"/>
      <c r="N34778" s="119"/>
    </row>
    <row r="34779" spans="13:14" x14ac:dyDescent="0.2">
      <c r="M34779" s="126"/>
      <c r="N34779" s="119"/>
    </row>
    <row r="34780" spans="13:14" x14ac:dyDescent="0.2">
      <c r="M34780" s="126"/>
      <c r="N34780" s="119"/>
    </row>
    <row r="34781" spans="13:14" x14ac:dyDescent="0.2">
      <c r="M34781" s="126"/>
      <c r="N34781" s="119"/>
    </row>
    <row r="34782" spans="13:14" x14ac:dyDescent="0.2">
      <c r="M34782" s="126"/>
      <c r="N34782" s="119"/>
    </row>
    <row r="34783" spans="13:14" x14ac:dyDescent="0.2">
      <c r="M34783" s="126"/>
      <c r="N34783" s="119"/>
    </row>
    <row r="34784" spans="13:14" x14ac:dyDescent="0.2">
      <c r="M34784" s="126"/>
      <c r="N34784" s="119"/>
    </row>
    <row r="34785" spans="13:14" x14ac:dyDescent="0.2">
      <c r="M34785" s="126"/>
      <c r="N34785" s="119"/>
    </row>
    <row r="34786" spans="13:14" x14ac:dyDescent="0.2">
      <c r="M34786" s="126"/>
      <c r="N34786" s="119"/>
    </row>
    <row r="34787" spans="13:14" x14ac:dyDescent="0.2">
      <c r="M34787" s="126"/>
      <c r="N34787" s="119"/>
    </row>
    <row r="34788" spans="13:14" x14ac:dyDescent="0.2">
      <c r="M34788" s="126"/>
      <c r="N34788" s="119"/>
    </row>
    <row r="34789" spans="13:14" x14ac:dyDescent="0.2">
      <c r="M34789" s="126"/>
      <c r="N34789" s="119"/>
    </row>
    <row r="34790" spans="13:14" x14ac:dyDescent="0.2">
      <c r="M34790" s="126"/>
      <c r="N34790" s="119"/>
    </row>
    <row r="34791" spans="13:14" x14ac:dyDescent="0.2">
      <c r="M34791" s="126"/>
      <c r="N34791" s="119"/>
    </row>
    <row r="34792" spans="13:14" x14ac:dyDescent="0.2">
      <c r="M34792" s="126"/>
      <c r="N34792" s="119"/>
    </row>
    <row r="34793" spans="13:14" x14ac:dyDescent="0.2">
      <c r="M34793" s="126"/>
      <c r="N34793" s="119"/>
    </row>
    <row r="34794" spans="13:14" x14ac:dyDescent="0.2">
      <c r="M34794" s="126"/>
      <c r="N34794" s="119"/>
    </row>
    <row r="34795" spans="13:14" x14ac:dyDescent="0.2">
      <c r="M34795" s="126"/>
      <c r="N34795" s="119"/>
    </row>
    <row r="34796" spans="13:14" x14ac:dyDescent="0.2">
      <c r="M34796" s="126"/>
      <c r="N34796" s="119"/>
    </row>
    <row r="34797" spans="13:14" x14ac:dyDescent="0.2">
      <c r="M34797" s="126"/>
      <c r="N34797" s="119"/>
    </row>
    <row r="34798" spans="13:14" x14ac:dyDescent="0.2">
      <c r="M34798" s="126"/>
      <c r="N34798" s="119"/>
    </row>
    <row r="34799" spans="13:14" x14ac:dyDescent="0.2">
      <c r="M34799" s="126"/>
      <c r="N34799" s="119"/>
    </row>
    <row r="34800" spans="13:14" x14ac:dyDescent="0.2">
      <c r="M34800" s="126"/>
      <c r="N34800" s="119"/>
    </row>
    <row r="34801" spans="13:14" x14ac:dyDescent="0.2">
      <c r="M34801" s="126"/>
      <c r="N34801" s="119"/>
    </row>
    <row r="34802" spans="13:14" x14ac:dyDescent="0.2">
      <c r="M34802" s="126"/>
      <c r="N34802" s="119"/>
    </row>
    <row r="34803" spans="13:14" x14ac:dyDescent="0.2">
      <c r="M34803" s="126"/>
      <c r="N34803" s="119"/>
    </row>
    <row r="34804" spans="13:14" x14ac:dyDescent="0.2">
      <c r="M34804" s="126"/>
      <c r="N34804" s="119"/>
    </row>
    <row r="34805" spans="13:14" x14ac:dyDescent="0.2">
      <c r="M34805" s="126"/>
      <c r="N34805" s="119"/>
    </row>
    <row r="34806" spans="13:14" x14ac:dyDescent="0.2">
      <c r="M34806" s="126"/>
      <c r="N34806" s="119"/>
    </row>
    <row r="34807" spans="13:14" x14ac:dyDescent="0.2">
      <c r="M34807" s="126"/>
      <c r="N34807" s="119"/>
    </row>
    <row r="34808" spans="13:14" x14ac:dyDescent="0.2">
      <c r="M34808" s="126"/>
      <c r="N34808" s="119"/>
    </row>
    <row r="34809" spans="13:14" x14ac:dyDescent="0.2">
      <c r="M34809" s="126"/>
      <c r="N34809" s="119"/>
    </row>
    <row r="34810" spans="13:14" x14ac:dyDescent="0.2">
      <c r="M34810" s="126"/>
      <c r="N34810" s="119"/>
    </row>
    <row r="34811" spans="13:14" x14ac:dyDescent="0.2">
      <c r="M34811" s="126"/>
      <c r="N34811" s="119"/>
    </row>
    <row r="34812" spans="13:14" x14ac:dyDescent="0.2">
      <c r="M34812" s="126"/>
      <c r="N34812" s="119"/>
    </row>
    <row r="34813" spans="13:14" x14ac:dyDescent="0.2">
      <c r="M34813" s="126"/>
      <c r="N34813" s="119"/>
    </row>
    <row r="34814" spans="13:14" x14ac:dyDescent="0.2">
      <c r="M34814" s="126"/>
      <c r="N34814" s="119"/>
    </row>
    <row r="34815" spans="13:14" x14ac:dyDescent="0.2">
      <c r="M34815" s="126"/>
      <c r="N34815" s="119"/>
    </row>
    <row r="34816" spans="13:14" x14ac:dyDescent="0.2">
      <c r="M34816" s="126"/>
      <c r="N34816" s="119"/>
    </row>
    <row r="34817" spans="13:14" x14ac:dyDescent="0.2">
      <c r="M34817" s="126"/>
      <c r="N34817" s="119"/>
    </row>
    <row r="34818" spans="13:14" x14ac:dyDescent="0.2">
      <c r="M34818" s="126"/>
      <c r="N34818" s="119"/>
    </row>
    <row r="34819" spans="13:14" x14ac:dyDescent="0.2">
      <c r="M34819" s="126"/>
      <c r="N34819" s="119"/>
    </row>
    <row r="34820" spans="13:14" x14ac:dyDescent="0.2">
      <c r="M34820" s="126"/>
      <c r="N34820" s="119"/>
    </row>
    <row r="34821" spans="13:14" x14ac:dyDescent="0.2">
      <c r="M34821" s="126"/>
      <c r="N34821" s="119"/>
    </row>
    <row r="34822" spans="13:14" x14ac:dyDescent="0.2">
      <c r="M34822" s="126"/>
      <c r="N34822" s="119"/>
    </row>
    <row r="34823" spans="13:14" x14ac:dyDescent="0.2">
      <c r="M34823" s="126"/>
      <c r="N34823" s="119"/>
    </row>
    <row r="34824" spans="13:14" x14ac:dyDescent="0.2">
      <c r="M34824" s="126"/>
      <c r="N34824" s="119"/>
    </row>
    <row r="34825" spans="13:14" x14ac:dyDescent="0.2">
      <c r="M34825" s="126"/>
      <c r="N34825" s="119"/>
    </row>
    <row r="34826" spans="13:14" x14ac:dyDescent="0.2">
      <c r="M34826" s="126"/>
      <c r="N34826" s="119"/>
    </row>
    <row r="34827" spans="13:14" x14ac:dyDescent="0.2">
      <c r="M34827" s="126"/>
      <c r="N34827" s="119"/>
    </row>
    <row r="34828" spans="13:14" x14ac:dyDescent="0.2">
      <c r="M34828" s="126"/>
      <c r="N34828" s="119"/>
    </row>
    <row r="34829" spans="13:14" x14ac:dyDescent="0.2">
      <c r="M34829" s="126"/>
      <c r="N34829" s="119"/>
    </row>
    <row r="34830" spans="13:14" x14ac:dyDescent="0.2">
      <c r="M34830" s="126"/>
      <c r="N34830" s="119"/>
    </row>
    <row r="34831" spans="13:14" x14ac:dyDescent="0.2">
      <c r="M34831" s="126"/>
      <c r="N34831" s="119"/>
    </row>
    <row r="34832" spans="13:14" x14ac:dyDescent="0.2">
      <c r="M34832" s="126"/>
      <c r="N34832" s="119"/>
    </row>
    <row r="34833" spans="13:14" x14ac:dyDescent="0.2">
      <c r="M34833" s="126"/>
      <c r="N34833" s="119"/>
    </row>
    <row r="34834" spans="13:14" x14ac:dyDescent="0.2">
      <c r="M34834" s="126"/>
      <c r="N34834" s="119"/>
    </row>
    <row r="34835" spans="13:14" x14ac:dyDescent="0.2">
      <c r="M34835" s="126"/>
      <c r="N34835" s="119"/>
    </row>
    <row r="34836" spans="13:14" x14ac:dyDescent="0.2">
      <c r="M34836" s="126"/>
      <c r="N34836" s="119"/>
    </row>
    <row r="34837" spans="13:14" x14ac:dyDescent="0.2">
      <c r="M34837" s="126"/>
      <c r="N34837" s="119"/>
    </row>
    <row r="34838" spans="13:14" x14ac:dyDescent="0.2">
      <c r="M34838" s="126"/>
      <c r="N34838" s="119"/>
    </row>
    <row r="34839" spans="13:14" x14ac:dyDescent="0.2">
      <c r="M34839" s="126"/>
      <c r="N34839" s="119"/>
    </row>
    <row r="34840" spans="13:14" x14ac:dyDescent="0.2">
      <c r="M34840" s="126"/>
      <c r="N34840" s="119"/>
    </row>
    <row r="34841" spans="13:14" x14ac:dyDescent="0.2">
      <c r="M34841" s="126"/>
      <c r="N34841" s="119"/>
    </row>
    <row r="34842" spans="13:14" x14ac:dyDescent="0.2">
      <c r="M34842" s="126"/>
      <c r="N34842" s="119"/>
    </row>
    <row r="34843" spans="13:14" x14ac:dyDescent="0.2">
      <c r="M34843" s="126"/>
      <c r="N34843" s="119"/>
    </row>
    <row r="34844" spans="13:14" x14ac:dyDescent="0.2">
      <c r="M34844" s="126"/>
      <c r="N34844" s="119"/>
    </row>
    <row r="34845" spans="13:14" x14ac:dyDescent="0.2">
      <c r="M34845" s="126"/>
      <c r="N34845" s="119"/>
    </row>
    <row r="34846" spans="13:14" x14ac:dyDescent="0.2">
      <c r="M34846" s="126"/>
      <c r="N34846" s="119"/>
    </row>
    <row r="34847" spans="13:14" x14ac:dyDescent="0.2">
      <c r="M34847" s="126"/>
      <c r="N34847" s="119"/>
    </row>
    <row r="34848" spans="13:14" x14ac:dyDescent="0.2">
      <c r="M34848" s="126"/>
      <c r="N34848" s="119"/>
    </row>
    <row r="34849" spans="13:14" x14ac:dyDescent="0.2">
      <c r="M34849" s="126"/>
      <c r="N34849" s="119"/>
    </row>
    <row r="34850" spans="13:14" x14ac:dyDescent="0.2">
      <c r="M34850" s="126"/>
      <c r="N34850" s="119"/>
    </row>
    <row r="34851" spans="13:14" x14ac:dyDescent="0.2">
      <c r="M34851" s="126"/>
      <c r="N34851" s="119"/>
    </row>
    <row r="34852" spans="13:14" x14ac:dyDescent="0.2">
      <c r="M34852" s="126"/>
      <c r="N34852" s="119"/>
    </row>
    <row r="34853" spans="13:14" x14ac:dyDescent="0.2">
      <c r="M34853" s="126"/>
      <c r="N34853" s="119"/>
    </row>
    <row r="34854" spans="13:14" x14ac:dyDescent="0.2">
      <c r="M34854" s="126"/>
      <c r="N34854" s="119"/>
    </row>
    <row r="34855" spans="13:14" x14ac:dyDescent="0.2">
      <c r="M34855" s="126"/>
      <c r="N34855" s="119"/>
    </row>
    <row r="34856" spans="13:14" x14ac:dyDescent="0.2">
      <c r="M34856" s="126"/>
      <c r="N34856" s="119"/>
    </row>
    <row r="34857" spans="13:14" x14ac:dyDescent="0.2">
      <c r="M34857" s="126"/>
      <c r="N34857" s="119"/>
    </row>
    <row r="34858" spans="13:14" x14ac:dyDescent="0.2">
      <c r="M34858" s="126"/>
      <c r="N34858" s="119"/>
    </row>
    <row r="34859" spans="13:14" x14ac:dyDescent="0.2">
      <c r="M34859" s="126"/>
      <c r="N34859" s="119"/>
    </row>
    <row r="34860" spans="13:14" x14ac:dyDescent="0.2">
      <c r="M34860" s="126"/>
      <c r="N34860" s="119"/>
    </row>
    <row r="34861" spans="13:14" x14ac:dyDescent="0.2">
      <c r="M34861" s="126"/>
      <c r="N34861" s="119"/>
    </row>
    <row r="34862" spans="13:14" x14ac:dyDescent="0.2">
      <c r="M34862" s="126"/>
      <c r="N34862" s="119"/>
    </row>
    <row r="34863" spans="13:14" x14ac:dyDescent="0.2">
      <c r="M34863" s="126"/>
      <c r="N34863" s="119"/>
    </row>
    <row r="34864" spans="13:14" x14ac:dyDescent="0.2">
      <c r="M34864" s="126"/>
      <c r="N34864" s="119"/>
    </row>
    <row r="34865" spans="13:14" x14ac:dyDescent="0.2">
      <c r="M34865" s="126"/>
      <c r="N34865" s="119"/>
    </row>
    <row r="34866" spans="13:14" x14ac:dyDescent="0.2">
      <c r="M34866" s="126"/>
      <c r="N34866" s="119"/>
    </row>
    <row r="34867" spans="13:14" x14ac:dyDescent="0.2">
      <c r="M34867" s="126"/>
      <c r="N34867" s="119"/>
    </row>
    <row r="34868" spans="13:14" x14ac:dyDescent="0.2">
      <c r="M34868" s="126"/>
      <c r="N34868" s="119"/>
    </row>
    <row r="34869" spans="13:14" x14ac:dyDescent="0.2">
      <c r="M34869" s="126"/>
      <c r="N34869" s="119"/>
    </row>
    <row r="34870" spans="13:14" x14ac:dyDescent="0.2">
      <c r="M34870" s="126"/>
      <c r="N34870" s="119"/>
    </row>
    <row r="34871" spans="13:14" x14ac:dyDescent="0.2">
      <c r="M34871" s="126"/>
      <c r="N34871" s="119"/>
    </row>
    <row r="34872" spans="13:14" x14ac:dyDescent="0.2">
      <c r="M34872" s="126"/>
      <c r="N34872" s="119"/>
    </row>
    <row r="34873" spans="13:14" x14ac:dyDescent="0.2">
      <c r="M34873" s="126"/>
      <c r="N34873" s="119"/>
    </row>
    <row r="34874" spans="13:14" x14ac:dyDescent="0.2">
      <c r="M34874" s="126"/>
      <c r="N34874" s="119"/>
    </row>
    <row r="34875" spans="13:14" x14ac:dyDescent="0.2">
      <c r="M34875" s="126"/>
      <c r="N34875" s="119"/>
    </row>
    <row r="34876" spans="13:14" x14ac:dyDescent="0.2">
      <c r="M34876" s="126"/>
      <c r="N34876" s="119"/>
    </row>
    <row r="34877" spans="13:14" x14ac:dyDescent="0.2">
      <c r="M34877" s="126"/>
      <c r="N34877" s="119"/>
    </row>
    <row r="34878" spans="13:14" x14ac:dyDescent="0.2">
      <c r="M34878" s="126"/>
      <c r="N34878" s="119"/>
    </row>
    <row r="34879" spans="13:14" x14ac:dyDescent="0.2">
      <c r="M34879" s="126"/>
      <c r="N34879" s="119"/>
    </row>
    <row r="34880" spans="13:14" x14ac:dyDescent="0.2">
      <c r="M34880" s="126"/>
      <c r="N34880" s="119"/>
    </row>
    <row r="34881" spans="13:14" x14ac:dyDescent="0.2">
      <c r="M34881" s="126"/>
      <c r="N34881" s="119"/>
    </row>
    <row r="34882" spans="13:14" x14ac:dyDescent="0.2">
      <c r="M34882" s="126"/>
      <c r="N34882" s="119"/>
    </row>
    <row r="34883" spans="13:14" x14ac:dyDescent="0.2">
      <c r="M34883" s="126"/>
      <c r="N34883" s="119"/>
    </row>
    <row r="34884" spans="13:14" x14ac:dyDescent="0.2">
      <c r="M34884" s="126"/>
      <c r="N34884" s="119"/>
    </row>
    <row r="34885" spans="13:14" x14ac:dyDescent="0.2">
      <c r="M34885" s="126"/>
      <c r="N34885" s="119"/>
    </row>
    <row r="34886" spans="13:14" x14ac:dyDescent="0.2">
      <c r="M34886" s="126"/>
      <c r="N34886" s="119"/>
    </row>
    <row r="34887" spans="13:14" x14ac:dyDescent="0.2">
      <c r="M34887" s="126"/>
      <c r="N34887" s="119"/>
    </row>
    <row r="34888" spans="13:14" x14ac:dyDescent="0.2">
      <c r="M34888" s="126"/>
      <c r="N34888" s="119"/>
    </row>
    <row r="34889" spans="13:14" x14ac:dyDescent="0.2">
      <c r="M34889" s="126"/>
      <c r="N34889" s="119"/>
    </row>
    <row r="34890" spans="13:14" x14ac:dyDescent="0.2">
      <c r="M34890" s="126"/>
      <c r="N34890" s="119"/>
    </row>
    <row r="34891" spans="13:14" x14ac:dyDescent="0.2">
      <c r="M34891" s="126"/>
      <c r="N34891" s="119"/>
    </row>
    <row r="34892" spans="13:14" x14ac:dyDescent="0.2">
      <c r="M34892" s="126"/>
      <c r="N34892" s="119"/>
    </row>
    <row r="34893" spans="13:14" x14ac:dyDescent="0.2">
      <c r="M34893" s="126"/>
      <c r="N34893" s="119"/>
    </row>
    <row r="34894" spans="13:14" x14ac:dyDescent="0.2">
      <c r="M34894" s="126"/>
      <c r="N34894" s="119"/>
    </row>
    <row r="34895" spans="13:14" x14ac:dyDescent="0.2">
      <c r="M34895" s="126"/>
      <c r="N34895" s="119"/>
    </row>
    <row r="34896" spans="13:14" x14ac:dyDescent="0.2">
      <c r="M34896" s="126"/>
      <c r="N34896" s="119"/>
    </row>
    <row r="34897" spans="13:14" x14ac:dyDescent="0.2">
      <c r="M34897" s="126"/>
      <c r="N34897" s="119"/>
    </row>
    <row r="34898" spans="13:14" x14ac:dyDescent="0.2">
      <c r="M34898" s="126"/>
      <c r="N34898" s="119"/>
    </row>
    <row r="34899" spans="13:14" x14ac:dyDescent="0.2">
      <c r="M34899" s="126"/>
      <c r="N34899" s="119"/>
    </row>
    <row r="34900" spans="13:14" x14ac:dyDescent="0.2">
      <c r="M34900" s="126"/>
      <c r="N34900" s="119"/>
    </row>
    <row r="34901" spans="13:14" x14ac:dyDescent="0.2">
      <c r="M34901" s="126"/>
      <c r="N34901" s="119"/>
    </row>
    <row r="34902" spans="13:14" x14ac:dyDescent="0.2">
      <c r="M34902" s="126"/>
      <c r="N34902" s="119"/>
    </row>
    <row r="34903" spans="13:14" x14ac:dyDescent="0.2">
      <c r="M34903" s="126"/>
      <c r="N34903" s="119"/>
    </row>
    <row r="34904" spans="13:14" x14ac:dyDescent="0.2">
      <c r="M34904" s="126"/>
      <c r="N34904" s="119"/>
    </row>
    <row r="34905" spans="13:14" x14ac:dyDescent="0.2">
      <c r="M34905" s="126"/>
      <c r="N34905" s="119"/>
    </row>
    <row r="34906" spans="13:14" x14ac:dyDescent="0.2">
      <c r="M34906" s="126"/>
      <c r="N34906" s="119"/>
    </row>
    <row r="34907" spans="13:14" x14ac:dyDescent="0.2">
      <c r="M34907" s="126"/>
      <c r="N34907" s="119"/>
    </row>
    <row r="34908" spans="13:14" x14ac:dyDescent="0.2">
      <c r="M34908" s="126"/>
      <c r="N34908" s="119"/>
    </row>
    <row r="34909" spans="13:14" x14ac:dyDescent="0.2">
      <c r="M34909" s="126"/>
      <c r="N34909" s="119"/>
    </row>
    <row r="34910" spans="13:14" x14ac:dyDescent="0.2">
      <c r="M34910" s="126"/>
      <c r="N34910" s="119"/>
    </row>
    <row r="34911" spans="13:14" x14ac:dyDescent="0.2">
      <c r="M34911" s="126"/>
      <c r="N34911" s="119"/>
    </row>
    <row r="34912" spans="13:14" x14ac:dyDescent="0.2">
      <c r="M34912" s="126"/>
      <c r="N34912" s="119"/>
    </row>
    <row r="34913" spans="13:14" x14ac:dyDescent="0.2">
      <c r="M34913" s="126"/>
      <c r="N34913" s="119"/>
    </row>
    <row r="34914" spans="13:14" x14ac:dyDescent="0.2">
      <c r="M34914" s="126"/>
      <c r="N34914" s="119"/>
    </row>
    <row r="34915" spans="13:14" x14ac:dyDescent="0.2">
      <c r="M34915" s="126"/>
      <c r="N34915" s="119"/>
    </row>
    <row r="34916" spans="13:14" x14ac:dyDescent="0.2">
      <c r="M34916" s="126"/>
      <c r="N34916" s="119"/>
    </row>
    <row r="34917" spans="13:14" x14ac:dyDescent="0.2">
      <c r="M34917" s="126"/>
      <c r="N34917" s="119"/>
    </row>
    <row r="34918" spans="13:14" x14ac:dyDescent="0.2">
      <c r="M34918" s="126"/>
      <c r="N34918" s="119"/>
    </row>
    <row r="34919" spans="13:14" x14ac:dyDescent="0.2">
      <c r="M34919" s="126"/>
      <c r="N34919" s="119"/>
    </row>
    <row r="34920" spans="13:14" x14ac:dyDescent="0.2">
      <c r="M34920" s="126"/>
      <c r="N34920" s="119"/>
    </row>
    <row r="34921" spans="13:14" x14ac:dyDescent="0.2">
      <c r="M34921" s="126"/>
      <c r="N34921" s="119"/>
    </row>
    <row r="34922" spans="13:14" x14ac:dyDescent="0.2">
      <c r="M34922" s="126"/>
      <c r="N34922" s="119"/>
    </row>
    <row r="34923" spans="13:14" x14ac:dyDescent="0.2">
      <c r="M34923" s="126"/>
      <c r="N34923" s="119"/>
    </row>
    <row r="34924" spans="13:14" x14ac:dyDescent="0.2">
      <c r="M34924" s="126"/>
      <c r="N34924" s="119"/>
    </row>
    <row r="34925" spans="13:14" x14ac:dyDescent="0.2">
      <c r="M34925" s="126"/>
      <c r="N34925" s="119"/>
    </row>
    <row r="34926" spans="13:14" x14ac:dyDescent="0.2">
      <c r="M34926" s="126"/>
      <c r="N34926" s="119"/>
    </row>
    <row r="34927" spans="13:14" x14ac:dyDescent="0.2">
      <c r="M34927" s="126"/>
      <c r="N34927" s="119"/>
    </row>
    <row r="34928" spans="13:14" x14ac:dyDescent="0.2">
      <c r="M34928" s="126"/>
      <c r="N34928" s="119"/>
    </row>
    <row r="34929" spans="13:14" x14ac:dyDescent="0.2">
      <c r="M34929" s="126"/>
      <c r="N34929" s="119"/>
    </row>
    <row r="34930" spans="13:14" x14ac:dyDescent="0.2">
      <c r="M34930" s="126"/>
      <c r="N34930" s="119"/>
    </row>
    <row r="34931" spans="13:14" x14ac:dyDescent="0.2">
      <c r="M34931" s="126"/>
      <c r="N34931" s="119"/>
    </row>
    <row r="34932" spans="13:14" x14ac:dyDescent="0.2">
      <c r="M34932" s="126"/>
      <c r="N34932" s="119"/>
    </row>
    <row r="34933" spans="13:14" x14ac:dyDescent="0.2">
      <c r="M34933" s="126"/>
      <c r="N34933" s="119"/>
    </row>
    <row r="34934" spans="13:14" x14ac:dyDescent="0.2">
      <c r="M34934" s="126"/>
      <c r="N34934" s="119"/>
    </row>
    <row r="34935" spans="13:14" x14ac:dyDescent="0.2">
      <c r="M34935" s="126"/>
      <c r="N34935" s="119"/>
    </row>
    <row r="34936" spans="13:14" x14ac:dyDescent="0.2">
      <c r="M34936" s="126"/>
      <c r="N34936" s="119"/>
    </row>
    <row r="34937" spans="13:14" x14ac:dyDescent="0.2">
      <c r="M34937" s="126"/>
      <c r="N34937" s="119"/>
    </row>
    <row r="34938" spans="13:14" x14ac:dyDescent="0.2">
      <c r="M34938" s="126"/>
      <c r="N34938" s="119"/>
    </row>
    <row r="34939" spans="13:14" x14ac:dyDescent="0.2">
      <c r="M34939" s="126"/>
      <c r="N34939" s="119"/>
    </row>
    <row r="34940" spans="13:14" x14ac:dyDescent="0.2">
      <c r="M34940" s="126"/>
      <c r="N34940" s="119"/>
    </row>
    <row r="34941" spans="13:14" x14ac:dyDescent="0.2">
      <c r="M34941" s="126"/>
      <c r="N34941" s="119"/>
    </row>
    <row r="34942" spans="13:14" x14ac:dyDescent="0.2">
      <c r="M34942" s="126"/>
      <c r="N34942" s="119"/>
    </row>
    <row r="34943" spans="13:14" x14ac:dyDescent="0.2">
      <c r="M34943" s="126"/>
      <c r="N34943" s="119"/>
    </row>
    <row r="34944" spans="13:14" x14ac:dyDescent="0.2">
      <c r="M34944" s="126"/>
      <c r="N34944" s="119"/>
    </row>
    <row r="34945" spans="13:14" x14ac:dyDescent="0.2">
      <c r="M34945" s="126"/>
      <c r="N34945" s="119"/>
    </row>
    <row r="34946" spans="13:14" x14ac:dyDescent="0.2">
      <c r="M34946" s="126"/>
      <c r="N34946" s="119"/>
    </row>
    <row r="34947" spans="13:14" x14ac:dyDescent="0.2">
      <c r="M34947" s="126"/>
      <c r="N34947" s="119"/>
    </row>
    <row r="34948" spans="13:14" x14ac:dyDescent="0.2">
      <c r="M34948" s="126"/>
      <c r="N34948" s="119"/>
    </row>
    <row r="34949" spans="13:14" x14ac:dyDescent="0.2">
      <c r="M34949" s="126"/>
      <c r="N34949" s="119"/>
    </row>
    <row r="34950" spans="13:14" x14ac:dyDescent="0.2">
      <c r="M34950" s="126"/>
      <c r="N34950" s="119"/>
    </row>
    <row r="34951" spans="13:14" x14ac:dyDescent="0.2">
      <c r="M34951" s="126"/>
      <c r="N34951" s="119"/>
    </row>
    <row r="34952" spans="13:14" x14ac:dyDescent="0.2">
      <c r="M34952" s="126"/>
      <c r="N34952" s="119"/>
    </row>
    <row r="34953" spans="13:14" x14ac:dyDescent="0.2">
      <c r="M34953" s="126"/>
      <c r="N34953" s="119"/>
    </row>
    <row r="34954" spans="13:14" x14ac:dyDescent="0.2">
      <c r="M34954" s="126"/>
      <c r="N34954" s="119"/>
    </row>
    <row r="34955" spans="13:14" x14ac:dyDescent="0.2">
      <c r="M34955" s="126"/>
      <c r="N34955" s="119"/>
    </row>
    <row r="34956" spans="13:14" x14ac:dyDescent="0.2">
      <c r="M34956" s="126"/>
      <c r="N34956" s="119"/>
    </row>
    <row r="34957" spans="13:14" x14ac:dyDescent="0.2">
      <c r="M34957" s="126"/>
      <c r="N34957" s="119"/>
    </row>
    <row r="34958" spans="13:14" x14ac:dyDescent="0.2">
      <c r="M34958" s="126"/>
      <c r="N34958" s="119"/>
    </row>
    <row r="34959" spans="13:14" x14ac:dyDescent="0.2">
      <c r="M34959" s="126"/>
      <c r="N34959" s="119"/>
    </row>
    <row r="34960" spans="13:14" x14ac:dyDescent="0.2">
      <c r="M34960" s="126"/>
      <c r="N34960" s="119"/>
    </row>
    <row r="34961" spans="13:14" x14ac:dyDescent="0.2">
      <c r="M34961" s="126"/>
      <c r="N34961" s="119"/>
    </row>
    <row r="34962" spans="13:14" x14ac:dyDescent="0.2">
      <c r="M34962" s="126"/>
      <c r="N34962" s="119"/>
    </row>
    <row r="34963" spans="13:14" x14ac:dyDescent="0.2">
      <c r="M34963" s="126"/>
      <c r="N34963" s="119"/>
    </row>
    <row r="34964" spans="13:14" x14ac:dyDescent="0.2">
      <c r="M34964" s="126"/>
      <c r="N34964" s="119"/>
    </row>
    <row r="34965" spans="13:14" x14ac:dyDescent="0.2">
      <c r="M34965" s="126"/>
      <c r="N34965" s="119"/>
    </row>
    <row r="34966" spans="13:14" x14ac:dyDescent="0.2">
      <c r="M34966" s="126"/>
      <c r="N34966" s="119"/>
    </row>
    <row r="34967" spans="13:14" x14ac:dyDescent="0.2">
      <c r="M34967" s="126"/>
      <c r="N34967" s="119"/>
    </row>
    <row r="34968" spans="13:14" x14ac:dyDescent="0.2">
      <c r="M34968" s="126"/>
      <c r="N34968" s="119"/>
    </row>
    <row r="34969" spans="13:14" x14ac:dyDescent="0.2">
      <c r="M34969" s="126"/>
      <c r="N34969" s="119"/>
    </row>
    <row r="34970" spans="13:14" x14ac:dyDescent="0.2">
      <c r="M34970" s="126"/>
      <c r="N34970" s="119"/>
    </row>
    <row r="34971" spans="13:14" x14ac:dyDescent="0.2">
      <c r="M34971" s="126"/>
      <c r="N34971" s="119"/>
    </row>
    <row r="34972" spans="13:14" x14ac:dyDescent="0.2">
      <c r="M34972" s="126"/>
      <c r="N34972" s="119"/>
    </row>
    <row r="34973" spans="13:14" x14ac:dyDescent="0.2">
      <c r="M34973" s="126"/>
      <c r="N34973" s="119"/>
    </row>
    <row r="34974" spans="13:14" x14ac:dyDescent="0.2">
      <c r="M34974" s="126"/>
      <c r="N34974" s="119"/>
    </row>
    <row r="34975" spans="13:14" x14ac:dyDescent="0.2">
      <c r="M34975" s="126"/>
      <c r="N34975" s="119"/>
    </row>
    <row r="34976" spans="13:14" x14ac:dyDescent="0.2">
      <c r="M34976" s="126"/>
      <c r="N34976" s="119"/>
    </row>
    <row r="34977" spans="13:14" x14ac:dyDescent="0.2">
      <c r="M34977" s="126"/>
      <c r="N34977" s="119"/>
    </row>
    <row r="34978" spans="13:14" x14ac:dyDescent="0.2">
      <c r="M34978" s="126"/>
      <c r="N34978" s="119"/>
    </row>
    <row r="34979" spans="13:14" x14ac:dyDescent="0.2">
      <c r="M34979" s="126"/>
      <c r="N34979" s="119"/>
    </row>
    <row r="34980" spans="13:14" x14ac:dyDescent="0.2">
      <c r="M34980" s="126"/>
      <c r="N34980" s="119"/>
    </row>
    <row r="34981" spans="13:14" x14ac:dyDescent="0.2">
      <c r="M34981" s="126"/>
      <c r="N34981" s="119"/>
    </row>
    <row r="34982" spans="13:14" x14ac:dyDescent="0.2">
      <c r="M34982" s="126"/>
      <c r="N34982" s="119"/>
    </row>
    <row r="34983" spans="13:14" x14ac:dyDescent="0.2">
      <c r="M34983" s="126"/>
      <c r="N34983" s="119"/>
    </row>
    <row r="34984" spans="13:14" x14ac:dyDescent="0.2">
      <c r="M34984" s="126"/>
      <c r="N34984" s="119"/>
    </row>
    <row r="34985" spans="13:14" x14ac:dyDescent="0.2">
      <c r="M34985" s="126"/>
      <c r="N34985" s="119"/>
    </row>
    <row r="34986" spans="13:14" x14ac:dyDescent="0.2">
      <c r="M34986" s="126"/>
      <c r="N34986" s="119"/>
    </row>
    <row r="34987" spans="13:14" x14ac:dyDescent="0.2">
      <c r="M34987" s="126"/>
      <c r="N34987" s="119"/>
    </row>
    <row r="34988" spans="13:14" x14ac:dyDescent="0.2">
      <c r="M34988" s="126"/>
      <c r="N34988" s="119"/>
    </row>
    <row r="34989" spans="13:14" x14ac:dyDescent="0.2">
      <c r="M34989" s="126"/>
      <c r="N34989" s="119"/>
    </row>
    <row r="34990" spans="13:14" x14ac:dyDescent="0.2">
      <c r="M34990" s="126"/>
      <c r="N34990" s="119"/>
    </row>
    <row r="34991" spans="13:14" x14ac:dyDescent="0.2">
      <c r="M34991" s="126"/>
      <c r="N34991" s="119"/>
    </row>
    <row r="34992" spans="13:14" x14ac:dyDescent="0.2">
      <c r="M34992" s="126"/>
      <c r="N34992" s="119"/>
    </row>
    <row r="34993" spans="13:14" x14ac:dyDescent="0.2">
      <c r="M34993" s="126"/>
      <c r="N34993" s="119"/>
    </row>
    <row r="34994" spans="13:14" x14ac:dyDescent="0.2">
      <c r="M34994" s="126"/>
      <c r="N34994" s="119"/>
    </row>
    <row r="34995" spans="13:14" x14ac:dyDescent="0.2">
      <c r="M34995" s="126"/>
      <c r="N34995" s="119"/>
    </row>
    <row r="34996" spans="13:14" x14ac:dyDescent="0.2">
      <c r="M34996" s="126"/>
      <c r="N34996" s="119"/>
    </row>
    <row r="34997" spans="13:14" x14ac:dyDescent="0.2">
      <c r="M34997" s="126"/>
      <c r="N34997" s="119"/>
    </row>
    <row r="34998" spans="13:14" x14ac:dyDescent="0.2">
      <c r="M34998" s="126"/>
      <c r="N34998" s="119"/>
    </row>
    <row r="34999" spans="13:14" x14ac:dyDescent="0.2">
      <c r="M34999" s="126"/>
      <c r="N34999" s="119"/>
    </row>
    <row r="35000" spans="13:14" x14ac:dyDescent="0.2">
      <c r="M35000" s="126"/>
      <c r="N35000" s="119"/>
    </row>
    <row r="35001" spans="13:14" x14ac:dyDescent="0.2">
      <c r="M35001" s="126"/>
      <c r="N35001" s="119"/>
    </row>
    <row r="35002" spans="13:14" x14ac:dyDescent="0.2">
      <c r="M35002" s="126"/>
      <c r="N35002" s="119"/>
    </row>
    <row r="35003" spans="13:14" x14ac:dyDescent="0.2">
      <c r="M35003" s="126"/>
      <c r="N35003" s="119"/>
    </row>
    <row r="35004" spans="13:14" x14ac:dyDescent="0.2">
      <c r="M35004" s="126"/>
      <c r="N35004" s="119"/>
    </row>
    <row r="35005" spans="13:14" x14ac:dyDescent="0.2">
      <c r="M35005" s="126"/>
      <c r="N35005" s="119"/>
    </row>
    <row r="35006" spans="13:14" x14ac:dyDescent="0.2">
      <c r="M35006" s="126"/>
      <c r="N35006" s="119"/>
    </row>
    <row r="35007" spans="13:14" x14ac:dyDescent="0.2">
      <c r="M35007" s="126"/>
      <c r="N35007" s="119"/>
    </row>
    <row r="35008" spans="13:14" x14ac:dyDescent="0.2">
      <c r="M35008" s="126"/>
      <c r="N35008" s="119"/>
    </row>
    <row r="35009" spans="13:14" x14ac:dyDescent="0.2">
      <c r="M35009" s="126"/>
      <c r="N35009" s="119"/>
    </row>
    <row r="35010" spans="13:14" x14ac:dyDescent="0.2">
      <c r="M35010" s="126"/>
      <c r="N35010" s="119"/>
    </row>
    <row r="35011" spans="13:14" x14ac:dyDescent="0.2">
      <c r="M35011" s="126"/>
      <c r="N35011" s="119"/>
    </row>
    <row r="35012" spans="13:14" x14ac:dyDescent="0.2">
      <c r="M35012" s="126"/>
      <c r="N35012" s="119"/>
    </row>
    <row r="35013" spans="13:14" x14ac:dyDescent="0.2">
      <c r="M35013" s="126"/>
      <c r="N35013" s="119"/>
    </row>
    <row r="35014" spans="13:14" x14ac:dyDescent="0.2">
      <c r="M35014" s="126"/>
      <c r="N35014" s="119"/>
    </row>
    <row r="35015" spans="13:14" x14ac:dyDescent="0.2">
      <c r="M35015" s="126"/>
      <c r="N35015" s="119"/>
    </row>
    <row r="35016" spans="13:14" x14ac:dyDescent="0.2">
      <c r="M35016" s="126"/>
      <c r="N35016" s="119"/>
    </row>
    <row r="35017" spans="13:14" x14ac:dyDescent="0.2">
      <c r="M35017" s="126"/>
      <c r="N35017" s="119"/>
    </row>
    <row r="35018" spans="13:14" x14ac:dyDescent="0.2">
      <c r="M35018" s="126"/>
      <c r="N35018" s="119"/>
    </row>
    <row r="35019" spans="13:14" x14ac:dyDescent="0.2">
      <c r="M35019" s="126"/>
      <c r="N35019" s="119"/>
    </row>
    <row r="35020" spans="13:14" x14ac:dyDescent="0.2">
      <c r="M35020" s="126"/>
      <c r="N35020" s="119"/>
    </row>
    <row r="35021" spans="13:14" x14ac:dyDescent="0.2">
      <c r="M35021" s="126"/>
      <c r="N35021" s="119"/>
    </row>
    <row r="35022" spans="13:14" x14ac:dyDescent="0.2">
      <c r="M35022" s="126"/>
      <c r="N35022" s="119"/>
    </row>
    <row r="35023" spans="13:14" x14ac:dyDescent="0.2">
      <c r="M35023" s="126"/>
      <c r="N35023" s="119"/>
    </row>
    <row r="35024" spans="13:14" x14ac:dyDescent="0.2">
      <c r="M35024" s="126"/>
      <c r="N35024" s="119"/>
    </row>
    <row r="35025" spans="13:14" x14ac:dyDescent="0.2">
      <c r="M35025" s="126"/>
      <c r="N35025" s="119"/>
    </row>
    <row r="35026" spans="13:14" x14ac:dyDescent="0.2">
      <c r="M35026" s="126"/>
      <c r="N35026" s="119"/>
    </row>
    <row r="35027" spans="13:14" x14ac:dyDescent="0.2">
      <c r="M35027" s="126"/>
      <c r="N35027" s="119"/>
    </row>
    <row r="35028" spans="13:14" x14ac:dyDescent="0.2">
      <c r="M35028" s="126"/>
      <c r="N35028" s="119"/>
    </row>
    <row r="35029" spans="13:14" x14ac:dyDescent="0.2">
      <c r="M35029" s="126"/>
      <c r="N35029" s="119"/>
    </row>
    <row r="35030" spans="13:14" x14ac:dyDescent="0.2">
      <c r="M35030" s="126"/>
      <c r="N35030" s="119"/>
    </row>
    <row r="35031" spans="13:14" x14ac:dyDescent="0.2">
      <c r="M35031" s="126"/>
      <c r="N35031" s="119"/>
    </row>
    <row r="35032" spans="13:14" x14ac:dyDescent="0.2">
      <c r="M35032" s="126"/>
      <c r="N35032" s="119"/>
    </row>
    <row r="35033" spans="13:14" x14ac:dyDescent="0.2">
      <c r="M35033" s="126"/>
      <c r="N35033" s="119"/>
    </row>
    <row r="35034" spans="13:14" x14ac:dyDescent="0.2">
      <c r="M35034" s="126"/>
      <c r="N35034" s="119"/>
    </row>
    <row r="35035" spans="13:14" x14ac:dyDescent="0.2">
      <c r="M35035" s="126"/>
      <c r="N35035" s="119"/>
    </row>
    <row r="35036" spans="13:14" x14ac:dyDescent="0.2">
      <c r="M35036" s="126"/>
      <c r="N35036" s="119"/>
    </row>
    <row r="35037" spans="13:14" x14ac:dyDescent="0.2">
      <c r="M35037" s="126"/>
      <c r="N35037" s="119"/>
    </row>
    <row r="35038" spans="13:14" x14ac:dyDescent="0.2">
      <c r="M35038" s="126"/>
      <c r="N35038" s="119"/>
    </row>
    <row r="35039" spans="13:14" x14ac:dyDescent="0.2">
      <c r="M35039" s="126"/>
      <c r="N35039" s="119"/>
    </row>
    <row r="35040" spans="13:14" x14ac:dyDescent="0.2">
      <c r="M35040" s="126"/>
      <c r="N35040" s="119"/>
    </row>
    <row r="35041" spans="13:14" x14ac:dyDescent="0.2">
      <c r="M35041" s="126"/>
      <c r="N35041" s="119"/>
    </row>
    <row r="35042" spans="13:14" x14ac:dyDescent="0.2">
      <c r="M35042" s="126"/>
      <c r="N35042" s="119"/>
    </row>
    <row r="35043" spans="13:14" x14ac:dyDescent="0.2">
      <c r="M35043" s="126"/>
      <c r="N35043" s="119"/>
    </row>
    <row r="35044" spans="13:14" x14ac:dyDescent="0.2">
      <c r="M35044" s="126"/>
      <c r="N35044" s="119"/>
    </row>
    <row r="35045" spans="13:14" x14ac:dyDescent="0.2">
      <c r="M35045" s="126"/>
      <c r="N35045" s="119"/>
    </row>
    <row r="35046" spans="13:14" x14ac:dyDescent="0.2">
      <c r="M35046" s="126"/>
      <c r="N35046" s="119"/>
    </row>
    <row r="35047" spans="13:14" x14ac:dyDescent="0.2">
      <c r="M35047" s="126"/>
      <c r="N35047" s="119"/>
    </row>
    <row r="35048" spans="13:14" x14ac:dyDescent="0.2">
      <c r="M35048" s="126"/>
      <c r="N35048" s="119"/>
    </row>
    <row r="35049" spans="13:14" x14ac:dyDescent="0.2">
      <c r="M35049" s="126"/>
      <c r="N35049" s="119"/>
    </row>
    <row r="35050" spans="13:14" x14ac:dyDescent="0.2">
      <c r="M35050" s="126"/>
      <c r="N35050" s="119"/>
    </row>
    <row r="35051" spans="13:14" x14ac:dyDescent="0.2">
      <c r="M35051" s="126"/>
      <c r="N35051" s="119"/>
    </row>
    <row r="35052" spans="13:14" x14ac:dyDescent="0.2">
      <c r="M35052" s="126"/>
      <c r="N35052" s="119"/>
    </row>
    <row r="35053" spans="13:14" x14ac:dyDescent="0.2">
      <c r="M35053" s="126"/>
      <c r="N35053" s="119"/>
    </row>
    <row r="35054" spans="13:14" x14ac:dyDescent="0.2">
      <c r="M35054" s="126"/>
      <c r="N35054" s="119"/>
    </row>
    <row r="35055" spans="13:14" x14ac:dyDescent="0.2">
      <c r="M35055" s="126"/>
      <c r="N35055" s="119"/>
    </row>
    <row r="35056" spans="13:14" x14ac:dyDescent="0.2">
      <c r="M35056" s="126"/>
      <c r="N35056" s="119"/>
    </row>
    <row r="35057" spans="13:14" x14ac:dyDescent="0.2">
      <c r="M35057" s="126"/>
      <c r="N35057" s="119"/>
    </row>
    <row r="35058" spans="13:14" x14ac:dyDescent="0.2">
      <c r="M35058" s="126"/>
      <c r="N35058" s="119"/>
    </row>
    <row r="35059" spans="13:14" x14ac:dyDescent="0.2">
      <c r="M35059" s="126"/>
      <c r="N35059" s="119"/>
    </row>
    <row r="35060" spans="13:14" x14ac:dyDescent="0.2">
      <c r="M35060" s="126"/>
      <c r="N35060" s="119"/>
    </row>
    <row r="35061" spans="13:14" x14ac:dyDescent="0.2">
      <c r="M35061" s="126"/>
      <c r="N35061" s="119"/>
    </row>
    <row r="35062" spans="13:14" x14ac:dyDescent="0.2">
      <c r="M35062" s="126"/>
      <c r="N35062" s="119"/>
    </row>
    <row r="35063" spans="13:14" x14ac:dyDescent="0.2">
      <c r="M35063" s="126"/>
      <c r="N35063" s="119"/>
    </row>
    <row r="35064" spans="13:14" x14ac:dyDescent="0.2">
      <c r="M35064" s="126"/>
      <c r="N35064" s="119"/>
    </row>
    <row r="35065" spans="13:14" x14ac:dyDescent="0.2">
      <c r="M35065" s="126"/>
      <c r="N35065" s="119"/>
    </row>
    <row r="35066" spans="13:14" x14ac:dyDescent="0.2">
      <c r="M35066" s="126"/>
      <c r="N35066" s="119"/>
    </row>
    <row r="35067" spans="13:14" x14ac:dyDescent="0.2">
      <c r="M35067" s="126"/>
      <c r="N35067" s="119"/>
    </row>
    <row r="35068" spans="13:14" x14ac:dyDescent="0.2">
      <c r="M35068" s="126"/>
      <c r="N35068" s="119"/>
    </row>
    <row r="35069" spans="13:14" x14ac:dyDescent="0.2">
      <c r="M35069" s="126"/>
      <c r="N35069" s="119"/>
    </row>
    <row r="35070" spans="13:14" x14ac:dyDescent="0.2">
      <c r="M35070" s="126"/>
      <c r="N35070" s="119"/>
    </row>
    <row r="35071" spans="13:14" x14ac:dyDescent="0.2">
      <c r="M35071" s="126"/>
      <c r="N35071" s="119"/>
    </row>
    <row r="35072" spans="13:14" x14ac:dyDescent="0.2">
      <c r="M35072" s="126"/>
      <c r="N35072" s="119"/>
    </row>
    <row r="35073" spans="13:14" x14ac:dyDescent="0.2">
      <c r="M35073" s="126"/>
      <c r="N35073" s="119"/>
    </row>
    <row r="35074" spans="13:14" x14ac:dyDescent="0.2">
      <c r="M35074" s="126"/>
      <c r="N35074" s="119"/>
    </row>
    <row r="35075" spans="13:14" x14ac:dyDescent="0.2">
      <c r="M35075" s="126"/>
      <c r="N35075" s="119"/>
    </row>
    <row r="35076" spans="13:14" x14ac:dyDescent="0.2">
      <c r="M35076" s="126"/>
      <c r="N35076" s="119"/>
    </row>
    <row r="35077" spans="13:14" x14ac:dyDescent="0.2">
      <c r="M35077" s="126"/>
      <c r="N35077" s="119"/>
    </row>
    <row r="35078" spans="13:14" x14ac:dyDescent="0.2">
      <c r="M35078" s="126"/>
      <c r="N35078" s="119"/>
    </row>
    <row r="35079" spans="13:14" x14ac:dyDescent="0.2">
      <c r="M35079" s="126"/>
      <c r="N35079" s="119"/>
    </row>
    <row r="35080" spans="13:14" x14ac:dyDescent="0.2">
      <c r="M35080" s="126"/>
      <c r="N35080" s="119"/>
    </row>
    <row r="35081" spans="13:14" x14ac:dyDescent="0.2">
      <c r="M35081" s="126"/>
      <c r="N35081" s="119"/>
    </row>
    <row r="35082" spans="13:14" x14ac:dyDescent="0.2">
      <c r="M35082" s="126"/>
      <c r="N35082" s="119"/>
    </row>
    <row r="35083" spans="13:14" x14ac:dyDescent="0.2">
      <c r="M35083" s="126"/>
      <c r="N35083" s="119"/>
    </row>
    <row r="35084" spans="13:14" x14ac:dyDescent="0.2">
      <c r="M35084" s="126"/>
      <c r="N35084" s="119"/>
    </row>
    <row r="35085" spans="13:14" x14ac:dyDescent="0.2">
      <c r="M35085" s="126"/>
      <c r="N35085" s="119"/>
    </row>
    <row r="35086" spans="13:14" x14ac:dyDescent="0.2">
      <c r="M35086" s="126"/>
      <c r="N35086" s="119"/>
    </row>
    <row r="35087" spans="13:14" x14ac:dyDescent="0.2">
      <c r="M35087" s="126"/>
      <c r="N35087" s="119"/>
    </row>
    <row r="35088" spans="13:14" x14ac:dyDescent="0.2">
      <c r="M35088" s="126"/>
      <c r="N35088" s="119"/>
    </row>
    <row r="35089" spans="13:14" x14ac:dyDescent="0.2">
      <c r="M35089" s="126"/>
      <c r="N35089" s="119"/>
    </row>
    <row r="35090" spans="13:14" x14ac:dyDescent="0.2">
      <c r="M35090" s="126"/>
      <c r="N35090" s="119"/>
    </row>
    <row r="35091" spans="13:14" x14ac:dyDescent="0.2">
      <c r="M35091" s="126"/>
      <c r="N35091" s="119"/>
    </row>
    <row r="35092" spans="13:14" x14ac:dyDescent="0.2">
      <c r="M35092" s="126"/>
      <c r="N35092" s="119"/>
    </row>
    <row r="35093" spans="13:14" x14ac:dyDescent="0.2">
      <c r="M35093" s="126"/>
      <c r="N35093" s="119"/>
    </row>
    <row r="35094" spans="13:14" x14ac:dyDescent="0.2">
      <c r="M35094" s="126"/>
      <c r="N35094" s="119"/>
    </row>
    <row r="35095" spans="13:14" x14ac:dyDescent="0.2">
      <c r="M35095" s="126"/>
      <c r="N35095" s="119"/>
    </row>
    <row r="35096" spans="13:14" x14ac:dyDescent="0.2">
      <c r="M35096" s="126"/>
      <c r="N35096" s="119"/>
    </row>
    <row r="35097" spans="13:14" x14ac:dyDescent="0.2">
      <c r="M35097" s="126"/>
      <c r="N35097" s="119"/>
    </row>
    <row r="35098" spans="13:14" x14ac:dyDescent="0.2">
      <c r="M35098" s="126"/>
      <c r="N35098" s="119"/>
    </row>
    <row r="35099" spans="13:14" x14ac:dyDescent="0.2">
      <c r="M35099" s="126"/>
      <c r="N35099" s="119"/>
    </row>
    <row r="35100" spans="13:14" x14ac:dyDescent="0.2">
      <c r="M35100" s="126"/>
      <c r="N35100" s="119"/>
    </row>
    <row r="35101" spans="13:14" x14ac:dyDescent="0.2">
      <c r="M35101" s="126"/>
      <c r="N35101" s="119"/>
    </row>
    <row r="35102" spans="13:14" x14ac:dyDescent="0.2">
      <c r="M35102" s="126"/>
      <c r="N35102" s="119"/>
    </row>
    <row r="35103" spans="13:14" x14ac:dyDescent="0.2">
      <c r="M35103" s="126"/>
      <c r="N35103" s="119"/>
    </row>
    <row r="35104" spans="13:14" x14ac:dyDescent="0.2">
      <c r="M35104" s="126"/>
      <c r="N35104" s="119"/>
    </row>
    <row r="35105" spans="13:14" x14ac:dyDescent="0.2">
      <c r="M35105" s="126"/>
      <c r="N35105" s="119"/>
    </row>
    <row r="35106" spans="13:14" x14ac:dyDescent="0.2">
      <c r="M35106" s="126"/>
      <c r="N35106" s="119"/>
    </row>
    <row r="35107" spans="13:14" x14ac:dyDescent="0.2">
      <c r="M35107" s="126"/>
      <c r="N35107" s="119"/>
    </row>
    <row r="35108" spans="13:14" x14ac:dyDescent="0.2">
      <c r="M35108" s="126"/>
      <c r="N35108" s="119"/>
    </row>
    <row r="35109" spans="13:14" x14ac:dyDescent="0.2">
      <c r="M35109" s="126"/>
      <c r="N35109" s="119"/>
    </row>
    <row r="35110" spans="13:14" x14ac:dyDescent="0.2">
      <c r="M35110" s="126"/>
      <c r="N35110" s="119"/>
    </row>
    <row r="35111" spans="13:14" x14ac:dyDescent="0.2">
      <c r="M35111" s="126"/>
      <c r="N35111" s="119"/>
    </row>
    <row r="35112" spans="13:14" x14ac:dyDescent="0.2">
      <c r="M35112" s="126"/>
      <c r="N35112" s="119"/>
    </row>
    <row r="35113" spans="13:14" x14ac:dyDescent="0.2">
      <c r="M35113" s="126"/>
      <c r="N35113" s="119"/>
    </row>
    <row r="35114" spans="13:14" x14ac:dyDescent="0.2">
      <c r="M35114" s="126"/>
      <c r="N35114" s="119"/>
    </row>
    <row r="35115" spans="13:14" x14ac:dyDescent="0.2">
      <c r="M35115" s="126"/>
      <c r="N35115" s="119"/>
    </row>
    <row r="35116" spans="13:14" x14ac:dyDescent="0.2">
      <c r="M35116" s="126"/>
      <c r="N35116" s="119"/>
    </row>
    <row r="35117" spans="13:14" x14ac:dyDescent="0.2">
      <c r="M35117" s="126"/>
      <c r="N35117" s="119"/>
    </row>
    <row r="35118" spans="13:14" x14ac:dyDescent="0.2">
      <c r="M35118" s="126"/>
      <c r="N35118" s="119"/>
    </row>
    <row r="35119" spans="13:14" x14ac:dyDescent="0.2">
      <c r="M35119" s="126"/>
      <c r="N35119" s="119"/>
    </row>
    <row r="35120" spans="13:14" x14ac:dyDescent="0.2">
      <c r="M35120" s="126"/>
      <c r="N35120" s="119"/>
    </row>
    <row r="35121" spans="13:14" x14ac:dyDescent="0.2">
      <c r="M35121" s="126"/>
      <c r="N35121" s="119"/>
    </row>
    <row r="35122" spans="13:14" x14ac:dyDescent="0.2">
      <c r="M35122" s="126"/>
      <c r="N35122" s="119"/>
    </row>
    <row r="35123" spans="13:14" x14ac:dyDescent="0.2">
      <c r="M35123" s="126"/>
      <c r="N35123" s="119"/>
    </row>
    <row r="35124" spans="13:14" x14ac:dyDescent="0.2">
      <c r="M35124" s="126"/>
      <c r="N35124" s="119"/>
    </row>
    <row r="35125" spans="13:14" x14ac:dyDescent="0.2">
      <c r="M35125" s="126"/>
      <c r="N35125" s="119"/>
    </row>
    <row r="35126" spans="13:14" x14ac:dyDescent="0.2">
      <c r="M35126" s="126"/>
      <c r="N35126" s="119"/>
    </row>
    <row r="35127" spans="13:14" x14ac:dyDescent="0.2">
      <c r="M35127" s="126"/>
      <c r="N35127" s="119"/>
    </row>
    <row r="35128" spans="13:14" x14ac:dyDescent="0.2">
      <c r="M35128" s="126"/>
      <c r="N35128" s="119"/>
    </row>
    <row r="35129" spans="13:14" x14ac:dyDescent="0.2">
      <c r="M35129" s="126"/>
      <c r="N35129" s="119"/>
    </row>
    <row r="35130" spans="13:14" x14ac:dyDescent="0.2">
      <c r="M35130" s="126"/>
      <c r="N35130" s="119"/>
    </row>
    <row r="35131" spans="13:14" x14ac:dyDescent="0.2">
      <c r="M35131" s="126"/>
      <c r="N35131" s="119"/>
    </row>
    <row r="35132" spans="13:14" x14ac:dyDescent="0.2">
      <c r="M35132" s="126"/>
      <c r="N35132" s="119"/>
    </row>
    <row r="35133" spans="13:14" x14ac:dyDescent="0.2">
      <c r="M35133" s="126"/>
      <c r="N35133" s="119"/>
    </row>
    <row r="35134" spans="13:14" x14ac:dyDescent="0.2">
      <c r="M35134" s="126"/>
      <c r="N35134" s="119"/>
    </row>
    <row r="35135" spans="13:14" x14ac:dyDescent="0.2">
      <c r="M35135" s="126"/>
      <c r="N35135" s="119"/>
    </row>
    <row r="35136" spans="13:14" x14ac:dyDescent="0.2">
      <c r="M35136" s="126"/>
      <c r="N35136" s="119"/>
    </row>
    <row r="35137" spans="13:14" x14ac:dyDescent="0.2">
      <c r="M35137" s="126"/>
      <c r="N35137" s="119"/>
    </row>
    <row r="35138" spans="13:14" x14ac:dyDescent="0.2">
      <c r="M35138" s="126"/>
      <c r="N35138" s="119"/>
    </row>
    <row r="35139" spans="13:14" x14ac:dyDescent="0.2">
      <c r="M35139" s="126"/>
      <c r="N35139" s="119"/>
    </row>
    <row r="35140" spans="13:14" x14ac:dyDescent="0.2">
      <c r="M35140" s="126"/>
      <c r="N35140" s="119"/>
    </row>
    <row r="35141" spans="13:14" x14ac:dyDescent="0.2">
      <c r="M35141" s="126"/>
      <c r="N35141" s="119"/>
    </row>
    <row r="35142" spans="13:14" x14ac:dyDescent="0.2">
      <c r="M35142" s="126"/>
      <c r="N35142" s="119"/>
    </row>
    <row r="35143" spans="13:14" x14ac:dyDescent="0.2">
      <c r="M35143" s="126"/>
      <c r="N35143" s="119"/>
    </row>
    <row r="35144" spans="13:14" x14ac:dyDescent="0.2">
      <c r="M35144" s="126"/>
      <c r="N35144" s="119"/>
    </row>
    <row r="35145" spans="13:14" x14ac:dyDescent="0.2">
      <c r="M35145" s="126"/>
      <c r="N35145" s="119"/>
    </row>
    <row r="35146" spans="13:14" x14ac:dyDescent="0.2">
      <c r="M35146" s="126"/>
      <c r="N35146" s="119"/>
    </row>
    <row r="35147" spans="13:14" x14ac:dyDescent="0.2">
      <c r="M35147" s="126"/>
      <c r="N35147" s="119"/>
    </row>
    <row r="35148" spans="13:14" x14ac:dyDescent="0.2">
      <c r="M35148" s="126"/>
      <c r="N35148" s="119"/>
    </row>
    <row r="35149" spans="13:14" x14ac:dyDescent="0.2">
      <c r="M35149" s="126"/>
      <c r="N35149" s="119"/>
    </row>
    <row r="35150" spans="13:14" x14ac:dyDescent="0.2">
      <c r="M35150" s="126"/>
      <c r="N35150" s="119"/>
    </row>
    <row r="35151" spans="13:14" x14ac:dyDescent="0.2">
      <c r="M35151" s="126"/>
      <c r="N35151" s="119"/>
    </row>
    <row r="35152" spans="13:14" x14ac:dyDescent="0.2">
      <c r="M35152" s="126"/>
      <c r="N35152" s="119"/>
    </row>
    <row r="35153" spans="13:14" x14ac:dyDescent="0.2">
      <c r="M35153" s="126"/>
      <c r="N35153" s="119"/>
    </row>
    <row r="35154" spans="13:14" x14ac:dyDescent="0.2">
      <c r="M35154" s="126"/>
      <c r="N35154" s="119"/>
    </row>
    <row r="35155" spans="13:14" x14ac:dyDescent="0.2">
      <c r="M35155" s="126"/>
      <c r="N35155" s="119"/>
    </row>
    <row r="35156" spans="13:14" x14ac:dyDescent="0.2">
      <c r="M35156" s="126"/>
      <c r="N35156" s="119"/>
    </row>
    <row r="35157" spans="13:14" x14ac:dyDescent="0.2">
      <c r="M35157" s="126"/>
      <c r="N35157" s="119"/>
    </row>
    <row r="35158" spans="13:14" x14ac:dyDescent="0.2">
      <c r="M35158" s="126"/>
      <c r="N35158" s="119"/>
    </row>
    <row r="35159" spans="13:14" x14ac:dyDescent="0.2">
      <c r="M35159" s="126"/>
      <c r="N35159" s="119"/>
    </row>
    <row r="35160" spans="13:14" x14ac:dyDescent="0.2">
      <c r="M35160" s="126"/>
      <c r="N35160" s="119"/>
    </row>
    <row r="35161" spans="13:14" x14ac:dyDescent="0.2">
      <c r="M35161" s="126"/>
      <c r="N35161" s="119"/>
    </row>
    <row r="35162" spans="13:14" x14ac:dyDescent="0.2">
      <c r="M35162" s="126"/>
      <c r="N35162" s="119"/>
    </row>
    <row r="35163" spans="13:14" x14ac:dyDescent="0.2">
      <c r="M35163" s="126"/>
      <c r="N35163" s="119"/>
    </row>
    <row r="35164" spans="13:14" x14ac:dyDescent="0.2">
      <c r="M35164" s="126"/>
      <c r="N35164" s="119"/>
    </row>
    <row r="35165" spans="13:14" x14ac:dyDescent="0.2">
      <c r="M35165" s="126"/>
      <c r="N35165" s="119"/>
    </row>
    <row r="35166" spans="13:14" x14ac:dyDescent="0.2">
      <c r="M35166" s="126"/>
      <c r="N35166" s="119"/>
    </row>
    <row r="35167" spans="13:14" x14ac:dyDescent="0.2">
      <c r="M35167" s="126"/>
      <c r="N35167" s="119"/>
    </row>
    <row r="35168" spans="13:14" x14ac:dyDescent="0.2">
      <c r="M35168" s="126"/>
      <c r="N35168" s="119"/>
    </row>
    <row r="35169" spans="13:14" x14ac:dyDescent="0.2">
      <c r="M35169" s="126"/>
      <c r="N35169" s="119"/>
    </row>
    <row r="35170" spans="13:14" x14ac:dyDescent="0.2">
      <c r="M35170" s="126"/>
      <c r="N35170" s="119"/>
    </row>
    <row r="35171" spans="13:14" x14ac:dyDescent="0.2">
      <c r="M35171" s="126"/>
      <c r="N35171" s="119"/>
    </row>
    <row r="35172" spans="13:14" x14ac:dyDescent="0.2">
      <c r="M35172" s="126"/>
      <c r="N35172" s="119"/>
    </row>
    <row r="35173" spans="13:14" x14ac:dyDescent="0.2">
      <c r="M35173" s="126"/>
      <c r="N35173" s="119"/>
    </row>
    <row r="35174" spans="13:14" x14ac:dyDescent="0.2">
      <c r="M35174" s="126"/>
      <c r="N35174" s="119"/>
    </row>
    <row r="35175" spans="13:14" x14ac:dyDescent="0.2">
      <c r="M35175" s="126"/>
      <c r="N35175" s="119"/>
    </row>
    <row r="35176" spans="13:14" x14ac:dyDescent="0.2">
      <c r="M35176" s="126"/>
      <c r="N35176" s="119"/>
    </row>
    <row r="35177" spans="13:14" x14ac:dyDescent="0.2">
      <c r="M35177" s="126"/>
      <c r="N35177" s="119"/>
    </row>
    <row r="35178" spans="13:14" x14ac:dyDescent="0.2">
      <c r="M35178" s="126"/>
      <c r="N35178" s="119"/>
    </row>
    <row r="35179" spans="13:14" x14ac:dyDescent="0.2">
      <c r="M35179" s="126"/>
      <c r="N35179" s="119"/>
    </row>
    <row r="35180" spans="13:14" x14ac:dyDescent="0.2">
      <c r="M35180" s="126"/>
      <c r="N35180" s="119"/>
    </row>
    <row r="35181" spans="13:14" x14ac:dyDescent="0.2">
      <c r="M35181" s="126"/>
      <c r="N35181" s="119"/>
    </row>
    <row r="35182" spans="13:14" x14ac:dyDescent="0.2">
      <c r="M35182" s="126"/>
      <c r="N35182" s="119"/>
    </row>
    <row r="35183" spans="13:14" x14ac:dyDescent="0.2">
      <c r="M35183" s="126"/>
      <c r="N35183" s="119"/>
    </row>
    <row r="35184" spans="13:14" x14ac:dyDescent="0.2">
      <c r="M35184" s="126"/>
      <c r="N35184" s="119"/>
    </row>
    <row r="35185" spans="13:14" x14ac:dyDescent="0.2">
      <c r="M35185" s="126"/>
      <c r="N35185" s="119"/>
    </row>
    <row r="35186" spans="13:14" x14ac:dyDescent="0.2">
      <c r="M35186" s="126"/>
      <c r="N35186" s="119"/>
    </row>
    <row r="35187" spans="13:14" x14ac:dyDescent="0.2">
      <c r="M35187" s="126"/>
      <c r="N35187" s="119"/>
    </row>
    <row r="35188" spans="13:14" x14ac:dyDescent="0.2">
      <c r="M35188" s="126"/>
      <c r="N35188" s="119"/>
    </row>
    <row r="35189" spans="13:14" x14ac:dyDescent="0.2">
      <c r="M35189" s="126"/>
      <c r="N35189" s="119"/>
    </row>
    <row r="35190" spans="13:14" x14ac:dyDescent="0.2">
      <c r="M35190" s="126"/>
      <c r="N35190" s="119"/>
    </row>
    <row r="35191" spans="13:14" x14ac:dyDescent="0.2">
      <c r="M35191" s="126"/>
      <c r="N35191" s="119"/>
    </row>
    <row r="35192" spans="13:14" x14ac:dyDescent="0.2">
      <c r="M35192" s="126"/>
      <c r="N35192" s="119"/>
    </row>
    <row r="35193" spans="13:14" x14ac:dyDescent="0.2">
      <c r="M35193" s="126"/>
      <c r="N35193" s="119"/>
    </row>
    <row r="35194" spans="13:14" x14ac:dyDescent="0.2">
      <c r="M35194" s="126"/>
      <c r="N35194" s="119"/>
    </row>
    <row r="35195" spans="13:14" x14ac:dyDescent="0.2">
      <c r="M35195" s="126"/>
      <c r="N35195" s="119"/>
    </row>
    <row r="35196" spans="13:14" x14ac:dyDescent="0.2">
      <c r="M35196" s="126"/>
      <c r="N35196" s="119"/>
    </row>
    <row r="35197" spans="13:14" x14ac:dyDescent="0.2">
      <c r="M35197" s="126"/>
      <c r="N35197" s="119"/>
    </row>
    <row r="35198" spans="13:14" x14ac:dyDescent="0.2">
      <c r="M35198" s="126"/>
      <c r="N35198" s="119"/>
    </row>
    <row r="35199" spans="13:14" x14ac:dyDescent="0.2">
      <c r="M35199" s="126"/>
      <c r="N35199" s="119"/>
    </row>
    <row r="35200" spans="13:14" x14ac:dyDescent="0.2">
      <c r="M35200" s="126"/>
      <c r="N35200" s="119"/>
    </row>
    <row r="35201" spans="13:14" x14ac:dyDescent="0.2">
      <c r="M35201" s="126"/>
      <c r="N35201" s="119"/>
    </row>
    <row r="35202" spans="13:14" x14ac:dyDescent="0.2">
      <c r="M35202" s="126"/>
      <c r="N35202" s="119"/>
    </row>
    <row r="35203" spans="13:14" x14ac:dyDescent="0.2">
      <c r="M35203" s="126"/>
      <c r="N35203" s="119"/>
    </row>
    <row r="35204" spans="13:14" x14ac:dyDescent="0.2">
      <c r="M35204" s="126"/>
      <c r="N35204" s="119"/>
    </row>
    <row r="35205" spans="13:14" x14ac:dyDescent="0.2">
      <c r="M35205" s="126"/>
      <c r="N35205" s="119"/>
    </row>
    <row r="35206" spans="13:14" x14ac:dyDescent="0.2">
      <c r="M35206" s="126"/>
      <c r="N35206" s="119"/>
    </row>
    <row r="35207" spans="13:14" x14ac:dyDescent="0.2">
      <c r="M35207" s="126"/>
      <c r="N35207" s="119"/>
    </row>
    <row r="35208" spans="13:14" x14ac:dyDescent="0.2">
      <c r="M35208" s="126"/>
      <c r="N35208" s="119"/>
    </row>
    <row r="35209" spans="13:14" x14ac:dyDescent="0.2">
      <c r="M35209" s="126"/>
      <c r="N35209" s="119"/>
    </row>
    <row r="35210" spans="13:14" x14ac:dyDescent="0.2">
      <c r="M35210" s="126"/>
      <c r="N35210" s="119"/>
    </row>
    <row r="35211" spans="13:14" x14ac:dyDescent="0.2">
      <c r="M35211" s="126"/>
      <c r="N35211" s="119"/>
    </row>
    <row r="35212" spans="13:14" x14ac:dyDescent="0.2">
      <c r="M35212" s="126"/>
      <c r="N35212" s="119"/>
    </row>
    <row r="35213" spans="13:14" x14ac:dyDescent="0.2">
      <c r="M35213" s="126"/>
      <c r="N35213" s="119"/>
    </row>
    <row r="35214" spans="13:14" x14ac:dyDescent="0.2">
      <c r="M35214" s="126"/>
      <c r="N35214" s="119"/>
    </row>
    <row r="35215" spans="13:14" x14ac:dyDescent="0.2">
      <c r="M35215" s="126"/>
      <c r="N35215" s="119"/>
    </row>
    <row r="35216" spans="13:14" x14ac:dyDescent="0.2">
      <c r="M35216" s="126"/>
      <c r="N35216" s="119"/>
    </row>
    <row r="35217" spans="13:14" x14ac:dyDescent="0.2">
      <c r="M35217" s="126"/>
      <c r="N35217" s="119"/>
    </row>
    <row r="35218" spans="13:14" x14ac:dyDescent="0.2">
      <c r="M35218" s="126"/>
      <c r="N35218" s="119"/>
    </row>
    <row r="35219" spans="13:14" x14ac:dyDescent="0.2">
      <c r="M35219" s="126"/>
      <c r="N35219" s="119"/>
    </row>
    <row r="35220" spans="13:14" x14ac:dyDescent="0.2">
      <c r="M35220" s="126"/>
      <c r="N35220" s="119"/>
    </row>
    <row r="35221" spans="13:14" x14ac:dyDescent="0.2">
      <c r="M35221" s="126"/>
      <c r="N35221" s="119"/>
    </row>
    <row r="35222" spans="13:14" x14ac:dyDescent="0.2">
      <c r="M35222" s="126"/>
      <c r="N35222" s="119"/>
    </row>
    <row r="35223" spans="13:14" x14ac:dyDescent="0.2">
      <c r="M35223" s="126"/>
      <c r="N35223" s="119"/>
    </row>
    <row r="35224" spans="13:14" x14ac:dyDescent="0.2">
      <c r="M35224" s="126"/>
      <c r="N35224" s="119"/>
    </row>
    <row r="35225" spans="13:14" x14ac:dyDescent="0.2">
      <c r="M35225" s="126"/>
      <c r="N35225" s="119"/>
    </row>
    <row r="35226" spans="13:14" x14ac:dyDescent="0.2">
      <c r="M35226" s="126"/>
      <c r="N35226" s="119"/>
    </row>
    <row r="35227" spans="13:14" x14ac:dyDescent="0.2">
      <c r="M35227" s="126"/>
      <c r="N35227" s="119"/>
    </row>
    <row r="35228" spans="13:14" x14ac:dyDescent="0.2">
      <c r="M35228" s="126"/>
      <c r="N35228" s="119"/>
    </row>
    <row r="35229" spans="13:14" x14ac:dyDescent="0.2">
      <c r="M35229" s="126"/>
      <c r="N35229" s="119"/>
    </row>
    <row r="35230" spans="13:14" x14ac:dyDescent="0.2">
      <c r="M35230" s="126"/>
      <c r="N35230" s="119"/>
    </row>
    <row r="35231" spans="13:14" x14ac:dyDescent="0.2">
      <c r="M35231" s="126"/>
      <c r="N35231" s="119"/>
    </row>
    <row r="35232" spans="13:14" x14ac:dyDescent="0.2">
      <c r="M35232" s="126"/>
      <c r="N35232" s="119"/>
    </row>
    <row r="35233" spans="13:14" x14ac:dyDescent="0.2">
      <c r="M35233" s="126"/>
      <c r="N35233" s="119"/>
    </row>
    <row r="35234" spans="13:14" x14ac:dyDescent="0.2">
      <c r="M35234" s="126"/>
      <c r="N35234" s="119"/>
    </row>
    <row r="35235" spans="13:14" x14ac:dyDescent="0.2">
      <c r="M35235" s="126"/>
      <c r="N35235" s="119"/>
    </row>
    <row r="35236" spans="13:14" x14ac:dyDescent="0.2">
      <c r="M35236" s="126"/>
      <c r="N35236" s="119"/>
    </row>
    <row r="35237" spans="13:14" x14ac:dyDescent="0.2">
      <c r="M35237" s="126"/>
      <c r="N35237" s="119"/>
    </row>
    <row r="35238" spans="13:14" x14ac:dyDescent="0.2">
      <c r="M35238" s="126"/>
      <c r="N35238" s="119"/>
    </row>
    <row r="35239" spans="13:14" x14ac:dyDescent="0.2">
      <c r="M35239" s="126"/>
      <c r="N35239" s="119"/>
    </row>
    <row r="35240" spans="13:14" x14ac:dyDescent="0.2">
      <c r="M35240" s="126"/>
      <c r="N35240" s="119"/>
    </row>
    <row r="35241" spans="13:14" x14ac:dyDescent="0.2">
      <c r="M35241" s="126"/>
      <c r="N35241" s="119"/>
    </row>
    <row r="35242" spans="13:14" x14ac:dyDescent="0.2">
      <c r="M35242" s="126"/>
      <c r="N35242" s="119"/>
    </row>
    <row r="35243" spans="13:14" x14ac:dyDescent="0.2">
      <c r="M35243" s="126"/>
      <c r="N35243" s="119"/>
    </row>
    <row r="35244" spans="13:14" x14ac:dyDescent="0.2">
      <c r="M35244" s="126"/>
      <c r="N35244" s="119"/>
    </row>
    <row r="35245" spans="13:14" x14ac:dyDescent="0.2">
      <c r="M35245" s="126"/>
      <c r="N35245" s="119"/>
    </row>
    <row r="35246" spans="13:14" x14ac:dyDescent="0.2">
      <c r="M35246" s="126"/>
      <c r="N35246" s="119"/>
    </row>
    <row r="35247" spans="13:14" x14ac:dyDescent="0.2">
      <c r="M35247" s="126"/>
      <c r="N35247" s="119"/>
    </row>
    <row r="35248" spans="13:14" x14ac:dyDescent="0.2">
      <c r="M35248" s="126"/>
      <c r="N35248" s="119"/>
    </row>
    <row r="35249" spans="13:14" x14ac:dyDescent="0.2">
      <c r="M35249" s="126"/>
      <c r="N35249" s="119"/>
    </row>
    <row r="35250" spans="13:14" x14ac:dyDescent="0.2">
      <c r="M35250" s="126"/>
      <c r="N35250" s="119"/>
    </row>
    <row r="35251" spans="13:14" x14ac:dyDescent="0.2">
      <c r="M35251" s="126"/>
      <c r="N35251" s="119"/>
    </row>
    <row r="35252" spans="13:14" x14ac:dyDescent="0.2">
      <c r="M35252" s="126"/>
      <c r="N35252" s="119"/>
    </row>
    <row r="35253" spans="13:14" x14ac:dyDescent="0.2">
      <c r="M35253" s="126"/>
      <c r="N35253" s="119"/>
    </row>
    <row r="35254" spans="13:14" x14ac:dyDescent="0.2">
      <c r="M35254" s="126"/>
      <c r="N35254" s="119"/>
    </row>
    <row r="35255" spans="13:14" x14ac:dyDescent="0.2">
      <c r="M35255" s="126"/>
      <c r="N35255" s="119"/>
    </row>
    <row r="35256" spans="13:14" x14ac:dyDescent="0.2">
      <c r="M35256" s="126"/>
      <c r="N35256" s="119"/>
    </row>
    <row r="35257" spans="13:14" x14ac:dyDescent="0.2">
      <c r="M35257" s="126"/>
      <c r="N35257" s="119"/>
    </row>
    <row r="35258" spans="13:14" x14ac:dyDescent="0.2">
      <c r="M35258" s="126"/>
      <c r="N35258" s="119"/>
    </row>
    <row r="35259" spans="13:14" x14ac:dyDescent="0.2">
      <c r="M35259" s="126"/>
      <c r="N35259" s="119"/>
    </row>
    <row r="35260" spans="13:14" x14ac:dyDescent="0.2">
      <c r="M35260" s="126"/>
      <c r="N35260" s="119"/>
    </row>
    <row r="35261" spans="13:14" x14ac:dyDescent="0.2">
      <c r="M35261" s="126"/>
      <c r="N35261" s="119"/>
    </row>
    <row r="35262" spans="13:14" x14ac:dyDescent="0.2">
      <c r="M35262" s="126"/>
      <c r="N35262" s="119"/>
    </row>
    <row r="35263" spans="13:14" x14ac:dyDescent="0.2">
      <c r="M35263" s="126"/>
      <c r="N35263" s="119"/>
    </row>
    <row r="35264" spans="13:14" x14ac:dyDescent="0.2">
      <c r="M35264" s="126"/>
      <c r="N35264" s="119"/>
    </row>
    <row r="35265" spans="13:14" x14ac:dyDescent="0.2">
      <c r="M35265" s="126"/>
      <c r="N35265" s="119"/>
    </row>
    <row r="35266" spans="13:14" x14ac:dyDescent="0.2">
      <c r="M35266" s="126"/>
      <c r="N35266" s="119"/>
    </row>
    <row r="35267" spans="13:14" x14ac:dyDescent="0.2">
      <c r="M35267" s="126"/>
      <c r="N35267" s="119"/>
    </row>
    <row r="35268" spans="13:14" x14ac:dyDescent="0.2">
      <c r="M35268" s="126"/>
      <c r="N35268" s="119"/>
    </row>
    <row r="35269" spans="13:14" x14ac:dyDescent="0.2">
      <c r="M35269" s="126"/>
      <c r="N35269" s="119"/>
    </row>
    <row r="35270" spans="13:14" x14ac:dyDescent="0.2">
      <c r="M35270" s="126"/>
      <c r="N35270" s="119"/>
    </row>
    <row r="35271" spans="13:14" x14ac:dyDescent="0.2">
      <c r="M35271" s="126"/>
      <c r="N35271" s="119"/>
    </row>
    <row r="35272" spans="13:14" x14ac:dyDescent="0.2">
      <c r="M35272" s="126"/>
      <c r="N35272" s="119"/>
    </row>
    <row r="35273" spans="13:14" x14ac:dyDescent="0.2">
      <c r="M35273" s="126"/>
      <c r="N35273" s="119"/>
    </row>
    <row r="35274" spans="13:14" x14ac:dyDescent="0.2">
      <c r="M35274" s="126"/>
      <c r="N35274" s="119"/>
    </row>
    <row r="35275" spans="13:14" x14ac:dyDescent="0.2">
      <c r="M35275" s="126"/>
      <c r="N35275" s="119"/>
    </row>
    <row r="35276" spans="13:14" x14ac:dyDescent="0.2">
      <c r="M35276" s="126"/>
      <c r="N35276" s="119"/>
    </row>
    <row r="35277" spans="13:14" x14ac:dyDescent="0.2">
      <c r="M35277" s="126"/>
      <c r="N35277" s="119"/>
    </row>
    <row r="35278" spans="13:14" x14ac:dyDescent="0.2">
      <c r="M35278" s="126"/>
      <c r="N35278" s="119"/>
    </row>
    <row r="35279" spans="13:14" x14ac:dyDescent="0.2">
      <c r="M35279" s="126"/>
      <c r="N35279" s="119"/>
    </row>
    <row r="35280" spans="13:14" x14ac:dyDescent="0.2">
      <c r="M35280" s="126"/>
      <c r="N35280" s="119"/>
    </row>
    <row r="35281" spans="13:14" x14ac:dyDescent="0.2">
      <c r="M35281" s="126"/>
      <c r="N35281" s="119"/>
    </row>
    <row r="35282" spans="13:14" x14ac:dyDescent="0.2">
      <c r="M35282" s="126"/>
      <c r="N35282" s="119"/>
    </row>
    <row r="35283" spans="13:14" x14ac:dyDescent="0.2">
      <c r="M35283" s="126"/>
      <c r="N35283" s="119"/>
    </row>
    <row r="35284" spans="13:14" x14ac:dyDescent="0.2">
      <c r="M35284" s="126"/>
      <c r="N35284" s="119"/>
    </row>
    <row r="35285" spans="13:14" x14ac:dyDescent="0.2">
      <c r="M35285" s="126"/>
      <c r="N35285" s="119"/>
    </row>
    <row r="35286" spans="13:14" x14ac:dyDescent="0.2">
      <c r="M35286" s="126"/>
      <c r="N35286" s="119"/>
    </row>
    <row r="35287" spans="13:14" x14ac:dyDescent="0.2">
      <c r="M35287" s="126"/>
      <c r="N35287" s="119"/>
    </row>
    <row r="35288" spans="13:14" x14ac:dyDescent="0.2">
      <c r="M35288" s="126"/>
      <c r="N35288" s="119"/>
    </row>
    <row r="35289" spans="13:14" x14ac:dyDescent="0.2">
      <c r="M35289" s="126"/>
      <c r="N35289" s="119"/>
    </row>
    <row r="35290" spans="13:14" x14ac:dyDescent="0.2">
      <c r="M35290" s="126"/>
      <c r="N35290" s="119"/>
    </row>
    <row r="35291" spans="13:14" x14ac:dyDescent="0.2">
      <c r="M35291" s="126"/>
      <c r="N35291" s="119"/>
    </row>
    <row r="35292" spans="13:14" x14ac:dyDescent="0.2">
      <c r="M35292" s="126"/>
      <c r="N35292" s="119"/>
    </row>
    <row r="35293" spans="13:14" x14ac:dyDescent="0.2">
      <c r="M35293" s="126"/>
      <c r="N35293" s="119"/>
    </row>
    <row r="35294" spans="13:14" x14ac:dyDescent="0.2">
      <c r="M35294" s="126"/>
      <c r="N35294" s="119"/>
    </row>
    <row r="35295" spans="13:14" x14ac:dyDescent="0.2">
      <c r="M35295" s="126"/>
      <c r="N35295" s="119"/>
    </row>
    <row r="35296" spans="13:14" x14ac:dyDescent="0.2">
      <c r="M35296" s="126"/>
      <c r="N35296" s="119"/>
    </row>
    <row r="35297" spans="13:14" x14ac:dyDescent="0.2">
      <c r="M35297" s="126"/>
      <c r="N35297" s="119"/>
    </row>
    <row r="35298" spans="13:14" x14ac:dyDescent="0.2">
      <c r="M35298" s="126"/>
      <c r="N35298" s="119"/>
    </row>
    <row r="35299" spans="13:14" x14ac:dyDescent="0.2">
      <c r="M35299" s="126"/>
      <c r="N35299" s="119"/>
    </row>
    <row r="35300" spans="13:14" x14ac:dyDescent="0.2">
      <c r="M35300" s="126"/>
      <c r="N35300" s="119"/>
    </row>
    <row r="35301" spans="13:14" x14ac:dyDescent="0.2">
      <c r="M35301" s="126"/>
      <c r="N35301" s="119"/>
    </row>
    <row r="35302" spans="13:14" x14ac:dyDescent="0.2">
      <c r="M35302" s="126"/>
      <c r="N35302" s="119"/>
    </row>
    <row r="35303" spans="13:14" x14ac:dyDescent="0.2">
      <c r="M35303" s="126"/>
      <c r="N35303" s="119"/>
    </row>
    <row r="35304" spans="13:14" x14ac:dyDescent="0.2">
      <c r="M35304" s="126"/>
      <c r="N35304" s="119"/>
    </row>
    <row r="35305" spans="13:14" x14ac:dyDescent="0.2">
      <c r="M35305" s="126"/>
      <c r="N35305" s="119"/>
    </row>
    <row r="35306" spans="13:14" x14ac:dyDescent="0.2">
      <c r="M35306" s="126"/>
      <c r="N35306" s="119"/>
    </row>
    <row r="35307" spans="13:14" x14ac:dyDescent="0.2">
      <c r="M35307" s="126"/>
      <c r="N35307" s="119"/>
    </row>
    <row r="35308" spans="13:14" x14ac:dyDescent="0.2">
      <c r="M35308" s="126"/>
      <c r="N35308" s="119"/>
    </row>
    <row r="35309" spans="13:14" x14ac:dyDescent="0.2">
      <c r="M35309" s="126"/>
      <c r="N35309" s="119"/>
    </row>
    <row r="35310" spans="13:14" x14ac:dyDescent="0.2">
      <c r="M35310" s="126"/>
      <c r="N35310" s="119"/>
    </row>
    <row r="35311" spans="13:14" x14ac:dyDescent="0.2">
      <c r="M35311" s="126"/>
      <c r="N35311" s="119"/>
    </row>
    <row r="35312" spans="13:14" x14ac:dyDescent="0.2">
      <c r="M35312" s="126"/>
      <c r="N35312" s="119"/>
    </row>
    <row r="35313" spans="13:14" x14ac:dyDescent="0.2">
      <c r="M35313" s="126"/>
      <c r="N35313" s="119"/>
    </row>
    <row r="35314" spans="13:14" x14ac:dyDescent="0.2">
      <c r="M35314" s="126"/>
      <c r="N35314" s="119"/>
    </row>
    <row r="35315" spans="13:14" x14ac:dyDescent="0.2">
      <c r="M35315" s="126"/>
      <c r="N35315" s="119"/>
    </row>
    <row r="35316" spans="13:14" x14ac:dyDescent="0.2">
      <c r="M35316" s="126"/>
      <c r="N35316" s="119"/>
    </row>
    <row r="35317" spans="13:14" x14ac:dyDescent="0.2">
      <c r="M35317" s="126"/>
      <c r="N35317" s="119"/>
    </row>
    <row r="35318" spans="13:14" x14ac:dyDescent="0.2">
      <c r="M35318" s="126"/>
      <c r="N35318" s="119"/>
    </row>
    <row r="35319" spans="13:14" x14ac:dyDescent="0.2">
      <c r="M35319" s="126"/>
      <c r="N35319" s="119"/>
    </row>
    <row r="35320" spans="13:14" x14ac:dyDescent="0.2">
      <c r="M35320" s="126"/>
      <c r="N35320" s="119"/>
    </row>
    <row r="35321" spans="13:14" x14ac:dyDescent="0.2">
      <c r="M35321" s="126"/>
      <c r="N35321" s="119"/>
    </row>
    <row r="35322" spans="13:14" x14ac:dyDescent="0.2">
      <c r="M35322" s="126"/>
      <c r="N35322" s="119"/>
    </row>
    <row r="35323" spans="13:14" x14ac:dyDescent="0.2">
      <c r="M35323" s="126"/>
      <c r="N35323" s="119"/>
    </row>
    <row r="35324" spans="13:14" x14ac:dyDescent="0.2">
      <c r="M35324" s="126"/>
      <c r="N35324" s="119"/>
    </row>
    <row r="35325" spans="13:14" x14ac:dyDescent="0.2">
      <c r="M35325" s="126"/>
      <c r="N35325" s="119"/>
    </row>
    <row r="35326" spans="13:14" x14ac:dyDescent="0.2">
      <c r="M35326" s="126"/>
      <c r="N35326" s="119"/>
    </row>
    <row r="35327" spans="13:14" x14ac:dyDescent="0.2">
      <c r="M35327" s="126"/>
      <c r="N35327" s="119"/>
    </row>
    <row r="35328" spans="13:14" x14ac:dyDescent="0.2">
      <c r="M35328" s="126"/>
      <c r="N35328" s="119"/>
    </row>
    <row r="35329" spans="13:14" x14ac:dyDescent="0.2">
      <c r="M35329" s="126"/>
      <c r="N35329" s="119"/>
    </row>
    <row r="35330" spans="13:14" x14ac:dyDescent="0.2">
      <c r="M35330" s="126"/>
      <c r="N35330" s="119"/>
    </row>
    <row r="35331" spans="13:14" x14ac:dyDescent="0.2">
      <c r="M35331" s="126"/>
      <c r="N35331" s="119"/>
    </row>
    <row r="35332" spans="13:14" x14ac:dyDescent="0.2">
      <c r="M35332" s="126"/>
      <c r="N35332" s="119"/>
    </row>
    <row r="35333" spans="13:14" x14ac:dyDescent="0.2">
      <c r="M35333" s="126"/>
      <c r="N35333" s="119"/>
    </row>
    <row r="35334" spans="13:14" x14ac:dyDescent="0.2">
      <c r="M35334" s="126"/>
      <c r="N35334" s="119"/>
    </row>
    <row r="35335" spans="13:14" x14ac:dyDescent="0.2">
      <c r="M35335" s="126"/>
      <c r="N35335" s="119"/>
    </row>
    <row r="35336" spans="13:14" x14ac:dyDescent="0.2">
      <c r="M35336" s="126"/>
      <c r="N35336" s="119"/>
    </row>
    <row r="35337" spans="13:14" x14ac:dyDescent="0.2">
      <c r="M35337" s="126"/>
      <c r="N35337" s="119"/>
    </row>
    <row r="35338" spans="13:14" x14ac:dyDescent="0.2">
      <c r="M35338" s="126"/>
      <c r="N35338" s="119"/>
    </row>
    <row r="35339" spans="13:14" x14ac:dyDescent="0.2">
      <c r="M35339" s="126"/>
      <c r="N35339" s="119"/>
    </row>
    <row r="35340" spans="13:14" x14ac:dyDescent="0.2">
      <c r="M35340" s="126"/>
      <c r="N35340" s="119"/>
    </row>
    <row r="35341" spans="13:14" x14ac:dyDescent="0.2">
      <c r="M35341" s="126"/>
      <c r="N35341" s="119"/>
    </row>
    <row r="35342" spans="13:14" x14ac:dyDescent="0.2">
      <c r="M35342" s="126"/>
      <c r="N35342" s="119"/>
    </row>
    <row r="35343" spans="13:14" x14ac:dyDescent="0.2">
      <c r="M35343" s="126"/>
      <c r="N35343" s="119"/>
    </row>
    <row r="35344" spans="13:14" x14ac:dyDescent="0.2">
      <c r="M35344" s="126"/>
      <c r="N35344" s="119"/>
    </row>
    <row r="35345" spans="13:14" x14ac:dyDescent="0.2">
      <c r="M35345" s="126"/>
      <c r="N35345" s="119"/>
    </row>
    <row r="35346" spans="13:14" x14ac:dyDescent="0.2">
      <c r="M35346" s="126"/>
      <c r="N35346" s="119"/>
    </row>
    <row r="35347" spans="13:14" x14ac:dyDescent="0.2">
      <c r="M35347" s="126"/>
      <c r="N35347" s="119"/>
    </row>
    <row r="35348" spans="13:14" x14ac:dyDescent="0.2">
      <c r="M35348" s="126"/>
      <c r="N35348" s="119"/>
    </row>
    <row r="35349" spans="13:14" x14ac:dyDescent="0.2">
      <c r="M35349" s="126"/>
      <c r="N35349" s="119"/>
    </row>
    <row r="35350" spans="13:14" x14ac:dyDescent="0.2">
      <c r="M35350" s="126"/>
      <c r="N35350" s="119"/>
    </row>
    <row r="35351" spans="13:14" x14ac:dyDescent="0.2">
      <c r="M35351" s="126"/>
      <c r="N35351" s="119"/>
    </row>
    <row r="35352" spans="13:14" x14ac:dyDescent="0.2">
      <c r="M35352" s="126"/>
      <c r="N35352" s="119"/>
    </row>
    <row r="35353" spans="13:14" x14ac:dyDescent="0.2">
      <c r="M35353" s="126"/>
      <c r="N35353" s="119"/>
    </row>
    <row r="35354" spans="13:14" x14ac:dyDescent="0.2">
      <c r="M35354" s="126"/>
      <c r="N35354" s="119"/>
    </row>
    <row r="35355" spans="13:14" x14ac:dyDescent="0.2">
      <c r="M35355" s="126"/>
      <c r="N35355" s="119"/>
    </row>
    <row r="35356" spans="13:14" x14ac:dyDescent="0.2">
      <c r="M35356" s="126"/>
      <c r="N35356" s="119"/>
    </row>
    <row r="35357" spans="13:14" x14ac:dyDescent="0.2">
      <c r="M35357" s="126"/>
      <c r="N35357" s="119"/>
    </row>
    <row r="35358" spans="13:14" x14ac:dyDescent="0.2">
      <c r="M35358" s="126"/>
      <c r="N35358" s="119"/>
    </row>
    <row r="35359" spans="13:14" x14ac:dyDescent="0.2">
      <c r="M35359" s="126"/>
      <c r="N35359" s="119"/>
    </row>
    <row r="35360" spans="13:14" x14ac:dyDescent="0.2">
      <c r="M35360" s="126"/>
      <c r="N35360" s="119"/>
    </row>
    <row r="35361" spans="13:14" x14ac:dyDescent="0.2">
      <c r="M35361" s="126"/>
      <c r="N35361" s="119"/>
    </row>
    <row r="35362" spans="13:14" x14ac:dyDescent="0.2">
      <c r="M35362" s="126"/>
      <c r="N35362" s="119"/>
    </row>
    <row r="35363" spans="13:14" x14ac:dyDescent="0.2">
      <c r="M35363" s="126"/>
      <c r="N35363" s="119"/>
    </row>
    <row r="35364" spans="13:14" x14ac:dyDescent="0.2">
      <c r="M35364" s="126"/>
      <c r="N35364" s="119"/>
    </row>
    <row r="35365" spans="13:14" x14ac:dyDescent="0.2">
      <c r="M35365" s="126"/>
      <c r="N35365" s="119"/>
    </row>
    <row r="35366" spans="13:14" x14ac:dyDescent="0.2">
      <c r="M35366" s="126"/>
      <c r="N35366" s="119"/>
    </row>
    <row r="35367" spans="13:14" x14ac:dyDescent="0.2">
      <c r="M35367" s="126"/>
      <c r="N35367" s="119"/>
    </row>
    <row r="35368" spans="13:14" x14ac:dyDescent="0.2">
      <c r="M35368" s="126"/>
      <c r="N35368" s="119"/>
    </row>
    <row r="35369" spans="13:14" x14ac:dyDescent="0.2">
      <c r="M35369" s="126"/>
      <c r="N35369" s="119"/>
    </row>
    <row r="35370" spans="13:14" x14ac:dyDescent="0.2">
      <c r="M35370" s="126"/>
      <c r="N35370" s="119"/>
    </row>
    <row r="35371" spans="13:14" x14ac:dyDescent="0.2">
      <c r="M35371" s="126"/>
      <c r="N35371" s="119"/>
    </row>
    <row r="35372" spans="13:14" x14ac:dyDescent="0.2">
      <c r="M35372" s="126"/>
      <c r="N35372" s="119"/>
    </row>
    <row r="35373" spans="13:14" x14ac:dyDescent="0.2">
      <c r="M35373" s="126"/>
      <c r="N35373" s="119"/>
    </row>
    <row r="35374" spans="13:14" x14ac:dyDescent="0.2">
      <c r="M35374" s="126"/>
      <c r="N35374" s="119"/>
    </row>
    <row r="35375" spans="13:14" x14ac:dyDescent="0.2">
      <c r="M35375" s="126"/>
      <c r="N35375" s="119"/>
    </row>
    <row r="35376" spans="13:14" x14ac:dyDescent="0.2">
      <c r="M35376" s="126"/>
      <c r="N35376" s="119"/>
    </row>
    <row r="35377" spans="13:14" x14ac:dyDescent="0.2">
      <c r="M35377" s="126"/>
      <c r="N35377" s="119"/>
    </row>
    <row r="35378" spans="13:14" x14ac:dyDescent="0.2">
      <c r="M35378" s="126"/>
      <c r="N35378" s="119"/>
    </row>
    <row r="35379" spans="13:14" x14ac:dyDescent="0.2">
      <c r="M35379" s="126"/>
      <c r="N35379" s="119"/>
    </row>
    <row r="35380" spans="13:14" x14ac:dyDescent="0.2">
      <c r="M35380" s="126"/>
      <c r="N35380" s="119"/>
    </row>
    <row r="35381" spans="13:14" x14ac:dyDescent="0.2">
      <c r="M35381" s="126"/>
      <c r="N35381" s="119"/>
    </row>
    <row r="35382" spans="13:14" x14ac:dyDescent="0.2">
      <c r="M35382" s="126"/>
      <c r="N35382" s="119"/>
    </row>
    <row r="35383" spans="13:14" x14ac:dyDescent="0.2">
      <c r="M35383" s="126"/>
      <c r="N35383" s="119"/>
    </row>
    <row r="35384" spans="13:14" x14ac:dyDescent="0.2">
      <c r="M35384" s="126"/>
      <c r="N35384" s="119"/>
    </row>
    <row r="35385" spans="13:14" x14ac:dyDescent="0.2">
      <c r="M35385" s="126"/>
      <c r="N35385" s="119"/>
    </row>
    <row r="35386" spans="13:14" x14ac:dyDescent="0.2">
      <c r="M35386" s="126"/>
      <c r="N35386" s="119"/>
    </row>
    <row r="35387" spans="13:14" x14ac:dyDescent="0.2">
      <c r="M35387" s="126"/>
      <c r="N35387" s="119"/>
    </row>
    <row r="35388" spans="13:14" x14ac:dyDescent="0.2">
      <c r="M35388" s="126"/>
      <c r="N35388" s="119"/>
    </row>
    <row r="35389" spans="13:14" x14ac:dyDescent="0.2">
      <c r="M35389" s="126"/>
      <c r="N35389" s="119"/>
    </row>
    <row r="35390" spans="13:14" x14ac:dyDescent="0.2">
      <c r="M35390" s="126"/>
      <c r="N35390" s="119"/>
    </row>
    <row r="35391" spans="13:14" x14ac:dyDescent="0.2">
      <c r="M35391" s="126"/>
      <c r="N35391" s="119"/>
    </row>
    <row r="35392" spans="13:14" x14ac:dyDescent="0.2">
      <c r="M35392" s="126"/>
      <c r="N35392" s="119"/>
    </row>
    <row r="35393" spans="13:14" x14ac:dyDescent="0.2">
      <c r="M35393" s="126"/>
      <c r="N35393" s="119"/>
    </row>
    <row r="35394" spans="13:14" x14ac:dyDescent="0.2">
      <c r="M35394" s="126"/>
      <c r="N35394" s="119"/>
    </row>
    <row r="35395" spans="13:14" x14ac:dyDescent="0.2">
      <c r="M35395" s="126"/>
      <c r="N35395" s="119"/>
    </row>
    <row r="35396" spans="13:14" x14ac:dyDescent="0.2">
      <c r="M35396" s="126"/>
      <c r="N35396" s="119"/>
    </row>
    <row r="35397" spans="13:14" x14ac:dyDescent="0.2">
      <c r="M35397" s="126"/>
      <c r="N35397" s="119"/>
    </row>
    <row r="35398" spans="13:14" x14ac:dyDescent="0.2">
      <c r="M35398" s="126"/>
      <c r="N35398" s="119"/>
    </row>
    <row r="35399" spans="13:14" x14ac:dyDescent="0.2">
      <c r="M35399" s="126"/>
      <c r="N35399" s="119"/>
    </row>
    <row r="35400" spans="13:14" x14ac:dyDescent="0.2">
      <c r="M35400" s="126"/>
      <c r="N35400" s="119"/>
    </row>
    <row r="35401" spans="13:14" x14ac:dyDescent="0.2">
      <c r="M35401" s="126"/>
      <c r="N35401" s="119"/>
    </row>
    <row r="35402" spans="13:14" x14ac:dyDescent="0.2">
      <c r="M35402" s="126"/>
      <c r="N35402" s="119"/>
    </row>
    <row r="35403" spans="13:14" x14ac:dyDescent="0.2">
      <c r="M35403" s="126"/>
      <c r="N35403" s="119"/>
    </row>
    <row r="35404" spans="13:14" x14ac:dyDescent="0.2">
      <c r="M35404" s="126"/>
      <c r="N35404" s="119"/>
    </row>
    <row r="35405" spans="13:14" x14ac:dyDescent="0.2">
      <c r="M35405" s="126"/>
      <c r="N35405" s="119"/>
    </row>
    <row r="35406" spans="13:14" x14ac:dyDescent="0.2">
      <c r="M35406" s="126"/>
      <c r="N35406" s="119"/>
    </row>
    <row r="35407" spans="13:14" x14ac:dyDescent="0.2">
      <c r="M35407" s="126"/>
      <c r="N35407" s="119"/>
    </row>
    <row r="35408" spans="13:14" x14ac:dyDescent="0.2">
      <c r="M35408" s="126"/>
      <c r="N35408" s="119"/>
    </row>
    <row r="35409" spans="13:14" x14ac:dyDescent="0.2">
      <c r="M35409" s="126"/>
      <c r="N35409" s="119"/>
    </row>
    <row r="35410" spans="13:14" x14ac:dyDescent="0.2">
      <c r="M35410" s="126"/>
      <c r="N35410" s="119"/>
    </row>
    <row r="35411" spans="13:14" x14ac:dyDescent="0.2">
      <c r="M35411" s="126"/>
      <c r="N35411" s="119"/>
    </row>
    <row r="35412" spans="13:14" x14ac:dyDescent="0.2">
      <c r="M35412" s="126"/>
      <c r="N35412" s="119"/>
    </row>
    <row r="35413" spans="13:14" x14ac:dyDescent="0.2">
      <c r="M35413" s="126"/>
      <c r="N35413" s="119"/>
    </row>
    <row r="35414" spans="13:14" x14ac:dyDescent="0.2">
      <c r="M35414" s="126"/>
      <c r="N35414" s="119"/>
    </row>
    <row r="35415" spans="13:14" x14ac:dyDescent="0.2">
      <c r="M35415" s="126"/>
      <c r="N35415" s="119"/>
    </row>
    <row r="35416" spans="13:14" x14ac:dyDescent="0.2">
      <c r="M35416" s="126"/>
      <c r="N35416" s="119"/>
    </row>
    <row r="35417" spans="13:14" x14ac:dyDescent="0.2">
      <c r="M35417" s="126"/>
      <c r="N35417" s="119"/>
    </row>
    <row r="35418" spans="13:14" x14ac:dyDescent="0.2">
      <c r="M35418" s="126"/>
      <c r="N35418" s="119"/>
    </row>
    <row r="35419" spans="13:14" x14ac:dyDescent="0.2">
      <c r="M35419" s="126"/>
      <c r="N35419" s="119"/>
    </row>
    <row r="35420" spans="13:14" x14ac:dyDescent="0.2">
      <c r="M35420" s="126"/>
      <c r="N35420" s="119"/>
    </row>
    <row r="35421" spans="13:14" x14ac:dyDescent="0.2">
      <c r="M35421" s="126"/>
      <c r="N35421" s="119"/>
    </row>
    <row r="35422" spans="13:14" x14ac:dyDescent="0.2">
      <c r="M35422" s="126"/>
      <c r="N35422" s="119"/>
    </row>
    <row r="35423" spans="13:14" x14ac:dyDescent="0.2">
      <c r="M35423" s="126"/>
      <c r="N35423" s="119"/>
    </row>
    <row r="35424" spans="13:14" x14ac:dyDescent="0.2">
      <c r="M35424" s="126"/>
      <c r="N35424" s="119"/>
    </row>
    <row r="35425" spans="13:14" x14ac:dyDescent="0.2">
      <c r="M35425" s="126"/>
      <c r="N35425" s="119"/>
    </row>
    <row r="35426" spans="13:14" x14ac:dyDescent="0.2">
      <c r="M35426" s="126"/>
      <c r="N35426" s="119"/>
    </row>
    <row r="35427" spans="13:14" x14ac:dyDescent="0.2">
      <c r="M35427" s="126"/>
      <c r="N35427" s="119"/>
    </row>
    <row r="35428" spans="13:14" x14ac:dyDescent="0.2">
      <c r="M35428" s="126"/>
      <c r="N35428" s="119"/>
    </row>
    <row r="35429" spans="13:14" x14ac:dyDescent="0.2">
      <c r="M35429" s="126"/>
      <c r="N35429" s="119"/>
    </row>
    <row r="35430" spans="13:14" x14ac:dyDescent="0.2">
      <c r="M35430" s="126"/>
      <c r="N35430" s="119"/>
    </row>
    <row r="35431" spans="13:14" x14ac:dyDescent="0.2">
      <c r="M35431" s="126"/>
      <c r="N35431" s="119"/>
    </row>
    <row r="35432" spans="13:14" x14ac:dyDescent="0.2">
      <c r="M35432" s="126"/>
      <c r="N35432" s="119"/>
    </row>
    <row r="35433" spans="13:14" x14ac:dyDescent="0.2">
      <c r="M35433" s="126"/>
      <c r="N35433" s="119"/>
    </row>
    <row r="35434" spans="13:14" x14ac:dyDescent="0.2">
      <c r="M35434" s="126"/>
      <c r="N35434" s="119"/>
    </row>
    <row r="35435" spans="13:14" x14ac:dyDescent="0.2">
      <c r="M35435" s="126"/>
      <c r="N35435" s="119"/>
    </row>
    <row r="35436" spans="13:14" x14ac:dyDescent="0.2">
      <c r="M35436" s="126"/>
      <c r="N35436" s="119"/>
    </row>
    <row r="35437" spans="13:14" x14ac:dyDescent="0.2">
      <c r="M35437" s="126"/>
      <c r="N35437" s="119"/>
    </row>
    <row r="35438" spans="13:14" x14ac:dyDescent="0.2">
      <c r="M35438" s="126"/>
      <c r="N35438" s="119"/>
    </row>
    <row r="35439" spans="13:14" x14ac:dyDescent="0.2">
      <c r="M35439" s="126"/>
      <c r="N35439" s="119"/>
    </row>
    <row r="35440" spans="13:14" x14ac:dyDescent="0.2">
      <c r="M35440" s="126"/>
      <c r="N35440" s="119"/>
    </row>
    <row r="35441" spans="13:14" x14ac:dyDescent="0.2">
      <c r="M35441" s="126"/>
      <c r="N35441" s="119"/>
    </row>
    <row r="35442" spans="13:14" x14ac:dyDescent="0.2">
      <c r="M35442" s="126"/>
      <c r="N35442" s="119"/>
    </row>
    <row r="35443" spans="13:14" x14ac:dyDescent="0.2">
      <c r="M35443" s="126"/>
      <c r="N35443" s="119"/>
    </row>
    <row r="35444" spans="13:14" x14ac:dyDescent="0.2">
      <c r="M35444" s="126"/>
      <c r="N35444" s="119"/>
    </row>
    <row r="35445" spans="13:14" x14ac:dyDescent="0.2">
      <c r="M35445" s="126"/>
      <c r="N35445" s="119"/>
    </row>
    <row r="35446" spans="13:14" x14ac:dyDescent="0.2">
      <c r="M35446" s="126"/>
      <c r="N35446" s="119"/>
    </row>
    <row r="35447" spans="13:14" x14ac:dyDescent="0.2">
      <c r="M35447" s="126"/>
      <c r="N35447" s="119"/>
    </row>
    <row r="35448" spans="13:14" x14ac:dyDescent="0.2">
      <c r="M35448" s="126"/>
      <c r="N35448" s="119"/>
    </row>
    <row r="35449" spans="13:14" x14ac:dyDescent="0.2">
      <c r="M35449" s="126"/>
      <c r="N35449" s="119"/>
    </row>
    <row r="35450" spans="13:14" x14ac:dyDescent="0.2">
      <c r="M35450" s="126"/>
      <c r="N35450" s="119"/>
    </row>
    <row r="35451" spans="13:14" x14ac:dyDescent="0.2">
      <c r="M35451" s="126"/>
      <c r="N35451" s="119"/>
    </row>
    <row r="35452" spans="13:14" x14ac:dyDescent="0.2">
      <c r="M35452" s="126"/>
      <c r="N35452" s="119"/>
    </row>
    <row r="35453" spans="13:14" x14ac:dyDescent="0.2">
      <c r="M35453" s="126"/>
      <c r="N35453" s="119"/>
    </row>
    <row r="35454" spans="13:14" x14ac:dyDescent="0.2">
      <c r="M35454" s="126"/>
      <c r="N35454" s="119"/>
    </row>
    <row r="35455" spans="13:14" x14ac:dyDescent="0.2">
      <c r="M35455" s="126"/>
      <c r="N35455" s="119"/>
    </row>
    <row r="35456" spans="13:14" x14ac:dyDescent="0.2">
      <c r="M35456" s="126"/>
      <c r="N35456" s="119"/>
    </row>
    <row r="35457" spans="13:14" x14ac:dyDescent="0.2">
      <c r="M35457" s="126"/>
      <c r="N35457" s="119"/>
    </row>
    <row r="35458" spans="13:14" x14ac:dyDescent="0.2">
      <c r="M35458" s="126"/>
      <c r="N35458" s="119"/>
    </row>
    <row r="35459" spans="13:14" x14ac:dyDescent="0.2">
      <c r="M35459" s="126"/>
      <c r="N35459" s="119"/>
    </row>
    <row r="35460" spans="13:14" x14ac:dyDescent="0.2">
      <c r="M35460" s="126"/>
      <c r="N35460" s="119"/>
    </row>
    <row r="35461" spans="13:14" x14ac:dyDescent="0.2">
      <c r="M35461" s="126"/>
      <c r="N35461" s="119"/>
    </row>
    <row r="35462" spans="13:14" x14ac:dyDescent="0.2">
      <c r="M35462" s="126"/>
      <c r="N35462" s="119"/>
    </row>
    <row r="35463" spans="13:14" x14ac:dyDescent="0.2">
      <c r="M35463" s="126"/>
      <c r="N35463" s="119"/>
    </row>
    <row r="35464" spans="13:14" x14ac:dyDescent="0.2">
      <c r="M35464" s="126"/>
      <c r="N35464" s="119"/>
    </row>
    <row r="35465" spans="13:14" x14ac:dyDescent="0.2">
      <c r="M35465" s="126"/>
      <c r="N35465" s="119"/>
    </row>
    <row r="35466" spans="13:14" x14ac:dyDescent="0.2">
      <c r="M35466" s="126"/>
      <c r="N35466" s="119"/>
    </row>
    <row r="35467" spans="13:14" x14ac:dyDescent="0.2">
      <c r="M35467" s="126"/>
      <c r="N35467" s="119"/>
    </row>
    <row r="35468" spans="13:14" x14ac:dyDescent="0.2">
      <c r="M35468" s="126"/>
      <c r="N35468" s="119"/>
    </row>
    <row r="35469" spans="13:14" x14ac:dyDescent="0.2">
      <c r="M35469" s="126"/>
      <c r="N35469" s="119"/>
    </row>
    <row r="35470" spans="13:14" x14ac:dyDescent="0.2">
      <c r="M35470" s="126"/>
      <c r="N35470" s="119"/>
    </row>
    <row r="35471" spans="13:14" x14ac:dyDescent="0.2">
      <c r="M35471" s="126"/>
      <c r="N35471" s="119"/>
    </row>
    <row r="35472" spans="13:14" x14ac:dyDescent="0.2">
      <c r="M35472" s="126"/>
      <c r="N35472" s="119"/>
    </row>
    <row r="35473" spans="13:14" x14ac:dyDescent="0.2">
      <c r="M35473" s="126"/>
      <c r="N35473" s="119"/>
    </row>
    <row r="35474" spans="13:14" x14ac:dyDescent="0.2">
      <c r="M35474" s="126"/>
      <c r="N35474" s="119"/>
    </row>
    <row r="35475" spans="13:14" x14ac:dyDescent="0.2">
      <c r="M35475" s="126"/>
      <c r="N35475" s="119"/>
    </row>
    <row r="35476" spans="13:14" x14ac:dyDescent="0.2">
      <c r="M35476" s="126"/>
      <c r="N35476" s="119"/>
    </row>
    <row r="35477" spans="13:14" x14ac:dyDescent="0.2">
      <c r="M35477" s="126"/>
      <c r="N35477" s="119"/>
    </row>
    <row r="35478" spans="13:14" x14ac:dyDescent="0.2">
      <c r="M35478" s="126"/>
      <c r="N35478" s="119"/>
    </row>
    <row r="35479" spans="13:14" x14ac:dyDescent="0.2">
      <c r="M35479" s="126"/>
      <c r="N35479" s="119"/>
    </row>
    <row r="35480" spans="13:14" x14ac:dyDescent="0.2">
      <c r="M35480" s="126"/>
      <c r="N35480" s="119"/>
    </row>
    <row r="35481" spans="13:14" x14ac:dyDescent="0.2">
      <c r="M35481" s="126"/>
      <c r="N35481" s="119"/>
    </row>
    <row r="35482" spans="13:14" x14ac:dyDescent="0.2">
      <c r="M35482" s="126"/>
      <c r="N35482" s="119"/>
    </row>
    <row r="35483" spans="13:14" x14ac:dyDescent="0.2">
      <c r="M35483" s="126"/>
      <c r="N35483" s="119"/>
    </row>
    <row r="35484" spans="13:14" x14ac:dyDescent="0.2">
      <c r="M35484" s="126"/>
      <c r="N35484" s="119"/>
    </row>
    <row r="35485" spans="13:14" x14ac:dyDescent="0.2">
      <c r="M35485" s="126"/>
      <c r="N35485" s="119"/>
    </row>
    <row r="35486" spans="13:14" x14ac:dyDescent="0.2">
      <c r="M35486" s="126"/>
      <c r="N35486" s="119"/>
    </row>
    <row r="35487" spans="13:14" x14ac:dyDescent="0.2">
      <c r="M35487" s="126"/>
      <c r="N35487" s="119"/>
    </row>
    <row r="35488" spans="13:14" x14ac:dyDescent="0.2">
      <c r="M35488" s="126"/>
      <c r="N35488" s="119"/>
    </row>
    <row r="35489" spans="13:14" x14ac:dyDescent="0.2">
      <c r="M35489" s="126"/>
      <c r="N35489" s="119"/>
    </row>
    <row r="35490" spans="13:14" x14ac:dyDescent="0.2">
      <c r="M35490" s="126"/>
      <c r="N35490" s="119"/>
    </row>
    <row r="35491" spans="13:14" x14ac:dyDescent="0.2">
      <c r="M35491" s="126"/>
      <c r="N35491" s="119"/>
    </row>
    <row r="35492" spans="13:14" x14ac:dyDescent="0.2">
      <c r="M35492" s="126"/>
      <c r="N35492" s="119"/>
    </row>
    <row r="35493" spans="13:14" x14ac:dyDescent="0.2">
      <c r="M35493" s="126"/>
      <c r="N35493" s="119"/>
    </row>
    <row r="35494" spans="13:14" x14ac:dyDescent="0.2">
      <c r="M35494" s="126"/>
      <c r="N35494" s="119"/>
    </row>
    <row r="35495" spans="13:14" x14ac:dyDescent="0.2">
      <c r="M35495" s="126"/>
      <c r="N35495" s="119"/>
    </row>
    <row r="35496" spans="13:14" x14ac:dyDescent="0.2">
      <c r="M35496" s="126"/>
      <c r="N35496" s="119"/>
    </row>
    <row r="35497" spans="13:14" x14ac:dyDescent="0.2">
      <c r="M35497" s="126"/>
      <c r="N35497" s="119"/>
    </row>
    <row r="35498" spans="13:14" x14ac:dyDescent="0.2">
      <c r="M35498" s="126"/>
      <c r="N35498" s="119"/>
    </row>
    <row r="35499" spans="13:14" x14ac:dyDescent="0.2">
      <c r="M35499" s="126"/>
      <c r="N35499" s="119"/>
    </row>
    <row r="35500" spans="13:14" x14ac:dyDescent="0.2">
      <c r="M35500" s="126"/>
      <c r="N35500" s="119"/>
    </row>
    <row r="35501" spans="13:14" x14ac:dyDescent="0.2">
      <c r="M35501" s="126"/>
      <c r="N35501" s="119"/>
    </row>
    <row r="35502" spans="13:14" x14ac:dyDescent="0.2">
      <c r="M35502" s="126"/>
      <c r="N35502" s="119"/>
    </row>
    <row r="35503" spans="13:14" x14ac:dyDescent="0.2">
      <c r="M35503" s="126"/>
      <c r="N35503" s="119"/>
    </row>
    <row r="35504" spans="13:14" x14ac:dyDescent="0.2">
      <c r="M35504" s="126"/>
      <c r="N35504" s="119"/>
    </row>
    <row r="35505" spans="13:14" x14ac:dyDescent="0.2">
      <c r="M35505" s="126"/>
      <c r="N35505" s="119"/>
    </row>
    <row r="35506" spans="13:14" x14ac:dyDescent="0.2">
      <c r="M35506" s="126"/>
      <c r="N35506" s="119"/>
    </row>
    <row r="35507" spans="13:14" x14ac:dyDescent="0.2">
      <c r="M35507" s="126"/>
      <c r="N35507" s="119"/>
    </row>
    <row r="35508" spans="13:14" x14ac:dyDescent="0.2">
      <c r="M35508" s="126"/>
      <c r="N35508" s="119"/>
    </row>
    <row r="35509" spans="13:14" x14ac:dyDescent="0.2">
      <c r="M35509" s="126"/>
      <c r="N35509" s="119"/>
    </row>
    <row r="35510" spans="13:14" x14ac:dyDescent="0.2">
      <c r="M35510" s="126"/>
      <c r="N35510" s="119"/>
    </row>
    <row r="35511" spans="13:14" x14ac:dyDescent="0.2">
      <c r="M35511" s="126"/>
      <c r="N35511" s="119"/>
    </row>
    <row r="35512" spans="13:14" x14ac:dyDescent="0.2">
      <c r="M35512" s="126"/>
      <c r="N35512" s="119"/>
    </row>
    <row r="35513" spans="13:14" x14ac:dyDescent="0.2">
      <c r="M35513" s="126"/>
      <c r="N35513" s="119"/>
    </row>
    <row r="35514" spans="13:14" x14ac:dyDescent="0.2">
      <c r="M35514" s="126"/>
      <c r="N35514" s="119"/>
    </row>
    <row r="35515" spans="13:14" x14ac:dyDescent="0.2">
      <c r="M35515" s="126"/>
      <c r="N35515" s="119"/>
    </row>
    <row r="35516" spans="13:14" x14ac:dyDescent="0.2">
      <c r="M35516" s="126"/>
      <c r="N35516" s="119"/>
    </row>
    <row r="35517" spans="13:14" x14ac:dyDescent="0.2">
      <c r="M35517" s="126"/>
      <c r="N35517" s="119"/>
    </row>
    <row r="35518" spans="13:14" x14ac:dyDescent="0.2">
      <c r="M35518" s="126"/>
      <c r="N35518" s="119"/>
    </row>
    <row r="35519" spans="13:14" x14ac:dyDescent="0.2">
      <c r="M35519" s="126"/>
      <c r="N35519" s="119"/>
    </row>
    <row r="35520" spans="13:14" x14ac:dyDescent="0.2">
      <c r="M35520" s="126"/>
      <c r="N35520" s="119"/>
    </row>
    <row r="35521" spans="13:14" x14ac:dyDescent="0.2">
      <c r="M35521" s="126"/>
      <c r="N35521" s="119"/>
    </row>
    <row r="35522" spans="13:14" x14ac:dyDescent="0.2">
      <c r="M35522" s="126"/>
      <c r="N35522" s="119"/>
    </row>
    <row r="35523" spans="13:14" x14ac:dyDescent="0.2">
      <c r="M35523" s="126"/>
      <c r="N35523" s="119"/>
    </row>
    <row r="35524" spans="13:14" x14ac:dyDescent="0.2">
      <c r="M35524" s="126"/>
      <c r="N35524" s="119"/>
    </row>
    <row r="35525" spans="13:14" x14ac:dyDescent="0.2">
      <c r="M35525" s="126"/>
      <c r="N35525" s="119"/>
    </row>
    <row r="35526" spans="13:14" x14ac:dyDescent="0.2">
      <c r="M35526" s="126"/>
      <c r="N35526" s="119"/>
    </row>
    <row r="35527" spans="13:14" x14ac:dyDescent="0.2">
      <c r="M35527" s="126"/>
      <c r="N35527" s="119"/>
    </row>
    <row r="35528" spans="13:14" x14ac:dyDescent="0.2">
      <c r="M35528" s="126"/>
      <c r="N35528" s="119"/>
    </row>
    <row r="35529" spans="13:14" x14ac:dyDescent="0.2">
      <c r="M35529" s="126"/>
      <c r="N35529" s="119"/>
    </row>
    <row r="35530" spans="13:14" x14ac:dyDescent="0.2">
      <c r="M35530" s="126"/>
      <c r="N35530" s="119"/>
    </row>
    <row r="35531" spans="13:14" x14ac:dyDescent="0.2">
      <c r="M35531" s="126"/>
      <c r="N35531" s="119"/>
    </row>
    <row r="35532" spans="13:14" x14ac:dyDescent="0.2">
      <c r="M35532" s="126"/>
      <c r="N35532" s="119"/>
    </row>
    <row r="35533" spans="13:14" x14ac:dyDescent="0.2">
      <c r="M35533" s="126"/>
      <c r="N35533" s="119"/>
    </row>
    <row r="35534" spans="13:14" x14ac:dyDescent="0.2">
      <c r="M35534" s="126"/>
      <c r="N35534" s="119"/>
    </row>
    <row r="35535" spans="13:14" x14ac:dyDescent="0.2">
      <c r="M35535" s="126"/>
      <c r="N35535" s="119"/>
    </row>
    <row r="35536" spans="13:14" x14ac:dyDescent="0.2">
      <c r="M35536" s="126"/>
      <c r="N35536" s="119"/>
    </row>
    <row r="35537" spans="13:14" x14ac:dyDescent="0.2">
      <c r="M35537" s="126"/>
      <c r="N35537" s="119"/>
    </row>
    <row r="35538" spans="13:14" x14ac:dyDescent="0.2">
      <c r="M35538" s="126"/>
      <c r="N35538" s="119"/>
    </row>
    <row r="35539" spans="13:14" x14ac:dyDescent="0.2">
      <c r="M35539" s="126"/>
      <c r="N35539" s="119"/>
    </row>
    <row r="35540" spans="13:14" x14ac:dyDescent="0.2">
      <c r="M35540" s="126"/>
      <c r="N35540" s="119"/>
    </row>
    <row r="35541" spans="13:14" x14ac:dyDescent="0.2">
      <c r="M35541" s="126"/>
      <c r="N35541" s="119"/>
    </row>
    <row r="35542" spans="13:14" x14ac:dyDescent="0.2">
      <c r="M35542" s="126"/>
      <c r="N35542" s="119"/>
    </row>
    <row r="35543" spans="13:14" x14ac:dyDescent="0.2">
      <c r="M35543" s="126"/>
      <c r="N35543" s="119"/>
    </row>
    <row r="35544" spans="13:14" x14ac:dyDescent="0.2">
      <c r="M35544" s="126"/>
      <c r="N35544" s="119"/>
    </row>
    <row r="35545" spans="13:14" x14ac:dyDescent="0.2">
      <c r="M35545" s="126"/>
      <c r="N35545" s="119"/>
    </row>
    <row r="35546" spans="13:14" x14ac:dyDescent="0.2">
      <c r="M35546" s="126"/>
      <c r="N35546" s="119"/>
    </row>
    <row r="35547" spans="13:14" x14ac:dyDescent="0.2">
      <c r="M35547" s="126"/>
      <c r="N35547" s="119"/>
    </row>
    <row r="35548" spans="13:14" x14ac:dyDescent="0.2">
      <c r="M35548" s="126"/>
      <c r="N35548" s="119"/>
    </row>
    <row r="35549" spans="13:14" x14ac:dyDescent="0.2">
      <c r="M35549" s="126"/>
      <c r="N35549" s="119"/>
    </row>
    <row r="35550" spans="13:14" x14ac:dyDescent="0.2">
      <c r="M35550" s="126"/>
      <c r="N35550" s="119"/>
    </row>
    <row r="35551" spans="13:14" x14ac:dyDescent="0.2">
      <c r="M35551" s="126"/>
      <c r="N35551" s="119"/>
    </row>
    <row r="35552" spans="13:14" x14ac:dyDescent="0.2">
      <c r="M35552" s="126"/>
      <c r="N35552" s="119"/>
    </row>
    <row r="35553" spans="13:14" x14ac:dyDescent="0.2">
      <c r="M35553" s="126"/>
      <c r="N35553" s="119"/>
    </row>
    <row r="35554" spans="13:14" x14ac:dyDescent="0.2">
      <c r="M35554" s="126"/>
      <c r="N35554" s="119"/>
    </row>
    <row r="35555" spans="13:14" x14ac:dyDescent="0.2">
      <c r="M35555" s="126"/>
      <c r="N35555" s="119"/>
    </row>
    <row r="35556" spans="13:14" x14ac:dyDescent="0.2">
      <c r="M35556" s="126"/>
      <c r="N35556" s="119"/>
    </row>
    <row r="35557" spans="13:14" x14ac:dyDescent="0.2">
      <c r="M35557" s="126"/>
      <c r="N35557" s="119"/>
    </row>
    <row r="35558" spans="13:14" x14ac:dyDescent="0.2">
      <c r="M35558" s="126"/>
      <c r="N35558" s="119"/>
    </row>
    <row r="35559" spans="13:14" x14ac:dyDescent="0.2">
      <c r="M35559" s="126"/>
      <c r="N35559" s="119"/>
    </row>
    <row r="35560" spans="13:14" x14ac:dyDescent="0.2">
      <c r="M35560" s="126"/>
      <c r="N35560" s="119"/>
    </row>
    <row r="35561" spans="13:14" x14ac:dyDescent="0.2">
      <c r="M35561" s="126"/>
      <c r="N35561" s="119"/>
    </row>
    <row r="35562" spans="13:14" x14ac:dyDescent="0.2">
      <c r="M35562" s="126"/>
      <c r="N35562" s="119"/>
    </row>
    <row r="35563" spans="13:14" x14ac:dyDescent="0.2">
      <c r="M35563" s="126"/>
      <c r="N35563" s="119"/>
    </row>
    <row r="35564" spans="13:14" x14ac:dyDescent="0.2">
      <c r="M35564" s="126"/>
      <c r="N35564" s="119"/>
    </row>
    <row r="35565" spans="13:14" x14ac:dyDescent="0.2">
      <c r="M35565" s="126"/>
      <c r="N35565" s="119"/>
    </row>
    <row r="35566" spans="13:14" x14ac:dyDescent="0.2">
      <c r="M35566" s="126"/>
      <c r="N35566" s="119"/>
    </row>
    <row r="35567" spans="13:14" x14ac:dyDescent="0.2">
      <c r="M35567" s="126"/>
      <c r="N35567" s="119"/>
    </row>
    <row r="35568" spans="13:14" x14ac:dyDescent="0.2">
      <c r="M35568" s="126"/>
      <c r="N35568" s="119"/>
    </row>
    <row r="35569" spans="13:14" x14ac:dyDescent="0.2">
      <c r="M35569" s="126"/>
      <c r="N35569" s="119"/>
    </row>
    <row r="35570" spans="13:14" x14ac:dyDescent="0.2">
      <c r="M35570" s="126"/>
      <c r="N35570" s="119"/>
    </row>
    <row r="35571" spans="13:14" x14ac:dyDescent="0.2">
      <c r="M35571" s="126"/>
      <c r="N35571" s="119"/>
    </row>
    <row r="35572" spans="13:14" x14ac:dyDescent="0.2">
      <c r="M35572" s="126"/>
      <c r="N35572" s="119"/>
    </row>
    <row r="35573" spans="13:14" x14ac:dyDescent="0.2">
      <c r="M35573" s="126"/>
      <c r="N35573" s="119"/>
    </row>
    <row r="35574" spans="13:14" x14ac:dyDescent="0.2">
      <c r="M35574" s="126"/>
      <c r="N35574" s="119"/>
    </row>
    <row r="35575" spans="13:14" x14ac:dyDescent="0.2">
      <c r="M35575" s="126"/>
      <c r="N35575" s="119"/>
    </row>
    <row r="35576" spans="13:14" x14ac:dyDescent="0.2">
      <c r="M35576" s="126"/>
      <c r="N35576" s="119"/>
    </row>
    <row r="35577" spans="13:14" x14ac:dyDescent="0.2">
      <c r="M35577" s="126"/>
      <c r="N35577" s="119"/>
    </row>
    <row r="35578" spans="13:14" x14ac:dyDescent="0.2">
      <c r="M35578" s="126"/>
      <c r="N35578" s="119"/>
    </row>
    <row r="35579" spans="13:14" x14ac:dyDescent="0.2">
      <c r="M35579" s="126"/>
      <c r="N35579" s="119"/>
    </row>
    <row r="35580" spans="13:14" x14ac:dyDescent="0.2">
      <c r="M35580" s="126"/>
      <c r="N35580" s="119"/>
    </row>
    <row r="35581" spans="13:14" x14ac:dyDescent="0.2">
      <c r="M35581" s="126"/>
      <c r="N35581" s="119"/>
    </row>
    <row r="35582" spans="13:14" x14ac:dyDescent="0.2">
      <c r="M35582" s="126"/>
      <c r="N35582" s="119"/>
    </row>
    <row r="35583" spans="13:14" x14ac:dyDescent="0.2">
      <c r="M35583" s="126"/>
      <c r="N35583" s="119"/>
    </row>
    <row r="35584" spans="13:14" x14ac:dyDescent="0.2">
      <c r="M35584" s="126"/>
      <c r="N35584" s="119"/>
    </row>
    <row r="35585" spans="13:14" x14ac:dyDescent="0.2">
      <c r="M35585" s="126"/>
      <c r="N35585" s="119"/>
    </row>
    <row r="35586" spans="13:14" x14ac:dyDescent="0.2">
      <c r="M35586" s="126"/>
      <c r="N35586" s="119"/>
    </row>
    <row r="35587" spans="13:14" x14ac:dyDescent="0.2">
      <c r="M35587" s="126"/>
      <c r="N35587" s="119"/>
    </row>
    <row r="35588" spans="13:14" x14ac:dyDescent="0.2">
      <c r="M35588" s="126"/>
      <c r="N35588" s="119"/>
    </row>
    <row r="35589" spans="13:14" x14ac:dyDescent="0.2">
      <c r="M35589" s="126"/>
      <c r="N35589" s="119"/>
    </row>
    <row r="35590" spans="13:14" x14ac:dyDescent="0.2">
      <c r="M35590" s="126"/>
      <c r="N35590" s="119"/>
    </row>
    <row r="35591" spans="13:14" x14ac:dyDescent="0.2">
      <c r="M35591" s="126"/>
      <c r="N35591" s="119"/>
    </row>
    <row r="35592" spans="13:14" x14ac:dyDescent="0.2">
      <c r="M35592" s="126"/>
      <c r="N35592" s="119"/>
    </row>
    <row r="35593" spans="13:14" x14ac:dyDescent="0.2">
      <c r="M35593" s="126"/>
      <c r="N35593" s="119"/>
    </row>
    <row r="35594" spans="13:14" x14ac:dyDescent="0.2">
      <c r="M35594" s="126"/>
      <c r="N35594" s="119"/>
    </row>
    <row r="35595" spans="13:14" x14ac:dyDescent="0.2">
      <c r="M35595" s="126"/>
      <c r="N35595" s="119"/>
    </row>
    <row r="35596" spans="13:14" x14ac:dyDescent="0.2">
      <c r="M35596" s="126"/>
      <c r="N35596" s="119"/>
    </row>
    <row r="35597" spans="13:14" x14ac:dyDescent="0.2">
      <c r="M35597" s="126"/>
      <c r="N35597" s="119"/>
    </row>
    <row r="35598" spans="13:14" x14ac:dyDescent="0.2">
      <c r="M35598" s="126"/>
      <c r="N35598" s="119"/>
    </row>
    <row r="35599" spans="13:14" x14ac:dyDescent="0.2">
      <c r="M35599" s="126"/>
      <c r="N35599" s="119"/>
    </row>
    <row r="35600" spans="13:14" x14ac:dyDescent="0.2">
      <c r="M35600" s="126"/>
      <c r="N35600" s="119"/>
    </row>
    <row r="35601" spans="13:14" x14ac:dyDescent="0.2">
      <c r="M35601" s="126"/>
      <c r="N35601" s="119"/>
    </row>
    <row r="35602" spans="13:14" x14ac:dyDescent="0.2">
      <c r="M35602" s="126"/>
      <c r="N35602" s="119"/>
    </row>
    <row r="35603" spans="13:14" x14ac:dyDescent="0.2">
      <c r="M35603" s="126"/>
      <c r="N35603" s="119"/>
    </row>
    <row r="35604" spans="13:14" x14ac:dyDescent="0.2">
      <c r="M35604" s="126"/>
      <c r="N35604" s="119"/>
    </row>
    <row r="35605" spans="13:14" x14ac:dyDescent="0.2">
      <c r="M35605" s="126"/>
      <c r="N35605" s="119"/>
    </row>
    <row r="35606" spans="13:14" x14ac:dyDescent="0.2">
      <c r="M35606" s="126"/>
      <c r="N35606" s="119"/>
    </row>
    <row r="35607" spans="13:14" x14ac:dyDescent="0.2">
      <c r="M35607" s="126"/>
      <c r="N35607" s="119"/>
    </row>
    <row r="35608" spans="13:14" x14ac:dyDescent="0.2">
      <c r="M35608" s="126"/>
      <c r="N35608" s="119"/>
    </row>
    <row r="35609" spans="13:14" x14ac:dyDescent="0.2">
      <c r="M35609" s="126"/>
      <c r="N35609" s="119"/>
    </row>
    <row r="35610" spans="13:14" x14ac:dyDescent="0.2">
      <c r="M35610" s="126"/>
      <c r="N35610" s="119"/>
    </row>
    <row r="35611" spans="13:14" x14ac:dyDescent="0.2">
      <c r="M35611" s="126"/>
      <c r="N35611" s="119"/>
    </row>
    <row r="35612" spans="13:14" x14ac:dyDescent="0.2">
      <c r="M35612" s="126"/>
      <c r="N35612" s="119"/>
    </row>
    <row r="35613" spans="13:14" x14ac:dyDescent="0.2">
      <c r="M35613" s="126"/>
      <c r="N35613" s="119"/>
    </row>
    <row r="35614" spans="13:14" x14ac:dyDescent="0.2">
      <c r="M35614" s="126"/>
      <c r="N35614" s="119"/>
    </row>
    <row r="35615" spans="13:14" x14ac:dyDescent="0.2">
      <c r="M35615" s="126"/>
      <c r="N35615" s="119"/>
    </row>
    <row r="35616" spans="13:14" x14ac:dyDescent="0.2">
      <c r="M35616" s="126"/>
      <c r="N35616" s="119"/>
    </row>
    <row r="35617" spans="13:14" x14ac:dyDescent="0.2">
      <c r="M35617" s="126"/>
      <c r="N35617" s="119"/>
    </row>
    <row r="35618" spans="13:14" x14ac:dyDescent="0.2">
      <c r="M35618" s="126"/>
      <c r="N35618" s="119"/>
    </row>
    <row r="35619" spans="13:14" x14ac:dyDescent="0.2">
      <c r="M35619" s="126"/>
      <c r="N35619" s="119"/>
    </row>
    <row r="35620" spans="13:14" x14ac:dyDescent="0.2">
      <c r="M35620" s="126"/>
      <c r="N35620" s="119"/>
    </row>
    <row r="35621" spans="13:14" x14ac:dyDescent="0.2">
      <c r="M35621" s="126"/>
      <c r="N35621" s="119"/>
    </row>
    <row r="35622" spans="13:14" x14ac:dyDescent="0.2">
      <c r="M35622" s="126"/>
      <c r="N35622" s="119"/>
    </row>
    <row r="35623" spans="13:14" x14ac:dyDescent="0.2">
      <c r="M35623" s="126"/>
      <c r="N35623" s="119"/>
    </row>
    <row r="35624" spans="13:14" x14ac:dyDescent="0.2">
      <c r="M35624" s="126"/>
      <c r="N35624" s="119"/>
    </row>
    <row r="35625" spans="13:14" x14ac:dyDescent="0.2">
      <c r="M35625" s="126"/>
      <c r="N35625" s="119"/>
    </row>
    <row r="35626" spans="13:14" x14ac:dyDescent="0.2">
      <c r="M35626" s="126"/>
      <c r="N35626" s="119"/>
    </row>
    <row r="35627" spans="13:14" x14ac:dyDescent="0.2">
      <c r="M35627" s="126"/>
      <c r="N35627" s="119"/>
    </row>
    <row r="35628" spans="13:14" x14ac:dyDescent="0.2">
      <c r="M35628" s="126"/>
      <c r="N35628" s="119"/>
    </row>
    <row r="35629" spans="13:14" x14ac:dyDescent="0.2">
      <c r="M35629" s="126"/>
      <c r="N35629" s="119"/>
    </row>
    <row r="35630" spans="13:14" x14ac:dyDescent="0.2">
      <c r="M35630" s="126"/>
      <c r="N35630" s="119"/>
    </row>
    <row r="35631" spans="13:14" x14ac:dyDescent="0.2">
      <c r="M35631" s="126"/>
      <c r="N35631" s="119"/>
    </row>
    <row r="35632" spans="13:14" x14ac:dyDescent="0.2">
      <c r="M35632" s="126"/>
      <c r="N35632" s="119"/>
    </row>
    <row r="35633" spans="13:14" x14ac:dyDescent="0.2">
      <c r="M35633" s="126"/>
      <c r="N35633" s="119"/>
    </row>
    <row r="35634" spans="13:14" x14ac:dyDescent="0.2">
      <c r="M35634" s="126"/>
      <c r="N35634" s="119"/>
    </row>
    <row r="35635" spans="13:14" x14ac:dyDescent="0.2">
      <c r="M35635" s="126"/>
      <c r="N35635" s="119"/>
    </row>
    <row r="35636" spans="13:14" x14ac:dyDescent="0.2">
      <c r="M35636" s="126"/>
      <c r="N35636" s="119"/>
    </row>
    <row r="35637" spans="13:14" x14ac:dyDescent="0.2">
      <c r="M35637" s="126"/>
      <c r="N35637" s="119"/>
    </row>
    <row r="35638" spans="13:14" x14ac:dyDescent="0.2">
      <c r="M35638" s="126"/>
      <c r="N35638" s="119"/>
    </row>
    <row r="35639" spans="13:14" x14ac:dyDescent="0.2">
      <c r="M35639" s="126"/>
      <c r="N35639" s="119"/>
    </row>
    <row r="35640" spans="13:14" x14ac:dyDescent="0.2">
      <c r="M35640" s="126"/>
      <c r="N35640" s="119"/>
    </row>
    <row r="35641" spans="13:14" x14ac:dyDescent="0.2">
      <c r="M35641" s="126"/>
      <c r="N35641" s="119"/>
    </row>
    <row r="35642" spans="13:14" x14ac:dyDescent="0.2">
      <c r="M35642" s="126"/>
      <c r="N35642" s="119"/>
    </row>
    <row r="35643" spans="13:14" x14ac:dyDescent="0.2">
      <c r="M35643" s="126"/>
      <c r="N35643" s="119"/>
    </row>
    <row r="35644" spans="13:14" x14ac:dyDescent="0.2">
      <c r="M35644" s="126"/>
      <c r="N35644" s="119"/>
    </row>
    <row r="35645" spans="13:14" x14ac:dyDescent="0.2">
      <c r="M35645" s="126"/>
      <c r="N35645" s="119"/>
    </row>
    <row r="35646" spans="13:14" x14ac:dyDescent="0.2">
      <c r="M35646" s="126"/>
      <c r="N35646" s="119"/>
    </row>
    <row r="35647" spans="13:14" x14ac:dyDescent="0.2">
      <c r="M35647" s="126"/>
      <c r="N35647" s="119"/>
    </row>
    <row r="35648" spans="13:14" x14ac:dyDescent="0.2">
      <c r="M35648" s="126"/>
      <c r="N35648" s="119"/>
    </row>
    <row r="35649" spans="13:14" x14ac:dyDescent="0.2">
      <c r="M35649" s="126"/>
      <c r="N35649" s="119"/>
    </row>
    <row r="35650" spans="13:14" x14ac:dyDescent="0.2">
      <c r="M35650" s="126"/>
      <c r="N35650" s="119"/>
    </row>
    <row r="35651" spans="13:14" x14ac:dyDescent="0.2">
      <c r="M35651" s="126"/>
      <c r="N35651" s="119"/>
    </row>
    <row r="35652" spans="13:14" x14ac:dyDescent="0.2">
      <c r="M35652" s="126"/>
      <c r="N35652" s="119"/>
    </row>
    <row r="35653" spans="13:14" x14ac:dyDescent="0.2">
      <c r="M35653" s="126"/>
      <c r="N35653" s="119"/>
    </row>
    <row r="35654" spans="13:14" x14ac:dyDescent="0.2">
      <c r="M35654" s="126"/>
      <c r="N35654" s="119"/>
    </row>
    <row r="35655" spans="13:14" x14ac:dyDescent="0.2">
      <c r="M35655" s="126"/>
      <c r="N35655" s="119"/>
    </row>
    <row r="35656" spans="13:14" x14ac:dyDescent="0.2">
      <c r="M35656" s="126"/>
      <c r="N35656" s="119"/>
    </row>
    <row r="35657" spans="13:14" x14ac:dyDescent="0.2">
      <c r="M35657" s="126"/>
      <c r="N35657" s="119"/>
    </row>
    <row r="35658" spans="13:14" x14ac:dyDescent="0.2">
      <c r="M35658" s="126"/>
      <c r="N35658" s="119"/>
    </row>
    <row r="35659" spans="13:14" x14ac:dyDescent="0.2">
      <c r="M35659" s="126"/>
      <c r="N35659" s="119"/>
    </row>
    <row r="35660" spans="13:14" x14ac:dyDescent="0.2">
      <c r="M35660" s="126"/>
      <c r="N35660" s="119"/>
    </row>
    <row r="35661" spans="13:14" x14ac:dyDescent="0.2">
      <c r="M35661" s="126"/>
      <c r="N35661" s="119"/>
    </row>
    <row r="35662" spans="13:14" x14ac:dyDescent="0.2">
      <c r="M35662" s="126"/>
      <c r="N35662" s="119"/>
    </row>
    <row r="35663" spans="13:14" x14ac:dyDescent="0.2">
      <c r="M35663" s="126"/>
      <c r="N35663" s="119"/>
    </row>
    <row r="35664" spans="13:14" x14ac:dyDescent="0.2">
      <c r="M35664" s="126"/>
      <c r="N35664" s="119"/>
    </row>
    <row r="35665" spans="13:14" x14ac:dyDescent="0.2">
      <c r="M35665" s="126"/>
      <c r="N35665" s="119"/>
    </row>
    <row r="35666" spans="13:14" x14ac:dyDescent="0.2">
      <c r="M35666" s="126"/>
      <c r="N35666" s="119"/>
    </row>
    <row r="35667" spans="13:14" x14ac:dyDescent="0.2">
      <c r="M35667" s="126"/>
      <c r="N35667" s="119"/>
    </row>
    <row r="35668" spans="13:14" x14ac:dyDescent="0.2">
      <c r="M35668" s="126"/>
      <c r="N35668" s="119"/>
    </row>
    <row r="35669" spans="13:14" x14ac:dyDescent="0.2">
      <c r="M35669" s="126"/>
      <c r="N35669" s="119"/>
    </row>
    <row r="35670" spans="13:14" x14ac:dyDescent="0.2">
      <c r="M35670" s="126"/>
      <c r="N35670" s="119"/>
    </row>
    <row r="35671" spans="13:14" x14ac:dyDescent="0.2">
      <c r="M35671" s="126"/>
      <c r="N35671" s="119"/>
    </row>
    <row r="35672" spans="13:14" x14ac:dyDescent="0.2">
      <c r="M35672" s="126"/>
      <c r="N35672" s="119"/>
    </row>
    <row r="35673" spans="13:14" x14ac:dyDescent="0.2">
      <c r="M35673" s="126"/>
      <c r="N35673" s="119"/>
    </row>
    <row r="35674" spans="13:14" x14ac:dyDescent="0.2">
      <c r="M35674" s="126"/>
      <c r="N35674" s="119"/>
    </row>
    <row r="35675" spans="13:14" x14ac:dyDescent="0.2">
      <c r="M35675" s="126"/>
      <c r="N35675" s="119"/>
    </row>
    <row r="35676" spans="13:14" x14ac:dyDescent="0.2">
      <c r="M35676" s="126"/>
      <c r="N35676" s="119"/>
    </row>
    <row r="35677" spans="13:14" x14ac:dyDescent="0.2">
      <c r="M35677" s="126"/>
      <c r="N35677" s="119"/>
    </row>
    <row r="35678" spans="13:14" x14ac:dyDescent="0.2">
      <c r="M35678" s="126"/>
      <c r="N35678" s="119"/>
    </row>
    <row r="35679" spans="13:14" x14ac:dyDescent="0.2">
      <c r="M35679" s="126"/>
      <c r="N35679" s="119"/>
    </row>
    <row r="35680" spans="13:14" x14ac:dyDescent="0.2">
      <c r="M35680" s="126"/>
      <c r="N35680" s="119"/>
    </row>
    <row r="35681" spans="13:14" x14ac:dyDescent="0.2">
      <c r="M35681" s="126"/>
      <c r="N35681" s="119"/>
    </row>
    <row r="35682" spans="13:14" x14ac:dyDescent="0.2">
      <c r="M35682" s="126"/>
      <c r="N35682" s="119"/>
    </row>
    <row r="35683" spans="13:14" x14ac:dyDescent="0.2">
      <c r="M35683" s="126"/>
      <c r="N35683" s="119"/>
    </row>
    <row r="35684" spans="13:14" x14ac:dyDescent="0.2">
      <c r="M35684" s="126"/>
      <c r="N35684" s="119"/>
    </row>
    <row r="35685" spans="13:14" x14ac:dyDescent="0.2">
      <c r="M35685" s="126"/>
      <c r="N35685" s="119"/>
    </row>
    <row r="35686" spans="13:14" x14ac:dyDescent="0.2">
      <c r="M35686" s="126"/>
      <c r="N35686" s="119"/>
    </row>
    <row r="35687" spans="13:14" x14ac:dyDescent="0.2">
      <c r="M35687" s="126"/>
      <c r="N35687" s="119"/>
    </row>
    <row r="35688" spans="13:14" x14ac:dyDescent="0.2">
      <c r="M35688" s="126"/>
      <c r="N35688" s="119"/>
    </row>
    <row r="35689" spans="13:14" x14ac:dyDescent="0.2">
      <c r="M35689" s="126"/>
      <c r="N35689" s="119"/>
    </row>
    <row r="35690" spans="13:14" x14ac:dyDescent="0.2">
      <c r="M35690" s="126"/>
      <c r="N35690" s="119"/>
    </row>
    <row r="35691" spans="13:14" x14ac:dyDescent="0.2">
      <c r="M35691" s="126"/>
      <c r="N35691" s="119"/>
    </row>
    <row r="35692" spans="13:14" x14ac:dyDescent="0.2">
      <c r="M35692" s="126"/>
      <c r="N35692" s="119"/>
    </row>
    <row r="35693" spans="13:14" x14ac:dyDescent="0.2">
      <c r="M35693" s="126"/>
      <c r="N35693" s="119"/>
    </row>
    <row r="35694" spans="13:14" x14ac:dyDescent="0.2">
      <c r="M35694" s="126"/>
      <c r="N35694" s="119"/>
    </row>
    <row r="35695" spans="13:14" x14ac:dyDescent="0.2">
      <c r="M35695" s="126"/>
      <c r="N35695" s="119"/>
    </row>
    <row r="35696" spans="13:14" x14ac:dyDescent="0.2">
      <c r="M35696" s="126"/>
      <c r="N35696" s="119"/>
    </row>
    <row r="35697" spans="13:14" x14ac:dyDescent="0.2">
      <c r="M35697" s="126"/>
      <c r="N35697" s="119"/>
    </row>
    <row r="35698" spans="13:14" x14ac:dyDescent="0.2">
      <c r="M35698" s="126"/>
      <c r="N35698" s="119"/>
    </row>
    <row r="35699" spans="13:14" x14ac:dyDescent="0.2">
      <c r="M35699" s="126"/>
      <c r="N35699" s="119"/>
    </row>
    <row r="35700" spans="13:14" x14ac:dyDescent="0.2">
      <c r="M35700" s="126"/>
      <c r="N35700" s="119"/>
    </row>
    <row r="35701" spans="13:14" x14ac:dyDescent="0.2">
      <c r="M35701" s="126"/>
      <c r="N35701" s="119"/>
    </row>
    <row r="35702" spans="13:14" x14ac:dyDescent="0.2">
      <c r="M35702" s="126"/>
      <c r="N35702" s="119"/>
    </row>
    <row r="35703" spans="13:14" x14ac:dyDescent="0.2">
      <c r="M35703" s="126"/>
      <c r="N35703" s="119"/>
    </row>
    <row r="35704" spans="13:14" x14ac:dyDescent="0.2">
      <c r="M35704" s="126"/>
      <c r="N35704" s="119"/>
    </row>
    <row r="35705" spans="13:14" x14ac:dyDescent="0.2">
      <c r="M35705" s="126"/>
      <c r="N35705" s="119"/>
    </row>
    <row r="35706" spans="13:14" x14ac:dyDescent="0.2">
      <c r="M35706" s="126"/>
      <c r="N35706" s="119"/>
    </row>
    <row r="35707" spans="13:14" x14ac:dyDescent="0.2">
      <c r="M35707" s="126"/>
      <c r="N35707" s="119"/>
    </row>
    <row r="35708" spans="13:14" x14ac:dyDescent="0.2">
      <c r="M35708" s="126"/>
      <c r="N35708" s="119"/>
    </row>
    <row r="35709" spans="13:14" x14ac:dyDescent="0.2">
      <c r="M35709" s="126"/>
      <c r="N35709" s="119"/>
    </row>
    <row r="35710" spans="13:14" x14ac:dyDescent="0.2">
      <c r="M35710" s="126"/>
      <c r="N35710" s="119"/>
    </row>
    <row r="35711" spans="13:14" x14ac:dyDescent="0.2">
      <c r="M35711" s="126"/>
      <c r="N35711" s="119"/>
    </row>
    <row r="35712" spans="13:14" x14ac:dyDescent="0.2">
      <c r="M35712" s="126"/>
      <c r="N35712" s="119"/>
    </row>
    <row r="35713" spans="13:14" x14ac:dyDescent="0.2">
      <c r="M35713" s="126"/>
      <c r="N35713" s="119"/>
    </row>
    <row r="35714" spans="13:14" x14ac:dyDescent="0.2">
      <c r="M35714" s="126"/>
      <c r="N35714" s="119"/>
    </row>
    <row r="35715" spans="13:14" x14ac:dyDescent="0.2">
      <c r="M35715" s="126"/>
      <c r="N35715" s="119"/>
    </row>
    <row r="35716" spans="13:14" x14ac:dyDescent="0.2">
      <c r="M35716" s="126"/>
      <c r="N35716" s="119"/>
    </row>
    <row r="35717" spans="13:14" x14ac:dyDescent="0.2">
      <c r="M35717" s="126"/>
      <c r="N35717" s="119"/>
    </row>
    <row r="35718" spans="13:14" x14ac:dyDescent="0.2">
      <c r="M35718" s="126"/>
      <c r="N35718" s="119"/>
    </row>
    <row r="35719" spans="13:14" x14ac:dyDescent="0.2">
      <c r="M35719" s="126"/>
      <c r="N35719" s="119"/>
    </row>
    <row r="35720" spans="13:14" x14ac:dyDescent="0.2">
      <c r="M35720" s="126"/>
      <c r="N35720" s="119"/>
    </row>
    <row r="35721" spans="13:14" x14ac:dyDescent="0.2">
      <c r="M35721" s="126"/>
      <c r="N35721" s="119"/>
    </row>
    <row r="35722" spans="13:14" x14ac:dyDescent="0.2">
      <c r="M35722" s="126"/>
      <c r="N35722" s="119"/>
    </row>
    <row r="35723" spans="13:14" x14ac:dyDescent="0.2">
      <c r="M35723" s="126"/>
      <c r="N35723" s="119"/>
    </row>
    <row r="35724" spans="13:14" x14ac:dyDescent="0.2">
      <c r="M35724" s="126"/>
      <c r="N35724" s="119"/>
    </row>
    <row r="35725" spans="13:14" x14ac:dyDescent="0.2">
      <c r="M35725" s="126"/>
      <c r="N35725" s="119"/>
    </row>
    <row r="35726" spans="13:14" x14ac:dyDescent="0.2">
      <c r="M35726" s="126"/>
      <c r="N35726" s="119"/>
    </row>
    <row r="35727" spans="13:14" x14ac:dyDescent="0.2">
      <c r="M35727" s="126"/>
      <c r="N35727" s="119"/>
    </row>
    <row r="35728" spans="13:14" x14ac:dyDescent="0.2">
      <c r="M35728" s="126"/>
      <c r="N35728" s="119"/>
    </row>
    <row r="35729" spans="13:14" x14ac:dyDescent="0.2">
      <c r="M35729" s="126"/>
      <c r="N35729" s="119"/>
    </row>
    <row r="35730" spans="13:14" x14ac:dyDescent="0.2">
      <c r="M35730" s="126"/>
      <c r="N35730" s="119"/>
    </row>
    <row r="35731" spans="13:14" x14ac:dyDescent="0.2">
      <c r="M35731" s="126"/>
      <c r="N35731" s="119"/>
    </row>
    <row r="35732" spans="13:14" x14ac:dyDescent="0.2">
      <c r="M35732" s="126"/>
      <c r="N35732" s="119"/>
    </row>
    <row r="35733" spans="13:14" x14ac:dyDescent="0.2">
      <c r="M35733" s="126"/>
      <c r="N35733" s="119"/>
    </row>
    <row r="35734" spans="13:14" x14ac:dyDescent="0.2">
      <c r="M35734" s="126"/>
      <c r="N35734" s="119"/>
    </row>
    <row r="35735" spans="13:14" x14ac:dyDescent="0.2">
      <c r="M35735" s="126"/>
      <c r="N35735" s="119"/>
    </row>
    <row r="35736" spans="13:14" x14ac:dyDescent="0.2">
      <c r="M35736" s="126"/>
      <c r="N35736" s="119"/>
    </row>
    <row r="35737" spans="13:14" x14ac:dyDescent="0.2">
      <c r="M35737" s="126"/>
      <c r="N35737" s="119"/>
    </row>
    <row r="35738" spans="13:14" x14ac:dyDescent="0.2">
      <c r="M35738" s="126"/>
      <c r="N35738" s="119"/>
    </row>
    <row r="35739" spans="13:14" x14ac:dyDescent="0.2">
      <c r="M35739" s="126"/>
      <c r="N35739" s="119"/>
    </row>
    <row r="35740" spans="13:14" x14ac:dyDescent="0.2">
      <c r="M35740" s="126"/>
      <c r="N35740" s="119"/>
    </row>
    <row r="35741" spans="13:14" x14ac:dyDescent="0.2">
      <c r="M35741" s="126"/>
      <c r="N35741" s="119"/>
    </row>
    <row r="35742" spans="13:14" x14ac:dyDescent="0.2">
      <c r="M35742" s="126"/>
      <c r="N35742" s="119"/>
    </row>
    <row r="35743" spans="13:14" x14ac:dyDescent="0.2">
      <c r="M35743" s="126"/>
      <c r="N35743" s="119"/>
    </row>
    <row r="35744" spans="13:14" x14ac:dyDescent="0.2">
      <c r="M35744" s="126"/>
      <c r="N35744" s="119"/>
    </row>
    <row r="35745" spans="13:14" x14ac:dyDescent="0.2">
      <c r="M35745" s="126"/>
      <c r="N35745" s="119"/>
    </row>
    <row r="35746" spans="13:14" x14ac:dyDescent="0.2">
      <c r="M35746" s="126"/>
      <c r="N35746" s="119"/>
    </row>
    <row r="35747" spans="13:14" x14ac:dyDescent="0.2">
      <c r="M35747" s="126"/>
      <c r="N35747" s="119"/>
    </row>
    <row r="35748" spans="13:14" x14ac:dyDescent="0.2">
      <c r="M35748" s="126"/>
      <c r="N35748" s="119"/>
    </row>
    <row r="35749" spans="13:14" x14ac:dyDescent="0.2">
      <c r="M35749" s="126"/>
      <c r="N35749" s="119"/>
    </row>
    <row r="35750" spans="13:14" x14ac:dyDescent="0.2">
      <c r="M35750" s="126"/>
      <c r="N35750" s="119"/>
    </row>
    <row r="35751" spans="13:14" x14ac:dyDescent="0.2">
      <c r="M35751" s="126"/>
      <c r="N35751" s="119"/>
    </row>
    <row r="35752" spans="13:14" x14ac:dyDescent="0.2">
      <c r="M35752" s="126"/>
      <c r="N35752" s="119"/>
    </row>
    <row r="35753" spans="13:14" x14ac:dyDescent="0.2">
      <c r="M35753" s="126"/>
      <c r="N35753" s="119"/>
    </row>
    <row r="35754" spans="13:14" x14ac:dyDescent="0.2">
      <c r="M35754" s="126"/>
      <c r="N35754" s="119"/>
    </row>
    <row r="35755" spans="13:14" x14ac:dyDescent="0.2">
      <c r="M35755" s="126"/>
      <c r="N35755" s="119"/>
    </row>
    <row r="35756" spans="13:14" x14ac:dyDescent="0.2">
      <c r="M35756" s="126"/>
      <c r="N35756" s="119"/>
    </row>
    <row r="35757" spans="13:14" x14ac:dyDescent="0.2">
      <c r="M35757" s="126"/>
      <c r="N35757" s="119"/>
    </row>
    <row r="35758" spans="13:14" x14ac:dyDescent="0.2">
      <c r="M35758" s="126"/>
      <c r="N35758" s="119"/>
    </row>
    <row r="35759" spans="13:14" x14ac:dyDescent="0.2">
      <c r="M35759" s="126"/>
      <c r="N35759" s="119"/>
    </row>
    <row r="35760" spans="13:14" x14ac:dyDescent="0.2">
      <c r="M35760" s="126"/>
      <c r="N35760" s="119"/>
    </row>
    <row r="35761" spans="13:14" x14ac:dyDescent="0.2">
      <c r="M35761" s="126"/>
      <c r="N35761" s="119"/>
    </row>
    <row r="35762" spans="13:14" x14ac:dyDescent="0.2">
      <c r="M35762" s="126"/>
      <c r="N35762" s="119"/>
    </row>
    <row r="35763" spans="13:14" x14ac:dyDescent="0.2">
      <c r="M35763" s="126"/>
      <c r="N35763" s="119"/>
    </row>
    <row r="35764" spans="13:14" x14ac:dyDescent="0.2">
      <c r="M35764" s="126"/>
      <c r="N35764" s="119"/>
    </row>
    <row r="35765" spans="13:14" x14ac:dyDescent="0.2">
      <c r="M35765" s="126"/>
      <c r="N35765" s="119"/>
    </row>
    <row r="35766" spans="13:14" x14ac:dyDescent="0.2">
      <c r="M35766" s="126"/>
      <c r="N35766" s="119"/>
    </row>
    <row r="35767" spans="13:14" x14ac:dyDescent="0.2">
      <c r="M35767" s="126"/>
      <c r="N35767" s="119"/>
    </row>
    <row r="35768" spans="13:14" x14ac:dyDescent="0.2">
      <c r="M35768" s="126"/>
      <c r="N35768" s="119"/>
    </row>
    <row r="35769" spans="13:14" x14ac:dyDescent="0.2">
      <c r="M35769" s="126"/>
      <c r="N35769" s="119"/>
    </row>
    <row r="35770" spans="13:14" x14ac:dyDescent="0.2">
      <c r="M35770" s="126"/>
      <c r="N35770" s="119"/>
    </row>
    <row r="35771" spans="13:14" x14ac:dyDescent="0.2">
      <c r="M35771" s="126"/>
      <c r="N35771" s="119"/>
    </row>
    <row r="35772" spans="13:14" x14ac:dyDescent="0.2">
      <c r="M35772" s="126"/>
      <c r="N35772" s="119"/>
    </row>
    <row r="35773" spans="13:14" x14ac:dyDescent="0.2">
      <c r="M35773" s="126"/>
      <c r="N35773" s="119"/>
    </row>
    <row r="35774" spans="13:14" x14ac:dyDescent="0.2">
      <c r="M35774" s="126"/>
      <c r="N35774" s="119"/>
    </row>
    <row r="35775" spans="13:14" x14ac:dyDescent="0.2">
      <c r="M35775" s="126"/>
      <c r="N35775" s="119"/>
    </row>
    <row r="35776" spans="13:14" x14ac:dyDescent="0.2">
      <c r="M35776" s="126"/>
      <c r="N35776" s="119"/>
    </row>
    <row r="35777" spans="13:14" x14ac:dyDescent="0.2">
      <c r="M35777" s="126"/>
      <c r="N35777" s="119"/>
    </row>
    <row r="35778" spans="13:14" x14ac:dyDescent="0.2">
      <c r="M35778" s="126"/>
      <c r="N35778" s="119"/>
    </row>
    <row r="35779" spans="13:14" x14ac:dyDescent="0.2">
      <c r="M35779" s="126"/>
      <c r="N35779" s="119"/>
    </row>
    <row r="35780" spans="13:14" x14ac:dyDescent="0.2">
      <c r="M35780" s="126"/>
      <c r="N35780" s="119"/>
    </row>
    <row r="35781" spans="13:14" x14ac:dyDescent="0.2">
      <c r="M35781" s="126"/>
      <c r="N35781" s="119"/>
    </row>
    <row r="35782" spans="13:14" x14ac:dyDescent="0.2">
      <c r="M35782" s="126"/>
      <c r="N35782" s="119"/>
    </row>
    <row r="35783" spans="13:14" x14ac:dyDescent="0.2">
      <c r="M35783" s="126"/>
      <c r="N35783" s="119"/>
    </row>
    <row r="35784" spans="13:14" x14ac:dyDescent="0.2">
      <c r="M35784" s="126"/>
      <c r="N35784" s="119"/>
    </row>
    <row r="35785" spans="13:14" x14ac:dyDescent="0.2">
      <c r="M35785" s="126"/>
      <c r="N35785" s="119"/>
    </row>
    <row r="35786" spans="13:14" x14ac:dyDescent="0.2">
      <c r="M35786" s="126"/>
      <c r="N35786" s="119"/>
    </row>
    <row r="35787" spans="13:14" x14ac:dyDescent="0.2">
      <c r="M35787" s="126"/>
      <c r="N35787" s="119"/>
    </row>
    <row r="35788" spans="13:14" x14ac:dyDescent="0.2">
      <c r="M35788" s="126"/>
      <c r="N35788" s="119"/>
    </row>
    <row r="35789" spans="13:14" x14ac:dyDescent="0.2">
      <c r="M35789" s="126"/>
      <c r="N35789" s="119"/>
    </row>
    <row r="35790" spans="13:14" x14ac:dyDescent="0.2">
      <c r="M35790" s="126"/>
      <c r="N35790" s="119"/>
    </row>
    <row r="35791" spans="13:14" x14ac:dyDescent="0.2">
      <c r="M35791" s="126"/>
      <c r="N35791" s="119"/>
    </row>
    <row r="35792" spans="13:14" x14ac:dyDescent="0.2">
      <c r="M35792" s="126"/>
      <c r="N35792" s="119"/>
    </row>
    <row r="35793" spans="13:14" x14ac:dyDescent="0.2">
      <c r="M35793" s="126"/>
      <c r="N35793" s="119"/>
    </row>
    <row r="35794" spans="13:14" x14ac:dyDescent="0.2">
      <c r="M35794" s="126"/>
      <c r="N35794" s="119"/>
    </row>
    <row r="35795" spans="13:14" x14ac:dyDescent="0.2">
      <c r="M35795" s="126"/>
      <c r="N35795" s="119"/>
    </row>
    <row r="35796" spans="13:14" x14ac:dyDescent="0.2">
      <c r="M35796" s="126"/>
      <c r="N35796" s="119"/>
    </row>
    <row r="35797" spans="13:14" x14ac:dyDescent="0.2">
      <c r="M35797" s="126"/>
      <c r="N35797" s="119"/>
    </row>
    <row r="35798" spans="13:14" x14ac:dyDescent="0.2">
      <c r="M35798" s="126"/>
      <c r="N35798" s="119"/>
    </row>
    <row r="35799" spans="13:14" x14ac:dyDescent="0.2">
      <c r="M35799" s="126"/>
      <c r="N35799" s="119"/>
    </row>
    <row r="35800" spans="13:14" x14ac:dyDescent="0.2">
      <c r="M35800" s="126"/>
      <c r="N35800" s="119"/>
    </row>
    <row r="35801" spans="13:14" x14ac:dyDescent="0.2">
      <c r="M35801" s="126"/>
      <c r="N35801" s="119"/>
    </row>
    <row r="35802" spans="13:14" x14ac:dyDescent="0.2">
      <c r="M35802" s="126"/>
      <c r="N35802" s="119"/>
    </row>
    <row r="35803" spans="13:14" x14ac:dyDescent="0.2">
      <c r="M35803" s="126"/>
      <c r="N35803" s="119"/>
    </row>
    <row r="35804" spans="13:14" x14ac:dyDescent="0.2">
      <c r="M35804" s="126"/>
      <c r="N35804" s="119"/>
    </row>
    <row r="35805" spans="13:14" x14ac:dyDescent="0.2">
      <c r="M35805" s="126"/>
      <c r="N35805" s="119"/>
    </row>
    <row r="35806" spans="13:14" x14ac:dyDescent="0.2">
      <c r="M35806" s="126"/>
      <c r="N35806" s="119"/>
    </row>
    <row r="35807" spans="13:14" x14ac:dyDescent="0.2">
      <c r="M35807" s="126"/>
      <c r="N35807" s="119"/>
    </row>
    <row r="35808" spans="13:14" x14ac:dyDescent="0.2">
      <c r="M35808" s="126"/>
      <c r="N35808" s="119"/>
    </row>
    <row r="35809" spans="13:14" x14ac:dyDescent="0.2">
      <c r="M35809" s="126"/>
      <c r="N35809" s="119"/>
    </row>
    <row r="35810" spans="13:14" x14ac:dyDescent="0.2">
      <c r="M35810" s="126"/>
      <c r="N35810" s="119"/>
    </row>
    <row r="35811" spans="13:14" x14ac:dyDescent="0.2">
      <c r="M35811" s="126"/>
      <c r="N35811" s="119"/>
    </row>
    <row r="35812" spans="13:14" x14ac:dyDescent="0.2">
      <c r="M35812" s="126"/>
      <c r="N35812" s="119"/>
    </row>
    <row r="35813" spans="13:14" x14ac:dyDescent="0.2">
      <c r="M35813" s="126"/>
      <c r="N35813" s="119"/>
    </row>
    <row r="35814" spans="13:14" x14ac:dyDescent="0.2">
      <c r="M35814" s="126"/>
      <c r="N35814" s="119"/>
    </row>
    <row r="35815" spans="13:14" x14ac:dyDescent="0.2">
      <c r="M35815" s="126"/>
      <c r="N35815" s="119"/>
    </row>
    <row r="35816" spans="13:14" x14ac:dyDescent="0.2">
      <c r="M35816" s="126"/>
      <c r="N35816" s="119"/>
    </row>
    <row r="35817" spans="13:14" x14ac:dyDescent="0.2">
      <c r="M35817" s="126"/>
      <c r="N35817" s="119"/>
    </row>
    <row r="35818" spans="13:14" x14ac:dyDescent="0.2">
      <c r="M35818" s="126"/>
      <c r="N35818" s="119"/>
    </row>
    <row r="35819" spans="13:14" x14ac:dyDescent="0.2">
      <c r="M35819" s="126"/>
      <c r="N35819" s="119"/>
    </row>
    <row r="35820" spans="13:14" x14ac:dyDescent="0.2">
      <c r="M35820" s="126"/>
      <c r="N35820" s="119"/>
    </row>
    <row r="35821" spans="13:14" x14ac:dyDescent="0.2">
      <c r="M35821" s="126"/>
      <c r="N35821" s="119"/>
    </row>
    <row r="35822" spans="13:14" x14ac:dyDescent="0.2">
      <c r="M35822" s="126"/>
      <c r="N35822" s="119"/>
    </row>
    <row r="35823" spans="13:14" x14ac:dyDescent="0.2">
      <c r="M35823" s="126"/>
      <c r="N35823" s="119"/>
    </row>
    <row r="35824" spans="13:14" x14ac:dyDescent="0.2">
      <c r="M35824" s="126"/>
      <c r="N35824" s="119"/>
    </row>
    <row r="35825" spans="13:14" x14ac:dyDescent="0.2">
      <c r="M35825" s="126"/>
      <c r="N35825" s="119"/>
    </row>
    <row r="35826" spans="13:14" x14ac:dyDescent="0.2">
      <c r="M35826" s="126"/>
      <c r="N35826" s="119"/>
    </row>
    <row r="35827" spans="13:14" x14ac:dyDescent="0.2">
      <c r="M35827" s="126"/>
      <c r="N35827" s="119"/>
    </row>
    <row r="35828" spans="13:14" x14ac:dyDescent="0.2">
      <c r="M35828" s="126"/>
      <c r="N35828" s="119"/>
    </row>
    <row r="35829" spans="13:14" x14ac:dyDescent="0.2">
      <c r="M35829" s="126"/>
      <c r="N35829" s="119"/>
    </row>
    <row r="35830" spans="13:14" x14ac:dyDescent="0.2">
      <c r="M35830" s="126"/>
      <c r="N35830" s="119"/>
    </row>
    <row r="35831" spans="13:14" x14ac:dyDescent="0.2">
      <c r="M35831" s="126"/>
      <c r="N35831" s="119"/>
    </row>
    <row r="35832" spans="13:14" x14ac:dyDescent="0.2">
      <c r="M35832" s="126"/>
      <c r="N35832" s="119"/>
    </row>
    <row r="35833" spans="13:14" x14ac:dyDescent="0.2">
      <c r="M35833" s="126"/>
      <c r="N35833" s="119"/>
    </row>
    <row r="35834" spans="13:14" x14ac:dyDescent="0.2">
      <c r="M35834" s="126"/>
      <c r="N35834" s="119"/>
    </row>
    <row r="35835" spans="13:14" x14ac:dyDescent="0.2">
      <c r="M35835" s="126"/>
      <c r="N35835" s="119"/>
    </row>
    <row r="35836" spans="13:14" x14ac:dyDescent="0.2">
      <c r="M35836" s="126"/>
      <c r="N35836" s="119"/>
    </row>
    <row r="35837" spans="13:14" x14ac:dyDescent="0.2">
      <c r="M35837" s="126"/>
      <c r="N35837" s="119"/>
    </row>
    <row r="35838" spans="13:14" x14ac:dyDescent="0.2">
      <c r="M35838" s="126"/>
      <c r="N35838" s="119"/>
    </row>
    <row r="35839" spans="13:14" x14ac:dyDescent="0.2">
      <c r="M35839" s="126"/>
      <c r="N35839" s="119"/>
    </row>
    <row r="35840" spans="13:14" x14ac:dyDescent="0.2">
      <c r="M35840" s="126"/>
      <c r="N35840" s="119"/>
    </row>
    <row r="35841" spans="13:14" x14ac:dyDescent="0.2">
      <c r="M35841" s="126"/>
      <c r="N35841" s="119"/>
    </row>
    <row r="35842" spans="13:14" x14ac:dyDescent="0.2">
      <c r="M35842" s="126"/>
      <c r="N35842" s="119"/>
    </row>
    <row r="35843" spans="13:14" x14ac:dyDescent="0.2">
      <c r="M35843" s="126"/>
      <c r="N35843" s="119"/>
    </row>
    <row r="35844" spans="13:14" x14ac:dyDescent="0.2">
      <c r="M35844" s="126"/>
      <c r="N35844" s="119"/>
    </row>
    <row r="35845" spans="13:14" x14ac:dyDescent="0.2">
      <c r="M35845" s="126"/>
      <c r="N35845" s="119"/>
    </row>
    <row r="35846" spans="13:14" x14ac:dyDescent="0.2">
      <c r="M35846" s="126"/>
      <c r="N35846" s="119"/>
    </row>
    <row r="35847" spans="13:14" x14ac:dyDescent="0.2">
      <c r="M35847" s="126"/>
      <c r="N35847" s="119"/>
    </row>
    <row r="35848" spans="13:14" x14ac:dyDescent="0.2">
      <c r="M35848" s="126"/>
      <c r="N35848" s="119"/>
    </row>
    <row r="35849" spans="13:14" x14ac:dyDescent="0.2">
      <c r="M35849" s="126"/>
      <c r="N35849" s="119"/>
    </row>
    <row r="35850" spans="13:14" x14ac:dyDescent="0.2">
      <c r="M35850" s="126"/>
      <c r="N35850" s="119"/>
    </row>
    <row r="35851" spans="13:14" x14ac:dyDescent="0.2">
      <c r="M35851" s="126"/>
      <c r="N35851" s="119"/>
    </row>
    <row r="35852" spans="13:14" x14ac:dyDescent="0.2">
      <c r="M35852" s="126"/>
      <c r="N35852" s="119"/>
    </row>
    <row r="35853" spans="13:14" x14ac:dyDescent="0.2">
      <c r="M35853" s="126"/>
      <c r="N35853" s="119"/>
    </row>
    <row r="35854" spans="13:14" x14ac:dyDescent="0.2">
      <c r="M35854" s="126"/>
      <c r="N35854" s="119"/>
    </row>
    <row r="35855" spans="13:14" x14ac:dyDescent="0.2">
      <c r="M35855" s="126"/>
      <c r="N35855" s="119"/>
    </row>
    <row r="35856" spans="13:14" x14ac:dyDescent="0.2">
      <c r="M35856" s="126"/>
      <c r="N35856" s="119"/>
    </row>
    <row r="35857" spans="13:14" x14ac:dyDescent="0.2">
      <c r="M35857" s="126"/>
      <c r="N35857" s="119"/>
    </row>
    <row r="35858" spans="13:14" x14ac:dyDescent="0.2">
      <c r="M35858" s="126"/>
      <c r="N35858" s="119"/>
    </row>
    <row r="35859" spans="13:14" x14ac:dyDescent="0.2">
      <c r="M35859" s="126"/>
      <c r="N35859" s="119"/>
    </row>
    <row r="35860" spans="13:14" x14ac:dyDescent="0.2">
      <c r="M35860" s="126"/>
      <c r="N35860" s="119"/>
    </row>
    <row r="35861" spans="13:14" x14ac:dyDescent="0.2">
      <c r="M35861" s="126"/>
      <c r="N35861" s="119"/>
    </row>
    <row r="35862" spans="13:14" x14ac:dyDescent="0.2">
      <c r="M35862" s="126"/>
      <c r="N35862" s="119"/>
    </row>
    <row r="35863" spans="13:14" x14ac:dyDescent="0.2">
      <c r="M35863" s="126"/>
      <c r="N35863" s="119"/>
    </row>
    <row r="35864" spans="13:14" x14ac:dyDescent="0.2">
      <c r="M35864" s="126"/>
      <c r="N35864" s="119"/>
    </row>
    <row r="35865" spans="13:14" x14ac:dyDescent="0.2">
      <c r="M35865" s="126"/>
      <c r="N35865" s="119"/>
    </row>
    <row r="35866" spans="13:14" x14ac:dyDescent="0.2">
      <c r="M35866" s="126"/>
      <c r="N35866" s="119"/>
    </row>
    <row r="35867" spans="13:14" x14ac:dyDescent="0.2">
      <c r="M35867" s="126"/>
      <c r="N35867" s="119"/>
    </row>
    <row r="35868" spans="13:14" x14ac:dyDescent="0.2">
      <c r="M35868" s="126"/>
      <c r="N35868" s="119"/>
    </row>
    <row r="35869" spans="13:14" x14ac:dyDescent="0.2">
      <c r="M35869" s="126"/>
      <c r="N35869" s="119"/>
    </row>
    <row r="35870" spans="13:14" x14ac:dyDescent="0.2">
      <c r="M35870" s="126"/>
      <c r="N35870" s="119"/>
    </row>
    <row r="35871" spans="13:14" x14ac:dyDescent="0.2">
      <c r="M35871" s="126"/>
      <c r="N35871" s="119"/>
    </row>
    <row r="35872" spans="13:14" x14ac:dyDescent="0.2">
      <c r="M35872" s="126"/>
      <c r="N35872" s="119"/>
    </row>
    <row r="35873" spans="13:14" x14ac:dyDescent="0.2">
      <c r="M35873" s="126"/>
      <c r="N35873" s="119"/>
    </row>
    <row r="35874" spans="13:14" x14ac:dyDescent="0.2">
      <c r="M35874" s="126"/>
      <c r="N35874" s="119"/>
    </row>
    <row r="35875" spans="13:14" x14ac:dyDescent="0.2">
      <c r="M35875" s="126"/>
      <c r="N35875" s="119"/>
    </row>
    <row r="35876" spans="13:14" x14ac:dyDescent="0.2">
      <c r="M35876" s="126"/>
      <c r="N35876" s="119"/>
    </row>
    <row r="35877" spans="13:14" x14ac:dyDescent="0.2">
      <c r="M35877" s="126"/>
      <c r="N35877" s="119"/>
    </row>
    <row r="35878" spans="13:14" x14ac:dyDescent="0.2">
      <c r="M35878" s="126"/>
      <c r="N35878" s="119"/>
    </row>
    <row r="35879" spans="13:14" x14ac:dyDescent="0.2">
      <c r="M35879" s="126"/>
      <c r="N35879" s="119"/>
    </row>
    <row r="35880" spans="13:14" x14ac:dyDescent="0.2">
      <c r="M35880" s="126"/>
      <c r="N35880" s="119"/>
    </row>
    <row r="35881" spans="13:14" x14ac:dyDescent="0.2">
      <c r="M35881" s="126"/>
      <c r="N35881" s="119"/>
    </row>
    <row r="35882" spans="13:14" x14ac:dyDescent="0.2">
      <c r="M35882" s="126"/>
      <c r="N35882" s="119"/>
    </row>
    <row r="35883" spans="13:14" x14ac:dyDescent="0.2">
      <c r="M35883" s="126"/>
      <c r="N35883" s="119"/>
    </row>
    <row r="35884" spans="13:14" x14ac:dyDescent="0.2">
      <c r="M35884" s="126"/>
      <c r="N35884" s="119"/>
    </row>
    <row r="35885" spans="13:14" x14ac:dyDescent="0.2">
      <c r="M35885" s="126"/>
      <c r="N35885" s="119"/>
    </row>
    <row r="35886" spans="13:14" x14ac:dyDescent="0.2">
      <c r="M35886" s="126"/>
      <c r="N35886" s="119"/>
    </row>
    <row r="35887" spans="13:14" x14ac:dyDescent="0.2">
      <c r="M35887" s="126"/>
      <c r="N35887" s="119"/>
    </row>
    <row r="35888" spans="13:14" x14ac:dyDescent="0.2">
      <c r="M35888" s="126"/>
      <c r="N35888" s="119"/>
    </row>
    <row r="35889" spans="13:14" x14ac:dyDescent="0.2">
      <c r="M35889" s="126"/>
      <c r="N35889" s="119"/>
    </row>
    <row r="35890" spans="13:14" x14ac:dyDescent="0.2">
      <c r="M35890" s="126"/>
      <c r="N35890" s="119"/>
    </row>
    <row r="35891" spans="13:14" x14ac:dyDescent="0.2">
      <c r="M35891" s="126"/>
      <c r="N35891" s="119"/>
    </row>
    <row r="35892" spans="13:14" x14ac:dyDescent="0.2">
      <c r="M35892" s="126"/>
      <c r="N35892" s="119"/>
    </row>
    <row r="35893" spans="13:14" x14ac:dyDescent="0.2">
      <c r="M35893" s="126"/>
      <c r="N35893" s="119"/>
    </row>
    <row r="35894" spans="13:14" x14ac:dyDescent="0.2">
      <c r="M35894" s="126"/>
      <c r="N35894" s="119"/>
    </row>
    <row r="35895" spans="13:14" x14ac:dyDescent="0.2">
      <c r="M35895" s="126"/>
      <c r="N35895" s="119"/>
    </row>
    <row r="35896" spans="13:14" x14ac:dyDescent="0.2">
      <c r="M35896" s="126"/>
      <c r="N35896" s="119"/>
    </row>
    <row r="35897" spans="13:14" x14ac:dyDescent="0.2">
      <c r="M35897" s="126"/>
      <c r="N35897" s="119"/>
    </row>
    <row r="35898" spans="13:14" x14ac:dyDescent="0.2">
      <c r="M35898" s="126"/>
      <c r="N35898" s="119"/>
    </row>
    <row r="35899" spans="13:14" x14ac:dyDescent="0.2">
      <c r="M35899" s="126"/>
      <c r="N35899" s="119"/>
    </row>
    <row r="35900" spans="13:14" x14ac:dyDescent="0.2">
      <c r="M35900" s="126"/>
      <c r="N35900" s="119"/>
    </row>
    <row r="35901" spans="13:14" x14ac:dyDescent="0.2">
      <c r="M35901" s="126"/>
      <c r="N35901" s="119"/>
    </row>
    <row r="35902" spans="13:14" x14ac:dyDescent="0.2">
      <c r="M35902" s="126"/>
      <c r="N35902" s="119"/>
    </row>
    <row r="35903" spans="13:14" x14ac:dyDescent="0.2">
      <c r="M35903" s="126"/>
      <c r="N35903" s="119"/>
    </row>
    <row r="35904" spans="13:14" x14ac:dyDescent="0.2">
      <c r="M35904" s="126"/>
      <c r="N35904" s="119"/>
    </row>
    <row r="35905" spans="13:14" x14ac:dyDescent="0.2">
      <c r="M35905" s="126"/>
      <c r="N35905" s="119"/>
    </row>
    <row r="35906" spans="13:14" x14ac:dyDescent="0.2">
      <c r="M35906" s="126"/>
      <c r="N35906" s="119"/>
    </row>
    <row r="35907" spans="13:14" x14ac:dyDescent="0.2">
      <c r="M35907" s="126"/>
      <c r="N35907" s="119"/>
    </row>
    <row r="35908" spans="13:14" x14ac:dyDescent="0.2">
      <c r="M35908" s="126"/>
      <c r="N35908" s="119"/>
    </row>
    <row r="35909" spans="13:14" x14ac:dyDescent="0.2">
      <c r="M35909" s="126"/>
      <c r="N35909" s="119"/>
    </row>
    <row r="35910" spans="13:14" x14ac:dyDescent="0.2">
      <c r="M35910" s="126"/>
      <c r="N35910" s="119"/>
    </row>
    <row r="35911" spans="13:14" x14ac:dyDescent="0.2">
      <c r="M35911" s="126"/>
      <c r="N35911" s="119"/>
    </row>
    <row r="35912" spans="13:14" x14ac:dyDescent="0.2">
      <c r="M35912" s="126"/>
      <c r="N35912" s="119"/>
    </row>
    <row r="35913" spans="13:14" x14ac:dyDescent="0.2">
      <c r="M35913" s="126"/>
      <c r="N35913" s="119"/>
    </row>
    <row r="35914" spans="13:14" x14ac:dyDescent="0.2">
      <c r="M35914" s="126"/>
      <c r="N35914" s="119"/>
    </row>
    <row r="35915" spans="13:14" x14ac:dyDescent="0.2">
      <c r="M35915" s="126"/>
      <c r="N35915" s="119"/>
    </row>
    <row r="35916" spans="13:14" x14ac:dyDescent="0.2">
      <c r="M35916" s="126"/>
      <c r="N35916" s="119"/>
    </row>
    <row r="35917" spans="13:14" x14ac:dyDescent="0.2">
      <c r="M35917" s="126"/>
      <c r="N35917" s="119"/>
    </row>
    <row r="35918" spans="13:14" x14ac:dyDescent="0.2">
      <c r="M35918" s="126"/>
      <c r="N35918" s="119"/>
    </row>
    <row r="35919" spans="13:14" x14ac:dyDescent="0.2">
      <c r="M35919" s="126"/>
      <c r="N35919" s="119"/>
    </row>
    <row r="35920" spans="13:14" x14ac:dyDescent="0.2">
      <c r="M35920" s="126"/>
      <c r="N35920" s="119"/>
    </row>
    <row r="35921" spans="13:14" x14ac:dyDescent="0.2">
      <c r="M35921" s="126"/>
      <c r="N35921" s="119"/>
    </row>
    <row r="35922" spans="13:14" x14ac:dyDescent="0.2">
      <c r="M35922" s="126"/>
      <c r="N35922" s="119"/>
    </row>
    <row r="35923" spans="13:14" x14ac:dyDescent="0.2">
      <c r="M35923" s="126"/>
      <c r="N35923" s="119"/>
    </row>
    <row r="35924" spans="13:14" x14ac:dyDescent="0.2">
      <c r="M35924" s="126"/>
      <c r="N35924" s="119"/>
    </row>
    <row r="35925" spans="13:14" x14ac:dyDescent="0.2">
      <c r="M35925" s="126"/>
      <c r="N35925" s="119"/>
    </row>
    <row r="35926" spans="13:14" x14ac:dyDescent="0.2">
      <c r="M35926" s="126"/>
      <c r="N35926" s="119"/>
    </row>
    <row r="35927" spans="13:14" x14ac:dyDescent="0.2">
      <c r="M35927" s="126"/>
      <c r="N35927" s="119"/>
    </row>
    <row r="35928" spans="13:14" x14ac:dyDescent="0.2">
      <c r="M35928" s="126"/>
      <c r="N35928" s="119"/>
    </row>
    <row r="35929" spans="13:14" x14ac:dyDescent="0.2">
      <c r="M35929" s="126"/>
      <c r="N35929" s="119"/>
    </row>
    <row r="35930" spans="13:14" x14ac:dyDescent="0.2">
      <c r="M35930" s="126"/>
      <c r="N35930" s="119"/>
    </row>
    <row r="35931" spans="13:14" x14ac:dyDescent="0.2">
      <c r="M35931" s="126"/>
      <c r="N35931" s="119"/>
    </row>
    <row r="35932" spans="13:14" x14ac:dyDescent="0.2">
      <c r="M35932" s="126"/>
      <c r="N35932" s="119"/>
    </row>
    <row r="35933" spans="13:14" x14ac:dyDescent="0.2">
      <c r="M35933" s="126"/>
      <c r="N35933" s="119"/>
    </row>
    <row r="35934" spans="13:14" x14ac:dyDescent="0.2">
      <c r="M35934" s="126"/>
      <c r="N35934" s="119"/>
    </row>
    <row r="35935" spans="13:14" x14ac:dyDescent="0.2">
      <c r="M35935" s="126"/>
      <c r="N35935" s="119"/>
    </row>
    <row r="35936" spans="13:14" x14ac:dyDescent="0.2">
      <c r="M35936" s="126"/>
      <c r="N35936" s="119"/>
    </row>
    <row r="35937" spans="13:14" x14ac:dyDescent="0.2">
      <c r="M35937" s="126"/>
      <c r="N35937" s="119"/>
    </row>
    <row r="35938" spans="13:14" x14ac:dyDescent="0.2">
      <c r="M35938" s="126"/>
      <c r="N35938" s="119"/>
    </row>
    <row r="35939" spans="13:14" x14ac:dyDescent="0.2">
      <c r="M35939" s="126"/>
      <c r="N35939" s="119"/>
    </row>
    <row r="35940" spans="13:14" x14ac:dyDescent="0.2">
      <c r="M35940" s="126"/>
      <c r="N35940" s="119"/>
    </row>
    <row r="35941" spans="13:14" x14ac:dyDescent="0.2">
      <c r="M35941" s="126"/>
      <c r="N35941" s="119"/>
    </row>
    <row r="35942" spans="13:14" x14ac:dyDescent="0.2">
      <c r="M35942" s="126"/>
      <c r="N35942" s="119"/>
    </row>
    <row r="35943" spans="13:14" x14ac:dyDescent="0.2">
      <c r="M35943" s="126"/>
      <c r="N35943" s="119"/>
    </row>
    <row r="35944" spans="13:14" x14ac:dyDescent="0.2">
      <c r="M35944" s="126"/>
      <c r="N35944" s="119"/>
    </row>
    <row r="35945" spans="13:14" x14ac:dyDescent="0.2">
      <c r="M35945" s="126"/>
      <c r="N35945" s="119"/>
    </row>
    <row r="35946" spans="13:14" x14ac:dyDescent="0.2">
      <c r="M35946" s="126"/>
      <c r="N35946" s="119"/>
    </row>
    <row r="35947" spans="13:14" x14ac:dyDescent="0.2">
      <c r="M35947" s="126"/>
      <c r="N35947" s="119"/>
    </row>
    <row r="35948" spans="13:14" x14ac:dyDescent="0.2">
      <c r="M35948" s="126"/>
      <c r="N35948" s="119"/>
    </row>
    <row r="35949" spans="13:14" x14ac:dyDescent="0.2">
      <c r="M35949" s="126"/>
      <c r="N35949" s="119"/>
    </row>
    <row r="35950" spans="13:14" x14ac:dyDescent="0.2">
      <c r="M35950" s="126"/>
      <c r="N35950" s="119"/>
    </row>
    <row r="35951" spans="13:14" x14ac:dyDescent="0.2">
      <c r="M35951" s="126"/>
      <c r="N35951" s="119"/>
    </row>
    <row r="35952" spans="13:14" x14ac:dyDescent="0.2">
      <c r="M35952" s="126"/>
      <c r="N35952" s="119"/>
    </row>
    <row r="35953" spans="13:14" x14ac:dyDescent="0.2">
      <c r="M35953" s="126"/>
      <c r="N35953" s="119"/>
    </row>
    <row r="35954" spans="13:14" x14ac:dyDescent="0.2">
      <c r="M35954" s="126"/>
      <c r="N35954" s="119"/>
    </row>
    <row r="35955" spans="13:14" x14ac:dyDescent="0.2">
      <c r="M35955" s="126"/>
      <c r="N35955" s="119"/>
    </row>
    <row r="35956" spans="13:14" x14ac:dyDescent="0.2">
      <c r="M35956" s="126"/>
      <c r="N35956" s="119"/>
    </row>
    <row r="35957" spans="13:14" x14ac:dyDescent="0.2">
      <c r="M35957" s="126"/>
      <c r="N35957" s="119"/>
    </row>
    <row r="35958" spans="13:14" x14ac:dyDescent="0.2">
      <c r="M35958" s="126"/>
      <c r="N35958" s="119"/>
    </row>
    <row r="35959" spans="13:14" x14ac:dyDescent="0.2">
      <c r="M35959" s="126"/>
      <c r="N35959" s="119"/>
    </row>
    <row r="35960" spans="13:14" x14ac:dyDescent="0.2">
      <c r="M35960" s="126"/>
      <c r="N35960" s="119"/>
    </row>
    <row r="35961" spans="13:14" x14ac:dyDescent="0.2">
      <c r="M35961" s="126"/>
      <c r="N35961" s="119"/>
    </row>
    <row r="35962" spans="13:14" x14ac:dyDescent="0.2">
      <c r="M35962" s="126"/>
      <c r="N35962" s="119"/>
    </row>
    <row r="35963" spans="13:14" x14ac:dyDescent="0.2">
      <c r="M35963" s="126"/>
      <c r="N35963" s="119"/>
    </row>
    <row r="35964" spans="13:14" x14ac:dyDescent="0.2">
      <c r="M35964" s="126"/>
      <c r="N35964" s="119"/>
    </row>
    <row r="35965" spans="13:14" x14ac:dyDescent="0.2">
      <c r="M35965" s="126"/>
      <c r="N35965" s="119"/>
    </row>
    <row r="35966" spans="13:14" x14ac:dyDescent="0.2">
      <c r="M35966" s="126"/>
      <c r="N35966" s="119"/>
    </row>
    <row r="35967" spans="13:14" x14ac:dyDescent="0.2">
      <c r="M35967" s="126"/>
      <c r="N35967" s="119"/>
    </row>
    <row r="35968" spans="13:14" x14ac:dyDescent="0.2">
      <c r="M35968" s="126"/>
      <c r="N35968" s="119"/>
    </row>
    <row r="35969" spans="13:14" x14ac:dyDescent="0.2">
      <c r="M35969" s="126"/>
      <c r="N35969" s="119"/>
    </row>
    <row r="35970" spans="13:14" x14ac:dyDescent="0.2">
      <c r="M35970" s="126"/>
      <c r="N35970" s="119"/>
    </row>
    <row r="35971" spans="13:14" x14ac:dyDescent="0.2">
      <c r="M35971" s="126"/>
      <c r="N35971" s="119"/>
    </row>
    <row r="35972" spans="13:14" x14ac:dyDescent="0.2">
      <c r="M35972" s="126"/>
      <c r="N35972" s="119"/>
    </row>
    <row r="35973" spans="13:14" x14ac:dyDescent="0.2">
      <c r="M35973" s="126"/>
      <c r="N35973" s="119"/>
    </row>
    <row r="35974" spans="13:14" x14ac:dyDescent="0.2">
      <c r="M35974" s="126"/>
      <c r="N35974" s="119"/>
    </row>
    <row r="35975" spans="13:14" x14ac:dyDescent="0.2">
      <c r="M35975" s="126"/>
      <c r="N35975" s="119"/>
    </row>
    <row r="35976" spans="13:14" x14ac:dyDescent="0.2">
      <c r="M35976" s="126"/>
      <c r="N35976" s="119"/>
    </row>
    <row r="35977" spans="13:14" x14ac:dyDescent="0.2">
      <c r="M35977" s="126"/>
      <c r="N35977" s="119"/>
    </row>
    <row r="35978" spans="13:14" x14ac:dyDescent="0.2">
      <c r="M35978" s="126"/>
      <c r="N35978" s="119"/>
    </row>
    <row r="35979" spans="13:14" x14ac:dyDescent="0.2">
      <c r="M35979" s="126"/>
      <c r="N35979" s="119"/>
    </row>
    <row r="35980" spans="13:14" x14ac:dyDescent="0.2">
      <c r="M35980" s="126"/>
      <c r="N35980" s="119"/>
    </row>
    <row r="35981" spans="13:14" x14ac:dyDescent="0.2">
      <c r="M35981" s="126"/>
      <c r="N35981" s="119"/>
    </row>
    <row r="35982" spans="13:14" x14ac:dyDescent="0.2">
      <c r="M35982" s="126"/>
      <c r="N35982" s="119"/>
    </row>
    <row r="35983" spans="13:14" x14ac:dyDescent="0.2">
      <c r="M35983" s="126"/>
      <c r="N35983" s="119"/>
    </row>
    <row r="35984" spans="13:14" x14ac:dyDescent="0.2">
      <c r="M35984" s="126"/>
      <c r="N35984" s="119"/>
    </row>
    <row r="35985" spans="13:14" x14ac:dyDescent="0.2">
      <c r="M35985" s="126"/>
      <c r="N35985" s="119"/>
    </row>
    <row r="35986" spans="13:14" x14ac:dyDescent="0.2">
      <c r="M35986" s="126"/>
      <c r="N35986" s="119"/>
    </row>
    <row r="35987" spans="13:14" x14ac:dyDescent="0.2">
      <c r="M35987" s="126"/>
      <c r="N35987" s="119"/>
    </row>
    <row r="35988" spans="13:14" x14ac:dyDescent="0.2">
      <c r="M35988" s="126"/>
      <c r="N35988" s="119"/>
    </row>
    <row r="35989" spans="13:14" x14ac:dyDescent="0.2">
      <c r="M35989" s="126"/>
      <c r="N35989" s="119"/>
    </row>
    <row r="35990" spans="13:14" x14ac:dyDescent="0.2">
      <c r="M35990" s="126"/>
      <c r="N35990" s="119"/>
    </row>
    <row r="35991" spans="13:14" x14ac:dyDescent="0.2">
      <c r="M35991" s="126"/>
      <c r="N35991" s="119"/>
    </row>
    <row r="35992" spans="13:14" x14ac:dyDescent="0.2">
      <c r="M35992" s="126"/>
      <c r="N35992" s="119"/>
    </row>
    <row r="35993" spans="13:14" x14ac:dyDescent="0.2">
      <c r="M35993" s="126"/>
      <c r="N35993" s="119"/>
    </row>
    <row r="35994" spans="13:14" x14ac:dyDescent="0.2">
      <c r="M35994" s="126"/>
      <c r="N35994" s="119"/>
    </row>
    <row r="35995" spans="13:14" x14ac:dyDescent="0.2">
      <c r="M35995" s="126"/>
      <c r="N35995" s="119"/>
    </row>
    <row r="35996" spans="13:14" x14ac:dyDescent="0.2">
      <c r="M35996" s="126"/>
      <c r="N35996" s="119"/>
    </row>
    <row r="35997" spans="13:14" x14ac:dyDescent="0.2">
      <c r="M35997" s="126"/>
      <c r="N35997" s="119"/>
    </row>
    <row r="35998" spans="13:14" x14ac:dyDescent="0.2">
      <c r="M35998" s="126"/>
      <c r="N35998" s="119"/>
    </row>
    <row r="35999" spans="13:14" x14ac:dyDescent="0.2">
      <c r="M35999" s="126"/>
      <c r="N35999" s="119"/>
    </row>
    <row r="36000" spans="13:14" x14ac:dyDescent="0.2">
      <c r="M36000" s="126"/>
      <c r="N36000" s="119"/>
    </row>
    <row r="36001" spans="13:14" x14ac:dyDescent="0.2">
      <c r="M36001" s="126"/>
      <c r="N36001" s="119"/>
    </row>
    <row r="36002" spans="13:14" x14ac:dyDescent="0.2">
      <c r="M36002" s="126"/>
      <c r="N36002" s="119"/>
    </row>
    <row r="36003" spans="13:14" x14ac:dyDescent="0.2">
      <c r="M36003" s="126"/>
      <c r="N36003" s="119"/>
    </row>
    <row r="36004" spans="13:14" x14ac:dyDescent="0.2">
      <c r="M36004" s="126"/>
      <c r="N36004" s="119"/>
    </row>
    <row r="36005" spans="13:14" x14ac:dyDescent="0.2">
      <c r="M36005" s="126"/>
      <c r="N36005" s="119"/>
    </row>
    <row r="36006" spans="13:14" x14ac:dyDescent="0.2">
      <c r="M36006" s="126"/>
      <c r="N36006" s="119"/>
    </row>
    <row r="36007" spans="13:14" x14ac:dyDescent="0.2">
      <c r="M36007" s="126"/>
      <c r="N36007" s="119"/>
    </row>
    <row r="36008" spans="13:14" x14ac:dyDescent="0.2">
      <c r="M36008" s="126"/>
      <c r="N36008" s="119"/>
    </row>
    <row r="36009" spans="13:14" x14ac:dyDescent="0.2">
      <c r="M36009" s="126"/>
      <c r="N36009" s="119"/>
    </row>
    <row r="36010" spans="13:14" x14ac:dyDescent="0.2">
      <c r="M36010" s="126"/>
      <c r="N36010" s="119"/>
    </row>
    <row r="36011" spans="13:14" x14ac:dyDescent="0.2">
      <c r="M36011" s="126"/>
      <c r="N36011" s="119"/>
    </row>
    <row r="36012" spans="13:14" x14ac:dyDescent="0.2">
      <c r="M36012" s="126"/>
      <c r="N36012" s="119"/>
    </row>
    <row r="36013" spans="13:14" x14ac:dyDescent="0.2">
      <c r="M36013" s="126"/>
      <c r="N36013" s="119"/>
    </row>
    <row r="36014" spans="13:14" x14ac:dyDescent="0.2">
      <c r="M36014" s="126"/>
      <c r="N36014" s="119"/>
    </row>
    <row r="36015" spans="13:14" x14ac:dyDescent="0.2">
      <c r="M36015" s="126"/>
      <c r="N36015" s="119"/>
    </row>
    <row r="36016" spans="13:14" x14ac:dyDescent="0.2">
      <c r="M36016" s="126"/>
      <c r="N36016" s="119"/>
    </row>
    <row r="36017" spans="13:14" x14ac:dyDescent="0.2">
      <c r="M36017" s="126"/>
      <c r="N36017" s="119"/>
    </row>
    <row r="36018" spans="13:14" x14ac:dyDescent="0.2">
      <c r="M36018" s="126"/>
      <c r="N36018" s="119"/>
    </row>
    <row r="36019" spans="13:14" x14ac:dyDescent="0.2">
      <c r="M36019" s="126"/>
      <c r="N36019" s="119"/>
    </row>
    <row r="36020" spans="13:14" x14ac:dyDescent="0.2">
      <c r="M36020" s="126"/>
      <c r="N36020" s="119"/>
    </row>
    <row r="36021" spans="13:14" x14ac:dyDescent="0.2">
      <c r="M36021" s="126"/>
      <c r="N36021" s="119"/>
    </row>
    <row r="36022" spans="13:14" x14ac:dyDescent="0.2">
      <c r="M36022" s="126"/>
      <c r="N36022" s="119"/>
    </row>
    <row r="36023" spans="13:14" x14ac:dyDescent="0.2">
      <c r="M36023" s="126"/>
      <c r="N36023" s="119"/>
    </row>
    <row r="36024" spans="13:14" x14ac:dyDescent="0.2">
      <c r="M36024" s="126"/>
      <c r="N36024" s="119"/>
    </row>
    <row r="36025" spans="13:14" x14ac:dyDescent="0.2">
      <c r="M36025" s="126"/>
      <c r="N36025" s="119"/>
    </row>
    <row r="36026" spans="13:14" x14ac:dyDescent="0.2">
      <c r="M36026" s="126"/>
      <c r="N36026" s="119"/>
    </row>
    <row r="36027" spans="13:14" x14ac:dyDescent="0.2">
      <c r="M36027" s="126"/>
      <c r="N36027" s="119"/>
    </row>
    <row r="36028" spans="13:14" x14ac:dyDescent="0.2">
      <c r="M36028" s="126"/>
      <c r="N36028" s="119"/>
    </row>
    <row r="36029" spans="13:14" x14ac:dyDescent="0.2">
      <c r="M36029" s="126"/>
      <c r="N36029" s="119"/>
    </row>
    <row r="36030" spans="13:14" x14ac:dyDescent="0.2">
      <c r="M36030" s="126"/>
      <c r="N36030" s="119"/>
    </row>
    <row r="36031" spans="13:14" x14ac:dyDescent="0.2">
      <c r="M36031" s="126"/>
      <c r="N36031" s="119"/>
    </row>
    <row r="36032" spans="13:14" x14ac:dyDescent="0.2">
      <c r="M36032" s="126"/>
      <c r="N36032" s="119"/>
    </row>
    <row r="36033" spans="13:14" x14ac:dyDescent="0.2">
      <c r="M36033" s="126"/>
      <c r="N36033" s="119"/>
    </row>
    <row r="36034" spans="13:14" x14ac:dyDescent="0.2">
      <c r="M36034" s="126"/>
      <c r="N36034" s="119"/>
    </row>
    <row r="36035" spans="13:14" x14ac:dyDescent="0.2">
      <c r="M36035" s="126"/>
      <c r="N36035" s="119"/>
    </row>
    <row r="36036" spans="13:14" x14ac:dyDescent="0.2">
      <c r="M36036" s="126"/>
      <c r="N36036" s="119"/>
    </row>
    <row r="36037" spans="13:14" x14ac:dyDescent="0.2">
      <c r="M36037" s="126"/>
      <c r="N36037" s="119"/>
    </row>
    <row r="36038" spans="13:14" x14ac:dyDescent="0.2">
      <c r="M36038" s="126"/>
      <c r="N36038" s="119"/>
    </row>
    <row r="36039" spans="13:14" x14ac:dyDescent="0.2">
      <c r="M36039" s="126"/>
      <c r="N36039" s="119"/>
    </row>
    <row r="36040" spans="13:14" x14ac:dyDescent="0.2">
      <c r="M36040" s="126"/>
      <c r="N36040" s="119"/>
    </row>
    <row r="36041" spans="13:14" x14ac:dyDescent="0.2">
      <c r="M36041" s="126"/>
      <c r="N36041" s="119"/>
    </row>
    <row r="36042" spans="13:14" x14ac:dyDescent="0.2">
      <c r="M36042" s="126"/>
      <c r="N36042" s="119"/>
    </row>
    <row r="36043" spans="13:14" x14ac:dyDescent="0.2">
      <c r="M36043" s="126"/>
      <c r="N36043" s="119"/>
    </row>
    <row r="36044" spans="13:14" x14ac:dyDescent="0.2">
      <c r="M36044" s="126"/>
      <c r="N36044" s="119"/>
    </row>
    <row r="36045" spans="13:14" x14ac:dyDescent="0.2">
      <c r="M36045" s="126"/>
      <c r="N36045" s="119"/>
    </row>
    <row r="36046" spans="13:14" x14ac:dyDescent="0.2">
      <c r="M36046" s="126"/>
      <c r="N36046" s="119"/>
    </row>
    <row r="36047" spans="13:14" x14ac:dyDescent="0.2">
      <c r="M36047" s="126"/>
      <c r="N36047" s="119"/>
    </row>
    <row r="36048" spans="13:14" x14ac:dyDescent="0.2">
      <c r="M36048" s="126"/>
      <c r="N36048" s="119"/>
    </row>
    <row r="36049" spans="13:14" x14ac:dyDescent="0.2">
      <c r="M36049" s="126"/>
      <c r="N36049" s="119"/>
    </row>
    <row r="36050" spans="13:14" x14ac:dyDescent="0.2">
      <c r="M36050" s="126"/>
      <c r="N36050" s="119"/>
    </row>
    <row r="36051" spans="13:14" x14ac:dyDescent="0.2">
      <c r="M36051" s="126"/>
      <c r="N36051" s="119"/>
    </row>
    <row r="36052" spans="13:14" x14ac:dyDescent="0.2">
      <c r="M36052" s="126"/>
      <c r="N36052" s="119"/>
    </row>
    <row r="36053" spans="13:14" x14ac:dyDescent="0.2">
      <c r="M36053" s="126"/>
      <c r="N36053" s="119"/>
    </row>
    <row r="36054" spans="13:14" x14ac:dyDescent="0.2">
      <c r="M36054" s="126"/>
      <c r="N36054" s="119"/>
    </row>
    <row r="36055" spans="13:14" x14ac:dyDescent="0.2">
      <c r="M36055" s="126"/>
      <c r="N36055" s="119"/>
    </row>
    <row r="36056" spans="13:14" x14ac:dyDescent="0.2">
      <c r="M36056" s="126"/>
      <c r="N36056" s="119"/>
    </row>
    <row r="36057" spans="13:14" x14ac:dyDescent="0.2">
      <c r="M36057" s="126"/>
      <c r="N36057" s="119"/>
    </row>
    <row r="36058" spans="13:14" x14ac:dyDescent="0.2">
      <c r="M36058" s="126"/>
      <c r="N36058" s="119"/>
    </row>
    <row r="36059" spans="13:14" x14ac:dyDescent="0.2">
      <c r="M36059" s="126"/>
      <c r="N36059" s="119"/>
    </row>
    <row r="36060" spans="13:14" x14ac:dyDescent="0.2">
      <c r="M36060" s="126"/>
      <c r="N36060" s="119"/>
    </row>
    <row r="36061" spans="13:14" x14ac:dyDescent="0.2">
      <c r="M36061" s="126"/>
      <c r="N36061" s="119"/>
    </row>
    <row r="36062" spans="13:14" x14ac:dyDescent="0.2">
      <c r="M36062" s="126"/>
      <c r="N36062" s="119"/>
    </row>
    <row r="36063" spans="13:14" x14ac:dyDescent="0.2">
      <c r="M36063" s="126"/>
      <c r="N36063" s="119"/>
    </row>
    <row r="36064" spans="13:14" x14ac:dyDescent="0.2">
      <c r="M36064" s="126"/>
      <c r="N36064" s="119"/>
    </row>
    <row r="36065" spans="13:14" x14ac:dyDescent="0.2">
      <c r="M36065" s="126"/>
      <c r="N36065" s="119"/>
    </row>
    <row r="36066" spans="13:14" x14ac:dyDescent="0.2">
      <c r="M36066" s="126"/>
      <c r="N36066" s="119"/>
    </row>
    <row r="36067" spans="13:14" x14ac:dyDescent="0.2">
      <c r="M36067" s="126"/>
      <c r="N36067" s="119"/>
    </row>
    <row r="36068" spans="13:14" x14ac:dyDescent="0.2">
      <c r="M36068" s="126"/>
      <c r="N36068" s="119"/>
    </row>
    <row r="36069" spans="13:14" x14ac:dyDescent="0.2">
      <c r="M36069" s="126"/>
      <c r="N36069" s="119"/>
    </row>
    <row r="36070" spans="13:14" x14ac:dyDescent="0.2">
      <c r="M36070" s="126"/>
      <c r="N36070" s="119"/>
    </row>
    <row r="36071" spans="13:14" x14ac:dyDescent="0.2">
      <c r="M36071" s="126"/>
      <c r="N36071" s="119"/>
    </row>
    <row r="36072" spans="13:14" x14ac:dyDescent="0.2">
      <c r="M36072" s="126"/>
      <c r="N36072" s="119"/>
    </row>
    <row r="36073" spans="13:14" x14ac:dyDescent="0.2">
      <c r="M36073" s="126"/>
      <c r="N36073" s="119"/>
    </row>
    <row r="36074" spans="13:14" x14ac:dyDescent="0.2">
      <c r="M36074" s="126"/>
      <c r="N36074" s="119"/>
    </row>
    <row r="36075" spans="13:14" x14ac:dyDescent="0.2">
      <c r="M36075" s="126"/>
      <c r="N36075" s="119"/>
    </row>
    <row r="36076" spans="13:14" x14ac:dyDescent="0.2">
      <c r="M36076" s="126"/>
      <c r="N36076" s="119"/>
    </row>
    <row r="36077" spans="13:14" x14ac:dyDescent="0.2">
      <c r="M36077" s="126"/>
      <c r="N36077" s="119"/>
    </row>
    <row r="36078" spans="13:14" x14ac:dyDescent="0.2">
      <c r="M36078" s="126"/>
      <c r="N36078" s="119"/>
    </row>
    <row r="36079" spans="13:14" x14ac:dyDescent="0.2">
      <c r="M36079" s="126"/>
      <c r="N36079" s="119"/>
    </row>
    <row r="36080" spans="13:14" x14ac:dyDescent="0.2">
      <c r="M36080" s="126"/>
      <c r="N36080" s="119"/>
    </row>
    <row r="36081" spans="13:14" x14ac:dyDescent="0.2">
      <c r="M36081" s="126"/>
      <c r="N36081" s="119"/>
    </row>
    <row r="36082" spans="13:14" x14ac:dyDescent="0.2">
      <c r="M36082" s="126"/>
      <c r="N36082" s="119"/>
    </row>
    <row r="36083" spans="13:14" x14ac:dyDescent="0.2">
      <c r="M36083" s="126"/>
      <c r="N36083" s="119"/>
    </row>
    <row r="36084" spans="13:14" x14ac:dyDescent="0.2">
      <c r="M36084" s="126"/>
      <c r="N36084" s="119"/>
    </row>
    <row r="36085" spans="13:14" x14ac:dyDescent="0.2">
      <c r="M36085" s="126"/>
      <c r="N36085" s="119"/>
    </row>
    <row r="36086" spans="13:14" x14ac:dyDescent="0.2">
      <c r="M36086" s="126"/>
      <c r="N36086" s="119"/>
    </row>
    <row r="36087" spans="13:14" x14ac:dyDescent="0.2">
      <c r="M36087" s="126"/>
      <c r="N36087" s="119"/>
    </row>
    <row r="36088" spans="13:14" x14ac:dyDescent="0.2">
      <c r="M36088" s="126"/>
      <c r="N36088" s="119"/>
    </row>
    <row r="36089" spans="13:14" x14ac:dyDescent="0.2">
      <c r="M36089" s="126"/>
      <c r="N36089" s="119"/>
    </row>
    <row r="36090" spans="13:14" x14ac:dyDescent="0.2">
      <c r="M36090" s="126"/>
      <c r="N36090" s="119"/>
    </row>
    <row r="36091" spans="13:14" x14ac:dyDescent="0.2">
      <c r="M36091" s="126"/>
      <c r="N36091" s="119"/>
    </row>
    <row r="36092" spans="13:14" x14ac:dyDescent="0.2">
      <c r="M36092" s="126"/>
      <c r="N36092" s="119"/>
    </row>
    <row r="36093" spans="13:14" x14ac:dyDescent="0.2">
      <c r="M36093" s="126"/>
      <c r="N36093" s="119"/>
    </row>
    <row r="36094" spans="13:14" x14ac:dyDescent="0.2">
      <c r="M36094" s="126"/>
      <c r="N36094" s="119"/>
    </row>
    <row r="36095" spans="13:14" x14ac:dyDescent="0.2">
      <c r="M36095" s="126"/>
      <c r="N36095" s="119"/>
    </row>
    <row r="36096" spans="13:14" x14ac:dyDescent="0.2">
      <c r="M36096" s="126"/>
      <c r="N36096" s="119"/>
    </row>
    <row r="36097" spans="13:14" x14ac:dyDescent="0.2">
      <c r="M36097" s="126"/>
      <c r="N36097" s="119"/>
    </row>
    <row r="36098" spans="13:14" x14ac:dyDescent="0.2">
      <c r="M36098" s="126"/>
      <c r="N36098" s="119"/>
    </row>
    <row r="36099" spans="13:14" x14ac:dyDescent="0.2">
      <c r="M36099" s="126"/>
      <c r="N36099" s="119"/>
    </row>
    <row r="36100" spans="13:14" x14ac:dyDescent="0.2">
      <c r="M36100" s="126"/>
      <c r="N36100" s="119"/>
    </row>
    <row r="36101" spans="13:14" x14ac:dyDescent="0.2">
      <c r="M36101" s="126"/>
      <c r="N36101" s="119"/>
    </row>
    <row r="36102" spans="13:14" x14ac:dyDescent="0.2">
      <c r="M36102" s="126"/>
      <c r="N36102" s="119"/>
    </row>
    <row r="36103" spans="13:14" x14ac:dyDescent="0.2">
      <c r="M36103" s="126"/>
      <c r="N36103" s="119"/>
    </row>
    <row r="36104" spans="13:14" x14ac:dyDescent="0.2">
      <c r="M36104" s="126"/>
      <c r="N36104" s="119"/>
    </row>
    <row r="36105" spans="13:14" x14ac:dyDescent="0.2">
      <c r="M36105" s="126"/>
      <c r="N36105" s="119"/>
    </row>
    <row r="36106" spans="13:14" x14ac:dyDescent="0.2">
      <c r="M36106" s="126"/>
      <c r="N36106" s="119"/>
    </row>
    <row r="36107" spans="13:14" x14ac:dyDescent="0.2">
      <c r="M36107" s="126"/>
      <c r="N36107" s="119"/>
    </row>
    <row r="36108" spans="13:14" x14ac:dyDescent="0.2">
      <c r="M36108" s="126"/>
      <c r="N36108" s="119"/>
    </row>
    <row r="36109" spans="13:14" x14ac:dyDescent="0.2">
      <c r="M36109" s="126"/>
      <c r="N36109" s="119"/>
    </row>
    <row r="36110" spans="13:14" x14ac:dyDescent="0.2">
      <c r="M36110" s="126"/>
      <c r="N36110" s="119"/>
    </row>
    <row r="36111" spans="13:14" x14ac:dyDescent="0.2">
      <c r="M36111" s="126"/>
      <c r="N36111" s="119"/>
    </row>
    <row r="36112" spans="13:14" x14ac:dyDescent="0.2">
      <c r="M36112" s="126"/>
      <c r="N36112" s="119"/>
    </row>
    <row r="36113" spans="13:14" x14ac:dyDescent="0.2">
      <c r="M36113" s="126"/>
      <c r="N36113" s="119"/>
    </row>
    <row r="36114" spans="13:14" x14ac:dyDescent="0.2">
      <c r="M36114" s="126"/>
      <c r="N36114" s="119"/>
    </row>
    <row r="36115" spans="13:14" x14ac:dyDescent="0.2">
      <c r="M36115" s="126"/>
      <c r="N36115" s="119"/>
    </row>
    <row r="36116" spans="13:14" x14ac:dyDescent="0.2">
      <c r="M36116" s="126"/>
      <c r="N36116" s="119"/>
    </row>
    <row r="36117" spans="13:14" x14ac:dyDescent="0.2">
      <c r="M36117" s="126"/>
      <c r="N36117" s="119"/>
    </row>
    <row r="36118" spans="13:14" x14ac:dyDescent="0.2">
      <c r="M36118" s="126"/>
      <c r="N36118" s="119"/>
    </row>
    <row r="36119" spans="13:14" x14ac:dyDescent="0.2">
      <c r="M36119" s="126"/>
      <c r="N36119" s="119"/>
    </row>
    <row r="36120" spans="13:14" x14ac:dyDescent="0.2">
      <c r="M36120" s="126"/>
      <c r="N36120" s="119"/>
    </row>
    <row r="36121" spans="13:14" x14ac:dyDescent="0.2">
      <c r="M36121" s="126"/>
      <c r="N36121" s="119"/>
    </row>
    <row r="36122" spans="13:14" x14ac:dyDescent="0.2">
      <c r="M36122" s="126"/>
      <c r="N36122" s="119"/>
    </row>
    <row r="36123" spans="13:14" x14ac:dyDescent="0.2">
      <c r="M36123" s="126"/>
      <c r="N36123" s="119"/>
    </row>
    <row r="36124" spans="13:14" x14ac:dyDescent="0.2">
      <c r="M36124" s="126"/>
      <c r="N36124" s="119"/>
    </row>
    <row r="36125" spans="13:14" x14ac:dyDescent="0.2">
      <c r="M36125" s="126"/>
      <c r="N36125" s="119"/>
    </row>
    <row r="36126" spans="13:14" x14ac:dyDescent="0.2">
      <c r="M36126" s="126"/>
      <c r="N36126" s="119"/>
    </row>
    <row r="36127" spans="13:14" x14ac:dyDescent="0.2">
      <c r="M36127" s="126"/>
      <c r="N36127" s="119"/>
    </row>
    <row r="36128" spans="13:14" x14ac:dyDescent="0.2">
      <c r="M36128" s="126"/>
      <c r="N36128" s="119"/>
    </row>
    <row r="36129" spans="13:14" x14ac:dyDescent="0.2">
      <c r="M36129" s="126"/>
      <c r="N36129" s="119"/>
    </row>
    <row r="36130" spans="13:14" x14ac:dyDescent="0.2">
      <c r="M36130" s="126"/>
      <c r="N36130" s="119"/>
    </row>
    <row r="36131" spans="13:14" x14ac:dyDescent="0.2">
      <c r="M36131" s="126"/>
      <c r="N36131" s="119"/>
    </row>
    <row r="36132" spans="13:14" x14ac:dyDescent="0.2">
      <c r="M36132" s="126"/>
      <c r="N36132" s="119"/>
    </row>
    <row r="36133" spans="13:14" x14ac:dyDescent="0.2">
      <c r="M36133" s="126"/>
      <c r="N36133" s="119"/>
    </row>
    <row r="36134" spans="13:14" x14ac:dyDescent="0.2">
      <c r="M36134" s="126"/>
      <c r="N36134" s="119"/>
    </row>
    <row r="36135" spans="13:14" x14ac:dyDescent="0.2">
      <c r="M36135" s="126"/>
      <c r="N36135" s="119"/>
    </row>
    <row r="36136" spans="13:14" x14ac:dyDescent="0.2">
      <c r="M36136" s="126"/>
      <c r="N36136" s="119"/>
    </row>
    <row r="36137" spans="13:14" x14ac:dyDescent="0.2">
      <c r="M36137" s="126"/>
      <c r="N36137" s="119"/>
    </row>
    <row r="36138" spans="13:14" x14ac:dyDescent="0.2">
      <c r="M36138" s="126"/>
      <c r="N36138" s="119"/>
    </row>
    <row r="36139" spans="13:14" x14ac:dyDescent="0.2">
      <c r="M36139" s="126"/>
      <c r="N36139" s="119"/>
    </row>
    <row r="36140" spans="13:14" x14ac:dyDescent="0.2">
      <c r="M36140" s="126"/>
      <c r="N36140" s="119"/>
    </row>
    <row r="36141" spans="13:14" x14ac:dyDescent="0.2">
      <c r="M36141" s="126"/>
      <c r="N36141" s="119"/>
    </row>
    <row r="36142" spans="13:14" x14ac:dyDescent="0.2">
      <c r="M36142" s="126"/>
      <c r="N36142" s="119"/>
    </row>
    <row r="36143" spans="13:14" x14ac:dyDescent="0.2">
      <c r="M36143" s="126"/>
      <c r="N36143" s="119"/>
    </row>
    <row r="36144" spans="13:14" x14ac:dyDescent="0.2">
      <c r="M36144" s="126"/>
      <c r="N36144" s="119"/>
    </row>
    <row r="36145" spans="13:14" x14ac:dyDescent="0.2">
      <c r="M36145" s="126"/>
      <c r="N36145" s="119"/>
    </row>
    <row r="36146" spans="13:14" x14ac:dyDescent="0.2">
      <c r="M36146" s="126"/>
      <c r="N36146" s="119"/>
    </row>
    <row r="36147" spans="13:14" x14ac:dyDescent="0.2">
      <c r="M36147" s="126"/>
      <c r="N36147" s="119"/>
    </row>
    <row r="36148" spans="13:14" x14ac:dyDescent="0.2">
      <c r="M36148" s="126"/>
      <c r="N36148" s="119"/>
    </row>
    <row r="36149" spans="13:14" x14ac:dyDescent="0.2">
      <c r="M36149" s="126"/>
      <c r="N36149" s="119"/>
    </row>
    <row r="36150" spans="13:14" x14ac:dyDescent="0.2">
      <c r="M36150" s="126"/>
      <c r="N36150" s="119"/>
    </row>
    <row r="36151" spans="13:14" x14ac:dyDescent="0.2">
      <c r="M36151" s="126"/>
      <c r="N36151" s="119"/>
    </row>
    <row r="36152" spans="13:14" x14ac:dyDescent="0.2">
      <c r="M36152" s="126"/>
      <c r="N36152" s="119"/>
    </row>
    <row r="36153" spans="13:14" x14ac:dyDescent="0.2">
      <c r="M36153" s="126"/>
      <c r="N36153" s="119"/>
    </row>
    <row r="36154" spans="13:14" x14ac:dyDescent="0.2">
      <c r="M36154" s="126"/>
      <c r="N36154" s="119"/>
    </row>
    <row r="36155" spans="13:14" x14ac:dyDescent="0.2">
      <c r="M36155" s="126"/>
      <c r="N36155" s="119"/>
    </row>
    <row r="36156" spans="13:14" x14ac:dyDescent="0.2">
      <c r="M36156" s="126"/>
      <c r="N36156" s="119"/>
    </row>
    <row r="36157" spans="13:14" x14ac:dyDescent="0.2">
      <c r="M36157" s="126"/>
      <c r="N36157" s="119"/>
    </row>
    <row r="36158" spans="13:14" x14ac:dyDescent="0.2">
      <c r="M36158" s="126"/>
      <c r="N36158" s="119"/>
    </row>
    <row r="36159" spans="13:14" x14ac:dyDescent="0.2">
      <c r="M36159" s="126"/>
      <c r="N36159" s="119"/>
    </row>
    <row r="36160" spans="13:14" x14ac:dyDescent="0.2">
      <c r="M36160" s="126"/>
      <c r="N36160" s="119"/>
    </row>
    <row r="36161" spans="13:14" x14ac:dyDescent="0.2">
      <c r="M36161" s="126"/>
      <c r="N36161" s="119"/>
    </row>
    <row r="36162" spans="13:14" x14ac:dyDescent="0.2">
      <c r="M36162" s="126"/>
      <c r="N36162" s="119"/>
    </row>
    <row r="36163" spans="13:14" x14ac:dyDescent="0.2">
      <c r="M36163" s="126"/>
      <c r="N36163" s="119"/>
    </row>
    <row r="36164" spans="13:14" x14ac:dyDescent="0.2">
      <c r="M36164" s="126"/>
      <c r="N36164" s="119"/>
    </row>
    <row r="36165" spans="13:14" x14ac:dyDescent="0.2">
      <c r="M36165" s="126"/>
      <c r="N36165" s="119"/>
    </row>
    <row r="36166" spans="13:14" x14ac:dyDescent="0.2">
      <c r="M36166" s="126"/>
      <c r="N36166" s="119"/>
    </row>
    <row r="36167" spans="13:14" x14ac:dyDescent="0.2">
      <c r="M36167" s="126"/>
      <c r="N36167" s="119"/>
    </row>
    <row r="36168" spans="13:14" x14ac:dyDescent="0.2">
      <c r="M36168" s="126"/>
      <c r="N36168" s="119"/>
    </row>
    <row r="36169" spans="13:14" x14ac:dyDescent="0.2">
      <c r="M36169" s="126"/>
      <c r="N36169" s="119"/>
    </row>
    <row r="36170" spans="13:14" x14ac:dyDescent="0.2">
      <c r="M36170" s="126"/>
      <c r="N36170" s="119"/>
    </row>
    <row r="36171" spans="13:14" x14ac:dyDescent="0.2">
      <c r="M36171" s="126"/>
      <c r="N36171" s="119"/>
    </row>
    <row r="36172" spans="13:14" x14ac:dyDescent="0.2">
      <c r="M36172" s="126"/>
      <c r="N36172" s="119"/>
    </row>
    <row r="36173" spans="13:14" x14ac:dyDescent="0.2">
      <c r="M36173" s="126"/>
      <c r="N36173" s="119"/>
    </row>
    <row r="36174" spans="13:14" x14ac:dyDescent="0.2">
      <c r="M36174" s="126"/>
      <c r="N36174" s="119"/>
    </row>
    <row r="36175" spans="13:14" x14ac:dyDescent="0.2">
      <c r="M36175" s="126"/>
      <c r="N36175" s="119"/>
    </row>
    <row r="36176" spans="13:14" x14ac:dyDescent="0.2">
      <c r="M36176" s="126"/>
      <c r="N36176" s="119"/>
    </row>
    <row r="36177" spans="13:14" x14ac:dyDescent="0.2">
      <c r="M36177" s="126"/>
      <c r="N36177" s="119"/>
    </row>
    <row r="36178" spans="13:14" x14ac:dyDescent="0.2">
      <c r="M36178" s="126"/>
      <c r="N36178" s="119"/>
    </row>
    <row r="36179" spans="13:14" x14ac:dyDescent="0.2">
      <c r="M36179" s="126"/>
      <c r="N36179" s="119"/>
    </row>
    <row r="36180" spans="13:14" x14ac:dyDescent="0.2">
      <c r="M36180" s="126"/>
      <c r="N36180" s="119"/>
    </row>
    <row r="36181" spans="13:14" x14ac:dyDescent="0.2">
      <c r="M36181" s="126"/>
      <c r="N36181" s="119"/>
    </row>
    <row r="36182" spans="13:14" x14ac:dyDescent="0.2">
      <c r="M36182" s="126"/>
      <c r="N36182" s="119"/>
    </row>
    <row r="36183" spans="13:14" x14ac:dyDescent="0.2">
      <c r="M36183" s="126"/>
      <c r="N36183" s="119"/>
    </row>
    <row r="36184" spans="13:14" x14ac:dyDescent="0.2">
      <c r="M36184" s="126"/>
      <c r="N36184" s="119"/>
    </row>
    <row r="36185" spans="13:14" x14ac:dyDescent="0.2">
      <c r="M36185" s="126"/>
      <c r="N36185" s="119"/>
    </row>
    <row r="36186" spans="13:14" x14ac:dyDescent="0.2">
      <c r="M36186" s="126"/>
      <c r="N36186" s="119"/>
    </row>
    <row r="36187" spans="13:14" x14ac:dyDescent="0.2">
      <c r="M36187" s="126"/>
      <c r="N36187" s="119"/>
    </row>
    <row r="36188" spans="13:14" x14ac:dyDescent="0.2">
      <c r="M36188" s="126"/>
      <c r="N36188" s="119"/>
    </row>
    <row r="36189" spans="13:14" x14ac:dyDescent="0.2">
      <c r="M36189" s="126"/>
      <c r="N36189" s="119"/>
    </row>
    <row r="36190" spans="13:14" x14ac:dyDescent="0.2">
      <c r="M36190" s="126"/>
      <c r="N36190" s="119"/>
    </row>
    <row r="36191" spans="13:14" x14ac:dyDescent="0.2">
      <c r="M36191" s="126"/>
      <c r="N36191" s="119"/>
    </row>
    <row r="36192" spans="13:14" x14ac:dyDescent="0.2">
      <c r="M36192" s="126"/>
      <c r="N36192" s="119"/>
    </row>
    <row r="36193" spans="13:14" x14ac:dyDescent="0.2">
      <c r="M36193" s="126"/>
      <c r="N36193" s="119"/>
    </row>
    <row r="36194" spans="13:14" x14ac:dyDescent="0.2">
      <c r="M36194" s="126"/>
      <c r="N36194" s="119"/>
    </row>
    <row r="36195" spans="13:14" x14ac:dyDescent="0.2">
      <c r="M36195" s="126"/>
      <c r="N36195" s="119"/>
    </row>
    <row r="36196" spans="13:14" x14ac:dyDescent="0.2">
      <c r="M36196" s="126"/>
      <c r="N36196" s="119"/>
    </row>
    <row r="36197" spans="13:14" x14ac:dyDescent="0.2">
      <c r="M36197" s="126"/>
      <c r="N36197" s="119"/>
    </row>
    <row r="36198" spans="13:14" x14ac:dyDescent="0.2">
      <c r="M36198" s="126"/>
      <c r="N36198" s="119"/>
    </row>
    <row r="36199" spans="13:14" x14ac:dyDescent="0.2">
      <c r="M36199" s="126"/>
      <c r="N36199" s="119"/>
    </row>
    <row r="36200" spans="13:14" x14ac:dyDescent="0.2">
      <c r="M36200" s="126"/>
      <c r="N36200" s="119"/>
    </row>
    <row r="36201" spans="13:14" x14ac:dyDescent="0.2">
      <c r="M36201" s="126"/>
      <c r="N36201" s="119"/>
    </row>
    <row r="36202" spans="13:14" x14ac:dyDescent="0.2">
      <c r="M36202" s="126"/>
      <c r="N36202" s="119"/>
    </row>
    <row r="36203" spans="13:14" x14ac:dyDescent="0.2">
      <c r="M36203" s="126"/>
      <c r="N36203" s="119"/>
    </row>
    <row r="36204" spans="13:14" x14ac:dyDescent="0.2">
      <c r="M36204" s="126"/>
      <c r="N36204" s="119"/>
    </row>
    <row r="36205" spans="13:14" x14ac:dyDescent="0.2">
      <c r="M36205" s="126"/>
      <c r="N36205" s="119"/>
    </row>
    <row r="36206" spans="13:14" x14ac:dyDescent="0.2">
      <c r="M36206" s="126"/>
      <c r="N36206" s="119"/>
    </row>
    <row r="36207" spans="13:14" x14ac:dyDescent="0.2">
      <c r="M36207" s="126"/>
      <c r="N36207" s="119"/>
    </row>
    <row r="36208" spans="13:14" x14ac:dyDescent="0.2">
      <c r="M36208" s="126"/>
      <c r="N36208" s="119"/>
    </row>
    <row r="36209" spans="13:14" x14ac:dyDescent="0.2">
      <c r="M36209" s="126"/>
      <c r="N36209" s="119"/>
    </row>
    <row r="36210" spans="13:14" x14ac:dyDescent="0.2">
      <c r="M36210" s="126"/>
      <c r="N36210" s="119"/>
    </row>
    <row r="36211" spans="13:14" x14ac:dyDescent="0.2">
      <c r="M36211" s="126"/>
      <c r="N36211" s="119"/>
    </row>
    <row r="36212" spans="13:14" x14ac:dyDescent="0.2">
      <c r="M36212" s="126"/>
      <c r="N36212" s="119"/>
    </row>
    <row r="36213" spans="13:14" x14ac:dyDescent="0.2">
      <c r="M36213" s="126"/>
      <c r="N36213" s="119"/>
    </row>
    <row r="36214" spans="13:14" x14ac:dyDescent="0.2">
      <c r="M36214" s="126"/>
      <c r="N36214" s="119"/>
    </row>
    <row r="36215" spans="13:14" x14ac:dyDescent="0.2">
      <c r="M36215" s="126"/>
      <c r="N36215" s="119"/>
    </row>
    <row r="36216" spans="13:14" x14ac:dyDescent="0.2">
      <c r="M36216" s="126"/>
      <c r="N36216" s="119"/>
    </row>
    <row r="36217" spans="13:14" x14ac:dyDescent="0.2">
      <c r="M36217" s="126"/>
      <c r="N36217" s="119"/>
    </row>
    <row r="36218" spans="13:14" x14ac:dyDescent="0.2">
      <c r="M36218" s="126"/>
      <c r="N36218" s="119"/>
    </row>
    <row r="36219" spans="13:14" x14ac:dyDescent="0.2">
      <c r="M36219" s="126"/>
      <c r="N36219" s="119"/>
    </row>
    <row r="36220" spans="13:14" x14ac:dyDescent="0.2">
      <c r="M36220" s="126"/>
      <c r="N36220" s="119"/>
    </row>
    <row r="36221" spans="13:14" x14ac:dyDescent="0.2">
      <c r="M36221" s="126"/>
      <c r="N36221" s="119"/>
    </row>
    <row r="36222" spans="13:14" x14ac:dyDescent="0.2">
      <c r="M36222" s="126"/>
      <c r="N36222" s="119"/>
    </row>
    <row r="36223" spans="13:14" x14ac:dyDescent="0.2">
      <c r="M36223" s="126"/>
      <c r="N36223" s="119"/>
    </row>
    <row r="36224" spans="13:14" x14ac:dyDescent="0.2">
      <c r="M36224" s="126"/>
      <c r="N36224" s="119"/>
    </row>
    <row r="36225" spans="13:14" x14ac:dyDescent="0.2">
      <c r="M36225" s="126"/>
      <c r="N36225" s="119"/>
    </row>
    <row r="36226" spans="13:14" x14ac:dyDescent="0.2">
      <c r="M36226" s="126"/>
      <c r="N36226" s="119"/>
    </row>
    <row r="36227" spans="13:14" x14ac:dyDescent="0.2">
      <c r="M36227" s="126"/>
      <c r="N36227" s="119"/>
    </row>
    <row r="36228" spans="13:14" x14ac:dyDescent="0.2">
      <c r="M36228" s="126"/>
      <c r="N36228" s="119"/>
    </row>
    <row r="36229" spans="13:14" x14ac:dyDescent="0.2">
      <c r="M36229" s="126"/>
      <c r="N36229" s="119"/>
    </row>
    <row r="36230" spans="13:14" x14ac:dyDescent="0.2">
      <c r="M36230" s="126"/>
      <c r="N36230" s="119"/>
    </row>
    <row r="36231" spans="13:14" x14ac:dyDescent="0.2">
      <c r="M36231" s="126"/>
      <c r="N36231" s="119"/>
    </row>
    <row r="36232" spans="13:14" x14ac:dyDescent="0.2">
      <c r="M36232" s="126"/>
      <c r="N36232" s="119"/>
    </row>
    <row r="36233" spans="13:14" x14ac:dyDescent="0.2">
      <c r="M36233" s="126"/>
      <c r="N36233" s="119"/>
    </row>
    <row r="36234" spans="13:14" x14ac:dyDescent="0.2">
      <c r="M36234" s="126"/>
      <c r="N36234" s="119"/>
    </row>
    <row r="36235" spans="13:14" x14ac:dyDescent="0.2">
      <c r="M36235" s="126"/>
      <c r="N36235" s="119"/>
    </row>
    <row r="36236" spans="13:14" x14ac:dyDescent="0.2">
      <c r="M36236" s="126"/>
      <c r="N36236" s="119"/>
    </row>
    <row r="36237" spans="13:14" x14ac:dyDescent="0.2">
      <c r="M36237" s="126"/>
      <c r="N36237" s="119"/>
    </row>
    <row r="36238" spans="13:14" x14ac:dyDescent="0.2">
      <c r="M36238" s="126"/>
      <c r="N36238" s="119"/>
    </row>
    <row r="36239" spans="13:14" x14ac:dyDescent="0.2">
      <c r="M36239" s="126"/>
      <c r="N36239" s="119"/>
    </row>
    <row r="36240" spans="13:14" x14ac:dyDescent="0.2">
      <c r="M36240" s="126"/>
      <c r="N36240" s="119"/>
    </row>
    <row r="36241" spans="13:14" x14ac:dyDescent="0.2">
      <c r="M36241" s="126"/>
      <c r="N36241" s="119"/>
    </row>
    <row r="36242" spans="13:14" x14ac:dyDescent="0.2">
      <c r="M36242" s="126"/>
      <c r="N36242" s="119"/>
    </row>
    <row r="36243" spans="13:14" x14ac:dyDescent="0.2">
      <c r="M36243" s="126"/>
      <c r="N36243" s="119"/>
    </row>
    <row r="36244" spans="13:14" x14ac:dyDescent="0.2">
      <c r="M36244" s="126"/>
      <c r="N36244" s="119"/>
    </row>
    <row r="36245" spans="13:14" x14ac:dyDescent="0.2">
      <c r="M36245" s="126"/>
      <c r="N36245" s="119"/>
    </row>
    <row r="36246" spans="13:14" x14ac:dyDescent="0.2">
      <c r="M36246" s="126"/>
      <c r="N36246" s="119"/>
    </row>
    <row r="36247" spans="13:14" x14ac:dyDescent="0.2">
      <c r="M36247" s="126"/>
      <c r="N36247" s="119"/>
    </row>
    <row r="36248" spans="13:14" x14ac:dyDescent="0.2">
      <c r="M36248" s="126"/>
      <c r="N36248" s="119"/>
    </row>
    <row r="36249" spans="13:14" x14ac:dyDescent="0.2">
      <c r="M36249" s="126"/>
      <c r="N36249" s="119"/>
    </row>
    <row r="36250" spans="13:14" x14ac:dyDescent="0.2">
      <c r="M36250" s="126"/>
      <c r="N36250" s="119"/>
    </row>
    <row r="36251" spans="13:14" x14ac:dyDescent="0.2">
      <c r="M36251" s="126"/>
      <c r="N36251" s="119"/>
    </row>
    <row r="36252" spans="13:14" x14ac:dyDescent="0.2">
      <c r="M36252" s="126"/>
      <c r="N36252" s="119"/>
    </row>
    <row r="36253" spans="13:14" x14ac:dyDescent="0.2">
      <c r="M36253" s="126"/>
      <c r="N36253" s="119"/>
    </row>
    <row r="36254" spans="13:14" x14ac:dyDescent="0.2">
      <c r="M36254" s="126"/>
      <c r="N36254" s="119"/>
    </row>
    <row r="36255" spans="13:14" x14ac:dyDescent="0.2">
      <c r="M36255" s="126"/>
      <c r="N36255" s="119"/>
    </row>
    <row r="36256" spans="13:14" x14ac:dyDescent="0.2">
      <c r="M36256" s="126"/>
      <c r="N36256" s="119"/>
    </row>
    <row r="36257" spans="13:14" x14ac:dyDescent="0.2">
      <c r="M36257" s="126"/>
      <c r="N36257" s="119"/>
    </row>
    <row r="36258" spans="13:14" x14ac:dyDescent="0.2">
      <c r="M36258" s="126"/>
      <c r="N36258" s="119"/>
    </row>
    <row r="36259" spans="13:14" x14ac:dyDescent="0.2">
      <c r="M36259" s="126"/>
      <c r="N36259" s="119"/>
    </row>
    <row r="36260" spans="13:14" x14ac:dyDescent="0.2">
      <c r="M36260" s="126"/>
      <c r="N36260" s="119"/>
    </row>
    <row r="36261" spans="13:14" x14ac:dyDescent="0.2">
      <c r="M36261" s="126"/>
      <c r="N36261" s="119"/>
    </row>
    <row r="36262" spans="13:14" x14ac:dyDescent="0.2">
      <c r="M36262" s="126"/>
      <c r="N36262" s="119"/>
    </row>
    <row r="36263" spans="13:14" x14ac:dyDescent="0.2">
      <c r="M36263" s="126"/>
      <c r="N36263" s="119"/>
    </row>
    <row r="36264" spans="13:14" x14ac:dyDescent="0.2">
      <c r="M36264" s="126"/>
      <c r="N36264" s="119"/>
    </row>
    <row r="36265" spans="13:14" x14ac:dyDescent="0.2">
      <c r="M36265" s="126"/>
      <c r="N36265" s="119"/>
    </row>
    <row r="36266" spans="13:14" x14ac:dyDescent="0.2">
      <c r="M36266" s="126"/>
      <c r="N36266" s="119"/>
    </row>
    <row r="36267" spans="13:14" x14ac:dyDescent="0.2">
      <c r="M36267" s="126"/>
      <c r="N36267" s="119"/>
    </row>
    <row r="36268" spans="13:14" x14ac:dyDescent="0.2">
      <c r="M36268" s="126"/>
      <c r="N36268" s="119"/>
    </row>
    <row r="36269" spans="13:14" x14ac:dyDescent="0.2">
      <c r="M36269" s="126"/>
      <c r="N36269" s="119"/>
    </row>
    <row r="36270" spans="13:14" x14ac:dyDescent="0.2">
      <c r="M36270" s="126"/>
      <c r="N36270" s="119"/>
    </row>
    <row r="36271" spans="13:14" x14ac:dyDescent="0.2">
      <c r="M36271" s="126"/>
      <c r="N36271" s="119"/>
    </row>
    <row r="36272" spans="13:14" x14ac:dyDescent="0.2">
      <c r="M36272" s="126"/>
      <c r="N36272" s="119"/>
    </row>
    <row r="36273" spans="13:14" x14ac:dyDescent="0.2">
      <c r="M36273" s="126"/>
      <c r="N36273" s="119"/>
    </row>
    <row r="36274" spans="13:14" x14ac:dyDescent="0.2">
      <c r="M36274" s="126"/>
      <c r="N36274" s="119"/>
    </row>
    <row r="36275" spans="13:14" x14ac:dyDescent="0.2">
      <c r="M36275" s="126"/>
      <c r="N36275" s="119"/>
    </row>
    <row r="36276" spans="13:14" x14ac:dyDescent="0.2">
      <c r="M36276" s="126"/>
      <c r="N36276" s="119"/>
    </row>
    <row r="36277" spans="13:14" x14ac:dyDescent="0.2">
      <c r="M36277" s="126"/>
      <c r="N36277" s="119"/>
    </row>
    <row r="36278" spans="13:14" x14ac:dyDescent="0.2">
      <c r="M36278" s="126"/>
      <c r="N36278" s="119"/>
    </row>
    <row r="36279" spans="13:14" x14ac:dyDescent="0.2">
      <c r="M36279" s="126"/>
      <c r="N36279" s="119"/>
    </row>
    <row r="36280" spans="13:14" x14ac:dyDescent="0.2">
      <c r="M36280" s="126"/>
      <c r="N36280" s="119"/>
    </row>
    <row r="36281" spans="13:14" x14ac:dyDescent="0.2">
      <c r="M36281" s="126"/>
      <c r="N36281" s="119"/>
    </row>
    <row r="36282" spans="13:14" x14ac:dyDescent="0.2">
      <c r="M36282" s="126"/>
      <c r="N36282" s="119"/>
    </row>
    <row r="36283" spans="13:14" x14ac:dyDescent="0.2">
      <c r="M36283" s="126"/>
      <c r="N36283" s="119"/>
    </row>
    <row r="36284" spans="13:14" x14ac:dyDescent="0.2">
      <c r="M36284" s="126"/>
      <c r="N36284" s="119"/>
    </row>
    <row r="36285" spans="13:14" x14ac:dyDescent="0.2">
      <c r="M36285" s="126"/>
      <c r="N36285" s="119"/>
    </row>
    <row r="36286" spans="13:14" x14ac:dyDescent="0.2">
      <c r="M36286" s="126"/>
      <c r="N36286" s="119"/>
    </row>
    <row r="36287" spans="13:14" x14ac:dyDescent="0.2">
      <c r="M36287" s="126"/>
      <c r="N36287" s="119"/>
    </row>
    <row r="36288" spans="13:14" x14ac:dyDescent="0.2">
      <c r="M36288" s="126"/>
      <c r="N36288" s="119"/>
    </row>
    <row r="36289" spans="13:14" x14ac:dyDescent="0.2">
      <c r="M36289" s="126"/>
      <c r="N36289" s="119"/>
    </row>
    <row r="36290" spans="13:14" x14ac:dyDescent="0.2">
      <c r="M36290" s="126"/>
      <c r="N36290" s="119"/>
    </row>
    <row r="36291" spans="13:14" x14ac:dyDescent="0.2">
      <c r="M36291" s="126"/>
      <c r="N36291" s="119"/>
    </row>
    <row r="36292" spans="13:14" x14ac:dyDescent="0.2">
      <c r="M36292" s="126"/>
      <c r="N36292" s="119"/>
    </row>
    <row r="36293" spans="13:14" x14ac:dyDescent="0.2">
      <c r="M36293" s="126"/>
      <c r="N36293" s="119"/>
    </row>
    <row r="36294" spans="13:14" x14ac:dyDescent="0.2">
      <c r="M36294" s="126"/>
      <c r="N36294" s="119"/>
    </row>
    <row r="36295" spans="13:14" x14ac:dyDescent="0.2">
      <c r="M36295" s="126"/>
      <c r="N36295" s="119"/>
    </row>
    <row r="36296" spans="13:14" x14ac:dyDescent="0.2">
      <c r="M36296" s="126"/>
      <c r="N36296" s="119"/>
    </row>
    <row r="36297" spans="13:14" x14ac:dyDescent="0.2">
      <c r="M36297" s="126"/>
      <c r="N36297" s="119"/>
    </row>
    <row r="36298" spans="13:14" x14ac:dyDescent="0.2">
      <c r="M36298" s="126"/>
      <c r="N36298" s="119"/>
    </row>
    <row r="36299" spans="13:14" x14ac:dyDescent="0.2">
      <c r="M36299" s="126"/>
      <c r="N36299" s="119"/>
    </row>
    <row r="36300" spans="13:14" x14ac:dyDescent="0.2">
      <c r="M36300" s="126"/>
      <c r="N36300" s="119"/>
    </row>
    <row r="36301" spans="13:14" x14ac:dyDescent="0.2">
      <c r="M36301" s="126"/>
      <c r="N36301" s="119"/>
    </row>
    <row r="36302" spans="13:14" x14ac:dyDescent="0.2">
      <c r="M36302" s="126"/>
      <c r="N36302" s="119"/>
    </row>
    <row r="36303" spans="13:14" x14ac:dyDescent="0.2">
      <c r="M36303" s="126"/>
      <c r="N36303" s="119"/>
    </row>
    <row r="36304" spans="13:14" x14ac:dyDescent="0.2">
      <c r="M36304" s="126"/>
      <c r="N36304" s="119"/>
    </row>
    <row r="36305" spans="13:14" x14ac:dyDescent="0.2">
      <c r="M36305" s="126"/>
      <c r="N36305" s="119"/>
    </row>
    <row r="36306" spans="13:14" x14ac:dyDescent="0.2">
      <c r="M36306" s="126"/>
      <c r="N36306" s="119"/>
    </row>
    <row r="36307" spans="13:14" x14ac:dyDescent="0.2">
      <c r="M36307" s="126"/>
      <c r="N36307" s="119"/>
    </row>
    <row r="36308" spans="13:14" x14ac:dyDescent="0.2">
      <c r="M36308" s="126"/>
      <c r="N36308" s="119"/>
    </row>
    <row r="36309" spans="13:14" x14ac:dyDescent="0.2">
      <c r="M36309" s="126"/>
      <c r="N36309" s="119"/>
    </row>
    <row r="36310" spans="13:14" x14ac:dyDescent="0.2">
      <c r="M36310" s="126"/>
      <c r="N36310" s="119"/>
    </row>
    <row r="36311" spans="13:14" x14ac:dyDescent="0.2">
      <c r="M36311" s="126"/>
      <c r="N36311" s="119"/>
    </row>
    <row r="36312" spans="13:14" x14ac:dyDescent="0.2">
      <c r="M36312" s="126"/>
      <c r="N36312" s="119"/>
    </row>
    <row r="36313" spans="13:14" x14ac:dyDescent="0.2">
      <c r="M36313" s="126"/>
      <c r="N36313" s="119"/>
    </row>
    <row r="36314" spans="13:14" x14ac:dyDescent="0.2">
      <c r="M36314" s="126"/>
      <c r="N36314" s="119"/>
    </row>
    <row r="36315" spans="13:14" x14ac:dyDescent="0.2">
      <c r="M36315" s="126"/>
      <c r="N36315" s="119"/>
    </row>
    <row r="36316" spans="13:14" x14ac:dyDescent="0.2">
      <c r="M36316" s="126"/>
      <c r="N36316" s="119"/>
    </row>
    <row r="36317" spans="13:14" x14ac:dyDescent="0.2">
      <c r="M36317" s="126"/>
      <c r="N36317" s="119"/>
    </row>
    <row r="36318" spans="13:14" x14ac:dyDescent="0.2">
      <c r="M36318" s="126"/>
      <c r="N36318" s="119"/>
    </row>
    <row r="36319" spans="13:14" x14ac:dyDescent="0.2">
      <c r="M36319" s="126"/>
      <c r="N36319" s="119"/>
    </row>
    <row r="36320" spans="13:14" x14ac:dyDescent="0.2">
      <c r="M36320" s="126"/>
      <c r="N36320" s="119"/>
    </row>
    <row r="36321" spans="13:14" x14ac:dyDescent="0.2">
      <c r="M36321" s="126"/>
      <c r="N36321" s="119"/>
    </row>
    <row r="36322" spans="13:14" x14ac:dyDescent="0.2">
      <c r="M36322" s="126"/>
      <c r="N36322" s="119"/>
    </row>
    <row r="36323" spans="13:14" x14ac:dyDescent="0.2">
      <c r="M36323" s="126"/>
      <c r="N36323" s="119"/>
    </row>
    <row r="36324" spans="13:14" x14ac:dyDescent="0.2">
      <c r="M36324" s="126"/>
      <c r="N36324" s="119"/>
    </row>
    <row r="36325" spans="13:14" x14ac:dyDescent="0.2">
      <c r="M36325" s="126"/>
      <c r="N36325" s="119"/>
    </row>
    <row r="36326" spans="13:14" x14ac:dyDescent="0.2">
      <c r="M36326" s="126"/>
      <c r="N36326" s="119"/>
    </row>
    <row r="36327" spans="13:14" x14ac:dyDescent="0.2">
      <c r="M36327" s="126"/>
      <c r="N36327" s="119"/>
    </row>
    <row r="36328" spans="13:14" x14ac:dyDescent="0.2">
      <c r="M36328" s="126"/>
      <c r="N36328" s="119"/>
    </row>
    <row r="36329" spans="13:14" x14ac:dyDescent="0.2">
      <c r="M36329" s="126"/>
      <c r="N36329" s="119"/>
    </row>
    <row r="36330" spans="13:14" x14ac:dyDescent="0.2">
      <c r="M36330" s="126"/>
      <c r="N36330" s="119"/>
    </row>
    <row r="36331" spans="13:14" x14ac:dyDescent="0.2">
      <c r="M36331" s="126"/>
      <c r="N36331" s="119"/>
    </row>
    <row r="36332" spans="13:14" x14ac:dyDescent="0.2">
      <c r="M36332" s="126"/>
      <c r="N36332" s="119"/>
    </row>
    <row r="36333" spans="13:14" x14ac:dyDescent="0.2">
      <c r="M36333" s="126"/>
      <c r="N36333" s="119"/>
    </row>
    <row r="36334" spans="13:14" x14ac:dyDescent="0.2">
      <c r="M36334" s="126"/>
      <c r="N36334" s="119"/>
    </row>
    <row r="36335" spans="13:14" x14ac:dyDescent="0.2">
      <c r="M36335" s="126"/>
      <c r="N36335" s="119"/>
    </row>
    <row r="36336" spans="13:14" x14ac:dyDescent="0.2">
      <c r="M36336" s="126"/>
      <c r="N36336" s="119"/>
    </row>
    <row r="36337" spans="13:14" x14ac:dyDescent="0.2">
      <c r="M36337" s="126"/>
      <c r="N36337" s="119"/>
    </row>
    <row r="36338" spans="13:14" x14ac:dyDescent="0.2">
      <c r="M36338" s="126"/>
      <c r="N36338" s="119"/>
    </row>
    <row r="36339" spans="13:14" x14ac:dyDescent="0.2">
      <c r="M36339" s="126"/>
      <c r="N36339" s="119"/>
    </row>
    <row r="36340" spans="13:14" x14ac:dyDescent="0.2">
      <c r="M36340" s="126"/>
      <c r="N36340" s="119"/>
    </row>
    <row r="36341" spans="13:14" x14ac:dyDescent="0.2">
      <c r="M36341" s="126"/>
      <c r="N36341" s="119"/>
    </row>
    <row r="36342" spans="13:14" x14ac:dyDescent="0.2">
      <c r="M36342" s="126"/>
      <c r="N36342" s="119"/>
    </row>
    <row r="36343" spans="13:14" x14ac:dyDescent="0.2">
      <c r="M36343" s="126"/>
      <c r="N36343" s="119"/>
    </row>
    <row r="36344" spans="13:14" x14ac:dyDescent="0.2">
      <c r="M36344" s="126"/>
      <c r="N36344" s="119"/>
    </row>
    <row r="36345" spans="13:14" x14ac:dyDescent="0.2">
      <c r="M36345" s="126"/>
      <c r="N36345" s="119"/>
    </row>
    <row r="36346" spans="13:14" x14ac:dyDescent="0.2">
      <c r="M36346" s="126"/>
      <c r="N36346" s="119"/>
    </row>
    <row r="36347" spans="13:14" x14ac:dyDescent="0.2">
      <c r="M36347" s="126"/>
      <c r="N36347" s="119"/>
    </row>
    <row r="36348" spans="13:14" x14ac:dyDescent="0.2">
      <c r="M36348" s="126"/>
      <c r="N36348" s="119"/>
    </row>
    <row r="36349" spans="13:14" x14ac:dyDescent="0.2">
      <c r="M36349" s="126"/>
      <c r="N36349" s="119"/>
    </row>
    <row r="36350" spans="13:14" x14ac:dyDescent="0.2">
      <c r="M36350" s="126"/>
      <c r="N36350" s="119"/>
    </row>
    <row r="36351" spans="13:14" x14ac:dyDescent="0.2">
      <c r="M36351" s="126"/>
      <c r="N36351" s="119"/>
    </row>
    <row r="36352" spans="13:14" x14ac:dyDescent="0.2">
      <c r="M36352" s="126"/>
      <c r="N36352" s="119"/>
    </row>
    <row r="36353" spans="13:14" x14ac:dyDescent="0.2">
      <c r="M36353" s="126"/>
      <c r="N36353" s="119"/>
    </row>
    <row r="36354" spans="13:14" x14ac:dyDescent="0.2">
      <c r="M36354" s="126"/>
      <c r="N36354" s="119"/>
    </row>
    <row r="36355" spans="13:14" x14ac:dyDescent="0.2">
      <c r="M36355" s="126"/>
      <c r="N36355" s="119"/>
    </row>
    <row r="36356" spans="13:14" x14ac:dyDescent="0.2">
      <c r="M36356" s="126"/>
      <c r="N36356" s="119"/>
    </row>
    <row r="36357" spans="13:14" x14ac:dyDescent="0.2">
      <c r="M36357" s="126"/>
      <c r="N36357" s="119"/>
    </row>
    <row r="36358" spans="13:14" x14ac:dyDescent="0.2">
      <c r="M36358" s="126"/>
      <c r="N36358" s="119"/>
    </row>
    <row r="36359" spans="13:14" x14ac:dyDescent="0.2">
      <c r="M36359" s="126"/>
      <c r="N36359" s="119"/>
    </row>
    <row r="36360" spans="13:14" x14ac:dyDescent="0.2">
      <c r="M36360" s="126"/>
      <c r="N36360" s="119"/>
    </row>
    <row r="36361" spans="13:14" x14ac:dyDescent="0.2">
      <c r="M36361" s="126"/>
      <c r="N36361" s="119"/>
    </row>
    <row r="36362" spans="13:14" x14ac:dyDescent="0.2">
      <c r="M36362" s="126"/>
      <c r="N36362" s="119"/>
    </row>
    <row r="36363" spans="13:14" x14ac:dyDescent="0.2">
      <c r="M36363" s="126"/>
      <c r="N36363" s="119"/>
    </row>
    <row r="36364" spans="13:14" x14ac:dyDescent="0.2">
      <c r="M36364" s="126"/>
      <c r="N36364" s="119"/>
    </row>
    <row r="36365" spans="13:14" x14ac:dyDescent="0.2">
      <c r="M36365" s="126"/>
      <c r="N36365" s="119"/>
    </row>
    <row r="36366" spans="13:14" x14ac:dyDescent="0.2">
      <c r="M36366" s="126"/>
      <c r="N36366" s="119"/>
    </row>
    <row r="36367" spans="13:14" x14ac:dyDescent="0.2">
      <c r="M36367" s="126"/>
      <c r="N36367" s="119"/>
    </row>
    <row r="36368" spans="13:14" x14ac:dyDescent="0.2">
      <c r="M36368" s="126"/>
      <c r="N36368" s="119"/>
    </row>
    <row r="36369" spans="13:14" x14ac:dyDescent="0.2">
      <c r="M36369" s="126"/>
      <c r="N36369" s="119"/>
    </row>
    <row r="36370" spans="13:14" x14ac:dyDescent="0.2">
      <c r="M36370" s="126"/>
      <c r="N36370" s="119"/>
    </row>
    <row r="36371" spans="13:14" x14ac:dyDescent="0.2">
      <c r="M36371" s="126"/>
      <c r="N36371" s="119"/>
    </row>
    <row r="36372" spans="13:14" x14ac:dyDescent="0.2">
      <c r="M36372" s="126"/>
      <c r="N36372" s="119"/>
    </row>
    <row r="36373" spans="13:14" x14ac:dyDescent="0.2">
      <c r="M36373" s="126"/>
      <c r="N36373" s="119"/>
    </row>
    <row r="36374" spans="13:14" x14ac:dyDescent="0.2">
      <c r="M36374" s="126"/>
      <c r="N36374" s="119"/>
    </row>
    <row r="36375" spans="13:14" x14ac:dyDescent="0.2">
      <c r="M36375" s="126"/>
      <c r="N36375" s="119"/>
    </row>
    <row r="36376" spans="13:14" x14ac:dyDescent="0.2">
      <c r="M36376" s="126"/>
      <c r="N36376" s="119"/>
    </row>
    <row r="36377" spans="13:14" x14ac:dyDescent="0.2">
      <c r="M36377" s="126"/>
      <c r="N36377" s="119"/>
    </row>
    <row r="36378" spans="13:14" x14ac:dyDescent="0.2">
      <c r="M36378" s="126"/>
      <c r="N36378" s="119"/>
    </row>
    <row r="36379" spans="13:14" x14ac:dyDescent="0.2">
      <c r="M36379" s="126"/>
      <c r="N36379" s="119"/>
    </row>
    <row r="36380" spans="13:14" x14ac:dyDescent="0.2">
      <c r="M36380" s="126"/>
      <c r="N36380" s="119"/>
    </row>
    <row r="36381" spans="13:14" x14ac:dyDescent="0.2">
      <c r="M36381" s="126"/>
      <c r="N36381" s="119"/>
    </row>
    <row r="36382" spans="13:14" x14ac:dyDescent="0.2">
      <c r="M36382" s="126"/>
      <c r="N36382" s="119"/>
    </row>
    <row r="36383" spans="13:14" x14ac:dyDescent="0.2">
      <c r="M36383" s="126"/>
      <c r="N36383" s="119"/>
    </row>
    <row r="36384" spans="13:14" x14ac:dyDescent="0.2">
      <c r="M36384" s="126"/>
      <c r="N36384" s="119"/>
    </row>
    <row r="36385" spans="13:14" x14ac:dyDescent="0.2">
      <c r="M36385" s="126"/>
      <c r="N36385" s="119"/>
    </row>
    <row r="36386" spans="13:14" x14ac:dyDescent="0.2">
      <c r="M36386" s="126"/>
      <c r="N36386" s="119"/>
    </row>
    <row r="36387" spans="13:14" x14ac:dyDescent="0.2">
      <c r="M36387" s="126"/>
      <c r="N36387" s="119"/>
    </row>
    <row r="36388" spans="13:14" x14ac:dyDescent="0.2">
      <c r="M36388" s="126"/>
      <c r="N36388" s="119"/>
    </row>
    <row r="36389" spans="13:14" x14ac:dyDescent="0.2">
      <c r="M36389" s="126"/>
      <c r="N36389" s="119"/>
    </row>
    <row r="36390" spans="13:14" x14ac:dyDescent="0.2">
      <c r="M36390" s="126"/>
      <c r="N36390" s="119"/>
    </row>
    <row r="36391" spans="13:14" x14ac:dyDescent="0.2">
      <c r="M36391" s="126"/>
      <c r="N36391" s="119"/>
    </row>
    <row r="36392" spans="13:14" x14ac:dyDescent="0.2">
      <c r="M36392" s="126"/>
      <c r="N36392" s="119"/>
    </row>
    <row r="36393" spans="13:14" x14ac:dyDescent="0.2">
      <c r="M36393" s="126"/>
      <c r="N36393" s="119"/>
    </row>
    <row r="36394" spans="13:14" x14ac:dyDescent="0.2">
      <c r="M36394" s="126"/>
      <c r="N36394" s="119"/>
    </row>
    <row r="36395" spans="13:14" x14ac:dyDescent="0.2">
      <c r="M36395" s="126"/>
      <c r="N36395" s="119"/>
    </row>
    <row r="36396" spans="13:14" x14ac:dyDescent="0.2">
      <c r="M36396" s="126"/>
      <c r="N36396" s="119"/>
    </row>
    <row r="36397" spans="13:14" x14ac:dyDescent="0.2">
      <c r="M36397" s="126"/>
      <c r="N36397" s="119"/>
    </row>
    <row r="36398" spans="13:14" x14ac:dyDescent="0.2">
      <c r="M36398" s="126"/>
      <c r="N36398" s="119"/>
    </row>
    <row r="36399" spans="13:14" x14ac:dyDescent="0.2">
      <c r="M36399" s="126"/>
      <c r="N36399" s="119"/>
    </row>
    <row r="36400" spans="13:14" x14ac:dyDescent="0.2">
      <c r="M36400" s="126"/>
      <c r="N36400" s="119"/>
    </row>
    <row r="36401" spans="13:14" x14ac:dyDescent="0.2">
      <c r="M36401" s="126"/>
      <c r="N36401" s="119"/>
    </row>
    <row r="36402" spans="13:14" x14ac:dyDescent="0.2">
      <c r="M36402" s="126"/>
      <c r="N36402" s="119"/>
    </row>
    <row r="36403" spans="13:14" x14ac:dyDescent="0.2">
      <c r="M36403" s="126"/>
      <c r="N36403" s="119"/>
    </row>
    <row r="36404" spans="13:14" x14ac:dyDescent="0.2">
      <c r="M36404" s="126"/>
      <c r="N36404" s="119"/>
    </row>
    <row r="36405" spans="13:14" x14ac:dyDescent="0.2">
      <c r="M36405" s="126"/>
      <c r="N36405" s="119"/>
    </row>
    <row r="36406" spans="13:14" x14ac:dyDescent="0.2">
      <c r="M36406" s="126"/>
      <c r="N36406" s="119"/>
    </row>
    <row r="36407" spans="13:14" x14ac:dyDescent="0.2">
      <c r="M36407" s="126"/>
      <c r="N36407" s="119"/>
    </row>
    <row r="36408" spans="13:14" x14ac:dyDescent="0.2">
      <c r="M36408" s="126"/>
      <c r="N36408" s="119"/>
    </row>
    <row r="36409" spans="13:14" x14ac:dyDescent="0.2">
      <c r="M36409" s="126"/>
      <c r="N36409" s="119"/>
    </row>
    <row r="36410" spans="13:14" x14ac:dyDescent="0.2">
      <c r="M36410" s="126"/>
      <c r="N36410" s="119"/>
    </row>
    <row r="36411" spans="13:14" x14ac:dyDescent="0.2">
      <c r="M36411" s="126"/>
      <c r="N36411" s="119"/>
    </row>
    <row r="36412" spans="13:14" x14ac:dyDescent="0.2">
      <c r="M36412" s="126"/>
      <c r="N36412" s="119"/>
    </row>
    <row r="36413" spans="13:14" x14ac:dyDescent="0.2">
      <c r="M36413" s="126"/>
      <c r="N36413" s="119"/>
    </row>
    <row r="36414" spans="13:14" x14ac:dyDescent="0.2">
      <c r="M36414" s="126"/>
      <c r="N36414" s="119"/>
    </row>
    <row r="36415" spans="13:14" x14ac:dyDescent="0.2">
      <c r="M36415" s="126"/>
      <c r="N36415" s="119"/>
    </row>
    <row r="36416" spans="13:14" x14ac:dyDescent="0.2">
      <c r="M36416" s="126"/>
      <c r="N36416" s="119"/>
    </row>
    <row r="36417" spans="13:14" x14ac:dyDescent="0.2">
      <c r="M36417" s="126"/>
      <c r="N36417" s="119"/>
    </row>
    <row r="36418" spans="13:14" x14ac:dyDescent="0.2">
      <c r="M36418" s="126"/>
      <c r="N36418" s="119"/>
    </row>
    <row r="36419" spans="13:14" x14ac:dyDescent="0.2">
      <c r="M36419" s="126"/>
      <c r="N36419" s="119"/>
    </row>
    <row r="36420" spans="13:14" x14ac:dyDescent="0.2">
      <c r="M36420" s="126"/>
      <c r="N36420" s="119"/>
    </row>
    <row r="36421" spans="13:14" x14ac:dyDescent="0.2">
      <c r="M36421" s="126"/>
      <c r="N36421" s="119"/>
    </row>
    <row r="36422" spans="13:14" x14ac:dyDescent="0.2">
      <c r="M36422" s="126"/>
      <c r="N36422" s="119"/>
    </row>
    <row r="36423" spans="13:14" x14ac:dyDescent="0.2">
      <c r="M36423" s="126"/>
      <c r="N36423" s="119"/>
    </row>
    <row r="36424" spans="13:14" x14ac:dyDescent="0.2">
      <c r="M36424" s="126"/>
      <c r="N36424" s="119"/>
    </row>
    <row r="36425" spans="13:14" x14ac:dyDescent="0.2">
      <c r="M36425" s="126"/>
      <c r="N36425" s="119"/>
    </row>
    <row r="36426" spans="13:14" x14ac:dyDescent="0.2">
      <c r="M36426" s="126"/>
      <c r="N36426" s="119"/>
    </row>
    <row r="36427" spans="13:14" x14ac:dyDescent="0.2">
      <c r="M36427" s="126"/>
      <c r="N36427" s="119"/>
    </row>
    <row r="36428" spans="13:14" x14ac:dyDescent="0.2">
      <c r="M36428" s="126"/>
      <c r="N36428" s="119"/>
    </row>
    <row r="36429" spans="13:14" x14ac:dyDescent="0.2">
      <c r="M36429" s="126"/>
      <c r="N36429" s="119"/>
    </row>
    <row r="36430" spans="13:14" x14ac:dyDescent="0.2">
      <c r="M36430" s="126"/>
      <c r="N36430" s="119"/>
    </row>
    <row r="36431" spans="13:14" x14ac:dyDescent="0.2">
      <c r="M36431" s="126"/>
      <c r="N36431" s="119"/>
    </row>
    <row r="36432" spans="13:14" x14ac:dyDescent="0.2">
      <c r="M36432" s="126"/>
      <c r="N36432" s="119"/>
    </row>
    <row r="36433" spans="13:14" x14ac:dyDescent="0.2">
      <c r="M36433" s="126"/>
      <c r="N36433" s="119"/>
    </row>
    <row r="36434" spans="13:14" x14ac:dyDescent="0.2">
      <c r="M36434" s="126"/>
      <c r="N36434" s="119"/>
    </row>
    <row r="36435" spans="13:14" x14ac:dyDescent="0.2">
      <c r="M36435" s="126"/>
      <c r="N36435" s="119"/>
    </row>
    <row r="36436" spans="13:14" x14ac:dyDescent="0.2">
      <c r="M36436" s="126"/>
      <c r="N36436" s="119"/>
    </row>
    <row r="36437" spans="13:14" x14ac:dyDescent="0.2">
      <c r="M36437" s="126"/>
      <c r="N36437" s="119"/>
    </row>
    <row r="36438" spans="13:14" x14ac:dyDescent="0.2">
      <c r="M36438" s="126"/>
      <c r="N36438" s="119"/>
    </row>
    <row r="36439" spans="13:14" x14ac:dyDescent="0.2">
      <c r="M36439" s="126"/>
      <c r="N36439" s="119"/>
    </row>
    <row r="36440" spans="13:14" x14ac:dyDescent="0.2">
      <c r="M36440" s="126"/>
      <c r="N36440" s="119"/>
    </row>
    <row r="36441" spans="13:14" x14ac:dyDescent="0.2">
      <c r="M36441" s="126"/>
      <c r="N36441" s="119"/>
    </row>
    <row r="36442" spans="13:14" x14ac:dyDescent="0.2">
      <c r="M36442" s="126"/>
      <c r="N36442" s="119"/>
    </row>
    <row r="36443" spans="13:14" x14ac:dyDescent="0.2">
      <c r="M36443" s="126"/>
      <c r="N36443" s="119"/>
    </row>
    <row r="36444" spans="13:14" x14ac:dyDescent="0.2">
      <c r="M36444" s="126"/>
      <c r="N36444" s="119"/>
    </row>
    <row r="36445" spans="13:14" x14ac:dyDescent="0.2">
      <c r="M36445" s="126"/>
      <c r="N36445" s="119"/>
    </row>
    <row r="36446" spans="13:14" x14ac:dyDescent="0.2">
      <c r="M36446" s="126"/>
      <c r="N36446" s="119"/>
    </row>
    <row r="36447" spans="13:14" x14ac:dyDescent="0.2">
      <c r="M36447" s="126"/>
      <c r="N36447" s="119"/>
    </row>
    <row r="36448" spans="13:14" x14ac:dyDescent="0.2">
      <c r="M36448" s="126"/>
      <c r="N36448" s="119"/>
    </row>
    <row r="36449" spans="13:14" x14ac:dyDescent="0.2">
      <c r="M36449" s="126"/>
      <c r="N36449" s="119"/>
    </row>
    <row r="36450" spans="13:14" x14ac:dyDescent="0.2">
      <c r="M36450" s="126"/>
      <c r="N36450" s="119"/>
    </row>
    <row r="36451" spans="13:14" x14ac:dyDescent="0.2">
      <c r="M36451" s="126"/>
      <c r="N36451" s="119"/>
    </row>
    <row r="36452" spans="13:14" x14ac:dyDescent="0.2">
      <c r="M36452" s="126"/>
      <c r="N36452" s="119"/>
    </row>
    <row r="36453" spans="13:14" x14ac:dyDescent="0.2">
      <c r="M36453" s="126"/>
      <c r="N36453" s="119"/>
    </row>
    <row r="36454" spans="13:14" x14ac:dyDescent="0.2">
      <c r="M36454" s="126"/>
      <c r="N36454" s="119"/>
    </row>
    <row r="36455" spans="13:14" x14ac:dyDescent="0.2">
      <c r="M36455" s="126"/>
      <c r="N36455" s="119"/>
    </row>
    <row r="36456" spans="13:14" x14ac:dyDescent="0.2">
      <c r="M36456" s="126"/>
      <c r="N36456" s="119"/>
    </row>
    <row r="36457" spans="13:14" x14ac:dyDescent="0.2">
      <c r="M36457" s="126"/>
      <c r="N36457" s="119"/>
    </row>
    <row r="36458" spans="13:14" x14ac:dyDescent="0.2">
      <c r="M36458" s="126"/>
      <c r="N36458" s="119"/>
    </row>
    <row r="36459" spans="13:14" x14ac:dyDescent="0.2">
      <c r="M36459" s="126"/>
      <c r="N36459" s="119"/>
    </row>
    <row r="36460" spans="13:14" x14ac:dyDescent="0.2">
      <c r="M36460" s="126"/>
      <c r="N36460" s="119"/>
    </row>
    <row r="36461" spans="13:14" x14ac:dyDescent="0.2">
      <c r="M36461" s="126"/>
      <c r="N36461" s="119"/>
    </row>
    <row r="36462" spans="13:14" x14ac:dyDescent="0.2">
      <c r="M36462" s="126"/>
      <c r="N36462" s="119"/>
    </row>
    <row r="36463" spans="13:14" x14ac:dyDescent="0.2">
      <c r="M36463" s="126"/>
      <c r="N36463" s="119"/>
    </row>
    <row r="36464" spans="13:14" x14ac:dyDescent="0.2">
      <c r="M36464" s="126"/>
      <c r="N36464" s="119"/>
    </row>
    <row r="36465" spans="13:14" x14ac:dyDescent="0.2">
      <c r="M36465" s="126"/>
      <c r="N36465" s="119"/>
    </row>
    <row r="36466" spans="13:14" x14ac:dyDescent="0.2">
      <c r="M36466" s="126"/>
      <c r="N36466" s="119"/>
    </row>
    <row r="36467" spans="13:14" x14ac:dyDescent="0.2">
      <c r="M36467" s="126"/>
      <c r="N36467" s="119"/>
    </row>
    <row r="36468" spans="13:14" x14ac:dyDescent="0.2">
      <c r="M36468" s="126"/>
      <c r="N36468" s="119"/>
    </row>
    <row r="36469" spans="13:14" x14ac:dyDescent="0.2">
      <c r="M36469" s="126"/>
      <c r="N36469" s="119"/>
    </row>
    <row r="36470" spans="13:14" x14ac:dyDescent="0.2">
      <c r="M36470" s="126"/>
      <c r="N36470" s="119"/>
    </row>
    <row r="36471" spans="13:14" x14ac:dyDescent="0.2">
      <c r="M36471" s="126"/>
      <c r="N36471" s="119"/>
    </row>
    <row r="36472" spans="13:14" x14ac:dyDescent="0.2">
      <c r="M36472" s="126"/>
      <c r="N36472" s="119"/>
    </row>
    <row r="36473" spans="13:14" x14ac:dyDescent="0.2">
      <c r="M36473" s="126"/>
      <c r="N36473" s="119"/>
    </row>
    <row r="36474" spans="13:14" x14ac:dyDescent="0.2">
      <c r="M36474" s="126"/>
      <c r="N36474" s="119"/>
    </row>
    <row r="36475" spans="13:14" x14ac:dyDescent="0.2">
      <c r="M36475" s="126"/>
      <c r="N36475" s="119"/>
    </row>
    <row r="36476" spans="13:14" x14ac:dyDescent="0.2">
      <c r="M36476" s="126"/>
      <c r="N36476" s="119"/>
    </row>
    <row r="36477" spans="13:14" x14ac:dyDescent="0.2">
      <c r="M36477" s="126"/>
      <c r="N36477" s="119"/>
    </row>
    <row r="36478" spans="13:14" x14ac:dyDescent="0.2">
      <c r="M36478" s="126"/>
      <c r="N36478" s="119"/>
    </row>
    <row r="36479" spans="13:14" x14ac:dyDescent="0.2">
      <c r="M36479" s="126"/>
      <c r="N36479" s="119"/>
    </row>
    <row r="36480" spans="13:14" x14ac:dyDescent="0.2">
      <c r="M36480" s="126"/>
      <c r="N36480" s="119"/>
    </row>
    <row r="36481" spans="13:14" x14ac:dyDescent="0.2">
      <c r="M36481" s="126"/>
      <c r="N36481" s="119"/>
    </row>
    <row r="36482" spans="13:14" x14ac:dyDescent="0.2">
      <c r="M36482" s="126"/>
      <c r="N36482" s="119"/>
    </row>
    <row r="36483" spans="13:14" x14ac:dyDescent="0.2">
      <c r="M36483" s="126"/>
      <c r="N36483" s="119"/>
    </row>
    <row r="36484" spans="13:14" x14ac:dyDescent="0.2">
      <c r="M36484" s="126"/>
      <c r="N36484" s="119"/>
    </row>
    <row r="36485" spans="13:14" x14ac:dyDescent="0.2">
      <c r="M36485" s="126"/>
      <c r="N36485" s="119"/>
    </row>
    <row r="36486" spans="13:14" x14ac:dyDescent="0.2">
      <c r="M36486" s="126"/>
      <c r="N36486" s="119"/>
    </row>
    <row r="36487" spans="13:14" x14ac:dyDescent="0.2">
      <c r="M36487" s="126"/>
      <c r="N36487" s="119"/>
    </row>
    <row r="36488" spans="13:14" x14ac:dyDescent="0.2">
      <c r="M36488" s="126"/>
      <c r="N36488" s="119"/>
    </row>
    <row r="36489" spans="13:14" x14ac:dyDescent="0.2">
      <c r="M36489" s="126"/>
      <c r="N36489" s="119"/>
    </row>
    <row r="36490" spans="13:14" x14ac:dyDescent="0.2">
      <c r="M36490" s="126"/>
      <c r="N36490" s="119"/>
    </row>
    <row r="36491" spans="13:14" x14ac:dyDescent="0.2">
      <c r="M36491" s="126"/>
      <c r="N36491" s="119"/>
    </row>
    <row r="36492" spans="13:14" x14ac:dyDescent="0.2">
      <c r="M36492" s="126"/>
      <c r="N36492" s="119"/>
    </row>
    <row r="36493" spans="13:14" x14ac:dyDescent="0.2">
      <c r="M36493" s="126"/>
      <c r="N36493" s="119"/>
    </row>
    <row r="36494" spans="13:14" x14ac:dyDescent="0.2">
      <c r="M36494" s="126"/>
      <c r="N36494" s="119"/>
    </row>
    <row r="36495" spans="13:14" x14ac:dyDescent="0.2">
      <c r="M36495" s="126"/>
      <c r="N36495" s="119"/>
    </row>
    <row r="36496" spans="13:14" x14ac:dyDescent="0.2">
      <c r="M36496" s="126"/>
      <c r="N36496" s="119"/>
    </row>
    <row r="36497" spans="13:14" x14ac:dyDescent="0.2">
      <c r="M36497" s="126"/>
      <c r="N36497" s="119"/>
    </row>
    <row r="36498" spans="13:14" x14ac:dyDescent="0.2">
      <c r="M36498" s="126"/>
      <c r="N36498" s="119"/>
    </row>
    <row r="36499" spans="13:14" x14ac:dyDescent="0.2">
      <c r="M36499" s="126"/>
      <c r="N36499" s="119"/>
    </row>
    <row r="36500" spans="13:14" x14ac:dyDescent="0.2">
      <c r="M36500" s="126"/>
      <c r="N36500" s="119"/>
    </row>
    <row r="36501" spans="13:14" x14ac:dyDescent="0.2">
      <c r="M36501" s="126"/>
      <c r="N36501" s="119"/>
    </row>
    <row r="36502" spans="13:14" x14ac:dyDescent="0.2">
      <c r="M36502" s="126"/>
      <c r="N36502" s="119"/>
    </row>
    <row r="36503" spans="13:14" x14ac:dyDescent="0.2">
      <c r="M36503" s="126"/>
      <c r="N36503" s="119"/>
    </row>
    <row r="36504" spans="13:14" x14ac:dyDescent="0.2">
      <c r="M36504" s="126"/>
      <c r="N36504" s="119"/>
    </row>
    <row r="36505" spans="13:14" x14ac:dyDescent="0.2">
      <c r="M36505" s="126"/>
      <c r="N36505" s="119"/>
    </row>
    <row r="36506" spans="13:14" x14ac:dyDescent="0.2">
      <c r="M36506" s="126"/>
      <c r="N36506" s="119"/>
    </row>
    <row r="36507" spans="13:14" x14ac:dyDescent="0.2">
      <c r="M36507" s="126"/>
      <c r="N36507" s="119"/>
    </row>
    <row r="36508" spans="13:14" x14ac:dyDescent="0.2">
      <c r="M36508" s="126"/>
      <c r="N36508" s="119"/>
    </row>
    <row r="36509" spans="13:14" x14ac:dyDescent="0.2">
      <c r="M36509" s="126"/>
      <c r="N36509" s="119"/>
    </row>
    <row r="36510" spans="13:14" x14ac:dyDescent="0.2">
      <c r="M36510" s="126"/>
      <c r="N36510" s="119"/>
    </row>
    <row r="36511" spans="13:14" x14ac:dyDescent="0.2">
      <c r="M36511" s="126"/>
      <c r="N36511" s="119"/>
    </row>
    <row r="36512" spans="13:14" x14ac:dyDescent="0.2">
      <c r="M36512" s="126"/>
      <c r="N36512" s="119"/>
    </row>
    <row r="36513" spans="13:14" x14ac:dyDescent="0.2">
      <c r="M36513" s="126"/>
      <c r="N36513" s="119"/>
    </row>
    <row r="36514" spans="13:14" x14ac:dyDescent="0.2">
      <c r="M36514" s="126"/>
      <c r="N36514" s="119"/>
    </row>
    <row r="36515" spans="13:14" x14ac:dyDescent="0.2">
      <c r="M36515" s="126"/>
      <c r="N36515" s="119"/>
    </row>
    <row r="36516" spans="13:14" x14ac:dyDescent="0.2">
      <c r="M36516" s="126"/>
      <c r="N36516" s="119"/>
    </row>
    <row r="36517" spans="13:14" x14ac:dyDescent="0.2">
      <c r="M36517" s="126"/>
      <c r="N36517" s="119"/>
    </row>
    <row r="36518" spans="13:14" x14ac:dyDescent="0.2">
      <c r="M36518" s="126"/>
      <c r="N36518" s="119"/>
    </row>
    <row r="36519" spans="13:14" x14ac:dyDescent="0.2">
      <c r="M36519" s="126"/>
      <c r="N36519" s="119"/>
    </row>
    <row r="36520" spans="13:14" x14ac:dyDescent="0.2">
      <c r="M36520" s="126"/>
      <c r="N36520" s="119"/>
    </row>
    <row r="36521" spans="13:14" x14ac:dyDescent="0.2">
      <c r="M36521" s="126"/>
      <c r="N36521" s="119"/>
    </row>
    <row r="36522" spans="13:14" x14ac:dyDescent="0.2">
      <c r="M36522" s="126"/>
      <c r="N36522" s="119"/>
    </row>
    <row r="36523" spans="13:14" x14ac:dyDescent="0.2">
      <c r="M36523" s="126"/>
      <c r="N36523" s="119"/>
    </row>
    <row r="36524" spans="13:14" x14ac:dyDescent="0.2">
      <c r="M36524" s="126"/>
      <c r="N36524" s="119"/>
    </row>
    <row r="36525" spans="13:14" x14ac:dyDescent="0.2">
      <c r="M36525" s="126"/>
      <c r="N36525" s="119"/>
    </row>
    <row r="36526" spans="13:14" x14ac:dyDescent="0.2">
      <c r="M36526" s="126"/>
      <c r="N36526" s="119"/>
    </row>
    <row r="36527" spans="13:14" x14ac:dyDescent="0.2">
      <c r="M36527" s="126"/>
      <c r="N36527" s="119"/>
    </row>
    <row r="36528" spans="13:14" x14ac:dyDescent="0.2">
      <c r="M36528" s="126"/>
      <c r="N36528" s="119"/>
    </row>
    <row r="36529" spans="13:14" x14ac:dyDescent="0.2">
      <c r="M36529" s="126"/>
      <c r="N36529" s="119"/>
    </row>
    <row r="36530" spans="13:14" x14ac:dyDescent="0.2">
      <c r="M36530" s="126"/>
      <c r="N36530" s="119"/>
    </row>
    <row r="36531" spans="13:14" x14ac:dyDescent="0.2">
      <c r="M36531" s="126"/>
      <c r="N36531" s="119"/>
    </row>
    <row r="36532" spans="13:14" x14ac:dyDescent="0.2">
      <c r="M36532" s="126"/>
      <c r="N36532" s="119"/>
    </row>
    <row r="36533" spans="13:14" x14ac:dyDescent="0.2">
      <c r="M36533" s="126"/>
      <c r="N36533" s="119"/>
    </row>
    <row r="36534" spans="13:14" x14ac:dyDescent="0.2">
      <c r="M36534" s="126"/>
      <c r="N36534" s="119"/>
    </row>
    <row r="36535" spans="13:14" x14ac:dyDescent="0.2">
      <c r="M36535" s="126"/>
      <c r="N36535" s="119"/>
    </row>
    <row r="36536" spans="13:14" x14ac:dyDescent="0.2">
      <c r="M36536" s="126"/>
      <c r="N36536" s="119"/>
    </row>
    <row r="36537" spans="13:14" x14ac:dyDescent="0.2">
      <c r="M36537" s="126"/>
      <c r="N36537" s="119"/>
    </row>
    <row r="36538" spans="13:14" x14ac:dyDescent="0.2">
      <c r="M36538" s="126"/>
      <c r="N36538" s="119"/>
    </row>
    <row r="36539" spans="13:14" x14ac:dyDescent="0.2">
      <c r="M36539" s="126"/>
      <c r="N36539" s="119"/>
    </row>
    <row r="36540" spans="13:14" x14ac:dyDescent="0.2">
      <c r="M36540" s="126"/>
      <c r="N36540" s="119"/>
    </row>
    <row r="36541" spans="13:14" x14ac:dyDescent="0.2">
      <c r="M36541" s="126"/>
      <c r="N36541" s="119"/>
    </row>
    <row r="36542" spans="13:14" x14ac:dyDescent="0.2">
      <c r="M36542" s="126"/>
      <c r="N36542" s="119"/>
    </row>
    <row r="36543" spans="13:14" x14ac:dyDescent="0.2">
      <c r="M36543" s="126"/>
      <c r="N36543" s="119"/>
    </row>
    <row r="36544" spans="13:14" x14ac:dyDescent="0.2">
      <c r="M36544" s="126"/>
      <c r="N36544" s="119"/>
    </row>
    <row r="36545" spans="13:14" x14ac:dyDescent="0.2">
      <c r="M36545" s="126"/>
      <c r="N36545" s="119"/>
    </row>
    <row r="36546" spans="13:14" x14ac:dyDescent="0.2">
      <c r="M36546" s="126"/>
      <c r="N36546" s="119"/>
    </row>
    <row r="36547" spans="13:14" x14ac:dyDescent="0.2">
      <c r="M36547" s="126"/>
      <c r="N36547" s="119"/>
    </row>
    <row r="36548" spans="13:14" x14ac:dyDescent="0.2">
      <c r="M36548" s="126"/>
      <c r="N36548" s="119"/>
    </row>
    <row r="36549" spans="13:14" x14ac:dyDescent="0.2">
      <c r="M36549" s="126"/>
      <c r="N36549" s="119"/>
    </row>
    <row r="36550" spans="13:14" x14ac:dyDescent="0.2">
      <c r="M36550" s="126"/>
      <c r="N36550" s="119"/>
    </row>
    <row r="36551" spans="13:14" x14ac:dyDescent="0.2">
      <c r="M36551" s="126"/>
      <c r="N36551" s="119"/>
    </row>
    <row r="36552" spans="13:14" x14ac:dyDescent="0.2">
      <c r="M36552" s="126"/>
      <c r="N36552" s="119"/>
    </row>
    <row r="36553" spans="13:14" x14ac:dyDescent="0.2">
      <c r="M36553" s="126"/>
      <c r="N36553" s="119"/>
    </row>
    <row r="36554" spans="13:14" x14ac:dyDescent="0.2">
      <c r="M36554" s="126"/>
      <c r="N36554" s="119"/>
    </row>
    <row r="36555" spans="13:14" x14ac:dyDescent="0.2">
      <c r="M36555" s="126"/>
      <c r="N36555" s="119"/>
    </row>
    <row r="36556" spans="13:14" x14ac:dyDescent="0.2">
      <c r="M36556" s="126"/>
      <c r="N36556" s="119"/>
    </row>
    <row r="36557" spans="13:14" x14ac:dyDescent="0.2">
      <c r="M36557" s="126"/>
      <c r="N36557" s="119"/>
    </row>
    <row r="36558" spans="13:14" x14ac:dyDescent="0.2">
      <c r="M36558" s="126"/>
      <c r="N36558" s="119"/>
    </row>
    <row r="36559" spans="13:14" x14ac:dyDescent="0.2">
      <c r="M36559" s="126"/>
      <c r="N36559" s="119"/>
    </row>
    <row r="36560" spans="13:14" x14ac:dyDescent="0.2">
      <c r="M36560" s="126"/>
      <c r="N36560" s="119"/>
    </row>
    <row r="36561" spans="13:14" x14ac:dyDescent="0.2">
      <c r="M36561" s="126"/>
      <c r="N36561" s="119"/>
    </row>
    <row r="36562" spans="13:14" x14ac:dyDescent="0.2">
      <c r="M36562" s="126"/>
      <c r="N36562" s="119"/>
    </row>
    <row r="36563" spans="13:14" x14ac:dyDescent="0.2">
      <c r="M36563" s="126"/>
      <c r="N36563" s="119"/>
    </row>
    <row r="36564" spans="13:14" x14ac:dyDescent="0.2">
      <c r="M36564" s="126"/>
      <c r="N36564" s="119"/>
    </row>
    <row r="36565" spans="13:14" x14ac:dyDescent="0.2">
      <c r="M36565" s="126"/>
      <c r="N36565" s="119"/>
    </row>
    <row r="36566" spans="13:14" x14ac:dyDescent="0.2">
      <c r="M36566" s="126"/>
      <c r="N36566" s="119"/>
    </row>
    <row r="36567" spans="13:14" x14ac:dyDescent="0.2">
      <c r="M36567" s="126"/>
      <c r="N36567" s="119"/>
    </row>
    <row r="36568" spans="13:14" x14ac:dyDescent="0.2">
      <c r="M36568" s="126"/>
      <c r="N36568" s="119"/>
    </row>
    <row r="36569" spans="13:14" x14ac:dyDescent="0.2">
      <c r="M36569" s="126"/>
      <c r="N36569" s="119"/>
    </row>
    <row r="36570" spans="13:14" x14ac:dyDescent="0.2">
      <c r="M36570" s="126"/>
      <c r="N36570" s="119"/>
    </row>
    <row r="36571" spans="13:14" x14ac:dyDescent="0.2">
      <c r="M36571" s="126"/>
      <c r="N36571" s="119"/>
    </row>
    <row r="36572" spans="13:14" x14ac:dyDescent="0.2">
      <c r="M36572" s="126"/>
      <c r="N36572" s="119"/>
    </row>
    <row r="36573" spans="13:14" x14ac:dyDescent="0.2">
      <c r="M36573" s="126"/>
      <c r="N36573" s="119"/>
    </row>
    <row r="36574" spans="13:14" x14ac:dyDescent="0.2">
      <c r="M36574" s="126"/>
      <c r="N36574" s="119"/>
    </row>
    <row r="36575" spans="13:14" x14ac:dyDescent="0.2">
      <c r="M36575" s="126"/>
      <c r="N36575" s="119"/>
    </row>
    <row r="36576" spans="13:14" x14ac:dyDescent="0.2">
      <c r="M36576" s="126"/>
      <c r="N36576" s="119"/>
    </row>
    <row r="36577" spans="13:14" x14ac:dyDescent="0.2">
      <c r="M36577" s="126"/>
      <c r="N36577" s="119"/>
    </row>
    <row r="36578" spans="13:14" x14ac:dyDescent="0.2">
      <c r="M36578" s="126"/>
      <c r="N36578" s="119"/>
    </row>
    <row r="36579" spans="13:14" x14ac:dyDescent="0.2">
      <c r="M36579" s="126"/>
      <c r="N36579" s="119"/>
    </row>
    <row r="36580" spans="13:14" x14ac:dyDescent="0.2">
      <c r="M36580" s="126"/>
      <c r="N36580" s="119"/>
    </row>
    <row r="36581" spans="13:14" x14ac:dyDescent="0.2">
      <c r="M36581" s="126"/>
      <c r="N36581" s="119"/>
    </row>
    <row r="36582" spans="13:14" x14ac:dyDescent="0.2">
      <c r="M36582" s="126"/>
      <c r="N36582" s="119"/>
    </row>
    <row r="36583" spans="13:14" x14ac:dyDescent="0.2">
      <c r="M36583" s="126"/>
      <c r="N36583" s="119"/>
    </row>
    <row r="36584" spans="13:14" x14ac:dyDescent="0.2">
      <c r="M36584" s="126"/>
      <c r="N36584" s="119"/>
    </row>
    <row r="36585" spans="13:14" x14ac:dyDescent="0.2">
      <c r="M36585" s="126"/>
      <c r="N36585" s="119"/>
    </row>
    <row r="36586" spans="13:14" x14ac:dyDescent="0.2">
      <c r="M36586" s="126"/>
      <c r="N36586" s="119"/>
    </row>
    <row r="36587" spans="13:14" x14ac:dyDescent="0.2">
      <c r="M36587" s="126"/>
      <c r="N36587" s="119"/>
    </row>
    <row r="36588" spans="13:14" x14ac:dyDescent="0.2">
      <c r="M36588" s="126"/>
      <c r="N36588" s="119"/>
    </row>
    <row r="36589" spans="13:14" x14ac:dyDescent="0.2">
      <c r="M36589" s="126"/>
      <c r="N36589" s="119"/>
    </row>
    <row r="36590" spans="13:14" x14ac:dyDescent="0.2">
      <c r="M36590" s="126"/>
      <c r="N36590" s="119"/>
    </row>
    <row r="36591" spans="13:14" x14ac:dyDescent="0.2">
      <c r="M36591" s="126"/>
      <c r="N36591" s="119"/>
    </row>
    <row r="36592" spans="13:14" x14ac:dyDescent="0.2">
      <c r="M36592" s="126"/>
      <c r="N36592" s="119"/>
    </row>
    <row r="36593" spans="13:14" x14ac:dyDescent="0.2">
      <c r="M36593" s="126"/>
      <c r="N36593" s="119"/>
    </row>
    <row r="36594" spans="13:14" x14ac:dyDescent="0.2">
      <c r="M36594" s="126"/>
      <c r="N36594" s="119"/>
    </row>
    <row r="36595" spans="13:14" x14ac:dyDescent="0.2">
      <c r="M36595" s="126"/>
      <c r="N36595" s="119"/>
    </row>
    <row r="36596" spans="13:14" x14ac:dyDescent="0.2">
      <c r="M36596" s="126"/>
      <c r="N36596" s="119"/>
    </row>
    <row r="36597" spans="13:14" x14ac:dyDescent="0.2">
      <c r="M36597" s="126"/>
      <c r="N36597" s="119"/>
    </row>
    <row r="36598" spans="13:14" x14ac:dyDescent="0.2">
      <c r="M36598" s="126"/>
      <c r="N36598" s="119"/>
    </row>
    <row r="36599" spans="13:14" x14ac:dyDescent="0.2">
      <c r="M36599" s="126"/>
      <c r="N36599" s="119"/>
    </row>
    <row r="36600" spans="13:14" x14ac:dyDescent="0.2">
      <c r="M36600" s="126"/>
      <c r="N36600" s="119"/>
    </row>
    <row r="36601" spans="13:14" x14ac:dyDescent="0.2">
      <c r="M36601" s="126"/>
      <c r="N36601" s="119"/>
    </row>
    <row r="36602" spans="13:14" x14ac:dyDescent="0.2">
      <c r="M36602" s="126"/>
      <c r="N36602" s="119"/>
    </row>
    <row r="36603" spans="13:14" x14ac:dyDescent="0.2">
      <c r="M36603" s="126"/>
      <c r="N36603" s="119"/>
    </row>
    <row r="36604" spans="13:14" x14ac:dyDescent="0.2">
      <c r="M36604" s="126"/>
      <c r="N36604" s="119"/>
    </row>
    <row r="36605" spans="13:14" x14ac:dyDescent="0.2">
      <c r="M36605" s="126"/>
      <c r="N36605" s="119"/>
    </row>
    <row r="36606" spans="13:14" x14ac:dyDescent="0.2">
      <c r="M36606" s="126"/>
      <c r="N36606" s="119"/>
    </row>
    <row r="36607" spans="13:14" x14ac:dyDescent="0.2">
      <c r="M36607" s="126"/>
      <c r="N36607" s="119"/>
    </row>
    <row r="36608" spans="13:14" x14ac:dyDescent="0.2">
      <c r="M36608" s="126"/>
      <c r="N36608" s="119"/>
    </row>
    <row r="36609" spans="13:14" x14ac:dyDescent="0.2">
      <c r="M36609" s="126"/>
      <c r="N36609" s="119"/>
    </row>
    <row r="36610" spans="13:14" x14ac:dyDescent="0.2">
      <c r="M36610" s="126"/>
      <c r="N36610" s="119"/>
    </row>
    <row r="36611" spans="13:14" x14ac:dyDescent="0.2">
      <c r="M36611" s="126"/>
      <c r="N36611" s="119"/>
    </row>
    <row r="36612" spans="13:14" x14ac:dyDescent="0.2">
      <c r="M36612" s="126"/>
      <c r="N36612" s="119"/>
    </row>
    <row r="36613" spans="13:14" x14ac:dyDescent="0.2">
      <c r="M36613" s="126"/>
      <c r="N36613" s="119"/>
    </row>
    <row r="36614" spans="13:14" x14ac:dyDescent="0.2">
      <c r="M36614" s="126"/>
      <c r="N36614" s="119"/>
    </row>
    <row r="36615" spans="13:14" x14ac:dyDescent="0.2">
      <c r="M36615" s="126"/>
      <c r="N36615" s="119"/>
    </row>
    <row r="36616" spans="13:14" x14ac:dyDescent="0.2">
      <c r="M36616" s="126"/>
      <c r="N36616" s="119"/>
    </row>
    <row r="36617" spans="13:14" x14ac:dyDescent="0.2">
      <c r="M36617" s="126"/>
      <c r="N36617" s="119"/>
    </row>
    <row r="36618" spans="13:14" x14ac:dyDescent="0.2">
      <c r="M36618" s="126"/>
      <c r="N36618" s="119"/>
    </row>
    <row r="36619" spans="13:14" x14ac:dyDescent="0.2">
      <c r="M36619" s="126"/>
      <c r="N36619" s="119"/>
    </row>
    <row r="36620" spans="13:14" x14ac:dyDescent="0.2">
      <c r="M36620" s="126"/>
      <c r="N36620" s="119"/>
    </row>
    <row r="36621" spans="13:14" x14ac:dyDescent="0.2">
      <c r="M36621" s="126"/>
      <c r="N36621" s="119"/>
    </row>
    <row r="36622" spans="13:14" x14ac:dyDescent="0.2">
      <c r="M36622" s="126"/>
      <c r="N36622" s="119"/>
    </row>
    <row r="36623" spans="13:14" x14ac:dyDescent="0.2">
      <c r="M36623" s="126"/>
      <c r="N36623" s="119"/>
    </row>
    <row r="36624" spans="13:14" x14ac:dyDescent="0.2">
      <c r="M36624" s="126"/>
      <c r="N36624" s="119"/>
    </row>
    <row r="36625" spans="13:14" x14ac:dyDescent="0.2">
      <c r="M36625" s="126"/>
      <c r="N36625" s="119"/>
    </row>
    <row r="36626" spans="13:14" x14ac:dyDescent="0.2">
      <c r="M36626" s="126"/>
      <c r="N36626" s="119"/>
    </row>
    <row r="36627" spans="13:14" x14ac:dyDescent="0.2">
      <c r="M36627" s="126"/>
      <c r="N36627" s="119"/>
    </row>
    <row r="36628" spans="13:14" x14ac:dyDescent="0.2">
      <c r="M36628" s="126"/>
      <c r="N36628" s="119"/>
    </row>
    <row r="36629" spans="13:14" x14ac:dyDescent="0.2">
      <c r="M36629" s="126"/>
      <c r="N36629" s="119"/>
    </row>
    <row r="36630" spans="13:14" x14ac:dyDescent="0.2">
      <c r="M36630" s="126"/>
      <c r="N36630" s="119"/>
    </row>
    <row r="36631" spans="13:14" x14ac:dyDescent="0.2">
      <c r="M36631" s="126"/>
      <c r="N36631" s="119"/>
    </row>
    <row r="36632" spans="13:14" x14ac:dyDescent="0.2">
      <c r="M36632" s="126"/>
      <c r="N36632" s="119"/>
    </row>
    <row r="36633" spans="13:14" x14ac:dyDescent="0.2">
      <c r="M36633" s="126"/>
      <c r="N36633" s="119"/>
    </row>
    <row r="36634" spans="13:14" x14ac:dyDescent="0.2">
      <c r="M36634" s="126"/>
      <c r="N36634" s="119"/>
    </row>
    <row r="36635" spans="13:14" x14ac:dyDescent="0.2">
      <c r="M36635" s="126"/>
      <c r="N36635" s="119"/>
    </row>
    <row r="36636" spans="13:14" x14ac:dyDescent="0.2">
      <c r="M36636" s="126"/>
      <c r="N36636" s="119"/>
    </row>
    <row r="36637" spans="13:14" x14ac:dyDescent="0.2">
      <c r="M36637" s="126"/>
      <c r="N36637" s="119"/>
    </row>
    <row r="36638" spans="13:14" x14ac:dyDescent="0.2">
      <c r="M36638" s="126"/>
      <c r="N36638" s="119"/>
    </row>
    <row r="36639" spans="13:14" x14ac:dyDescent="0.2">
      <c r="M36639" s="126"/>
      <c r="N36639" s="119"/>
    </row>
    <row r="36640" spans="13:14" x14ac:dyDescent="0.2">
      <c r="M36640" s="126"/>
      <c r="N36640" s="119"/>
    </row>
    <row r="36641" spans="13:14" x14ac:dyDescent="0.2">
      <c r="M36641" s="126"/>
      <c r="N36641" s="119"/>
    </row>
    <row r="36642" spans="13:14" x14ac:dyDescent="0.2">
      <c r="M36642" s="126"/>
      <c r="N36642" s="119"/>
    </row>
    <row r="36643" spans="13:14" x14ac:dyDescent="0.2">
      <c r="M36643" s="126"/>
      <c r="N36643" s="119"/>
    </row>
    <row r="36644" spans="13:14" x14ac:dyDescent="0.2">
      <c r="M36644" s="126"/>
      <c r="N36644" s="119"/>
    </row>
    <row r="36645" spans="13:14" x14ac:dyDescent="0.2">
      <c r="M36645" s="126"/>
      <c r="N36645" s="119"/>
    </row>
    <row r="36646" spans="13:14" x14ac:dyDescent="0.2">
      <c r="M36646" s="126"/>
      <c r="N36646" s="119"/>
    </row>
    <row r="36647" spans="13:14" x14ac:dyDescent="0.2">
      <c r="M36647" s="126"/>
      <c r="N36647" s="119"/>
    </row>
    <row r="36648" spans="13:14" x14ac:dyDescent="0.2">
      <c r="M36648" s="126"/>
      <c r="N36648" s="119"/>
    </row>
    <row r="36649" spans="13:14" x14ac:dyDescent="0.2">
      <c r="M36649" s="126"/>
      <c r="N36649" s="119"/>
    </row>
    <row r="36650" spans="13:14" x14ac:dyDescent="0.2">
      <c r="M36650" s="126"/>
      <c r="N36650" s="119"/>
    </row>
    <row r="36651" spans="13:14" x14ac:dyDescent="0.2">
      <c r="M36651" s="126"/>
      <c r="N36651" s="119"/>
    </row>
    <row r="36652" spans="13:14" x14ac:dyDescent="0.2">
      <c r="M36652" s="126"/>
      <c r="N36652" s="119"/>
    </row>
    <row r="36653" spans="13:14" x14ac:dyDescent="0.2">
      <c r="M36653" s="126"/>
      <c r="N36653" s="119"/>
    </row>
    <row r="36654" spans="13:14" x14ac:dyDescent="0.2">
      <c r="M36654" s="126"/>
      <c r="N36654" s="119"/>
    </row>
    <row r="36655" spans="13:14" x14ac:dyDescent="0.2">
      <c r="M36655" s="126"/>
      <c r="N36655" s="119"/>
    </row>
    <row r="36656" spans="13:14" x14ac:dyDescent="0.2">
      <c r="M36656" s="126"/>
      <c r="N36656" s="119"/>
    </row>
    <row r="36657" spans="13:14" x14ac:dyDescent="0.2">
      <c r="M36657" s="126"/>
      <c r="N36657" s="119"/>
    </row>
    <row r="36658" spans="13:14" x14ac:dyDescent="0.2">
      <c r="M36658" s="126"/>
      <c r="N36658" s="119"/>
    </row>
    <row r="36659" spans="13:14" x14ac:dyDescent="0.2">
      <c r="M36659" s="126"/>
      <c r="N36659" s="119"/>
    </row>
    <row r="36660" spans="13:14" x14ac:dyDescent="0.2">
      <c r="M36660" s="126"/>
      <c r="N36660" s="119"/>
    </row>
    <row r="36661" spans="13:14" x14ac:dyDescent="0.2">
      <c r="M36661" s="126"/>
      <c r="N36661" s="119"/>
    </row>
    <row r="36662" spans="13:14" x14ac:dyDescent="0.2">
      <c r="M36662" s="126"/>
      <c r="N36662" s="119"/>
    </row>
    <row r="36663" spans="13:14" x14ac:dyDescent="0.2">
      <c r="M36663" s="126"/>
      <c r="N36663" s="119"/>
    </row>
    <row r="36664" spans="13:14" x14ac:dyDescent="0.2">
      <c r="M36664" s="126"/>
      <c r="N36664" s="119"/>
    </row>
    <row r="36665" spans="13:14" x14ac:dyDescent="0.2">
      <c r="M36665" s="126"/>
      <c r="N36665" s="119"/>
    </row>
    <row r="36666" spans="13:14" x14ac:dyDescent="0.2">
      <c r="M36666" s="126"/>
      <c r="N36666" s="119"/>
    </row>
    <row r="36667" spans="13:14" x14ac:dyDescent="0.2">
      <c r="M36667" s="126"/>
      <c r="N36667" s="119"/>
    </row>
    <row r="36668" spans="13:14" x14ac:dyDescent="0.2">
      <c r="M36668" s="126"/>
      <c r="N36668" s="119"/>
    </row>
    <row r="36669" spans="13:14" x14ac:dyDescent="0.2">
      <c r="M36669" s="126"/>
      <c r="N36669" s="119"/>
    </row>
    <row r="36670" spans="13:14" x14ac:dyDescent="0.2">
      <c r="M36670" s="126"/>
      <c r="N36670" s="119"/>
    </row>
    <row r="36671" spans="13:14" x14ac:dyDescent="0.2">
      <c r="M36671" s="126"/>
      <c r="N36671" s="119"/>
    </row>
    <row r="36672" spans="13:14" x14ac:dyDescent="0.2">
      <c r="M36672" s="126"/>
      <c r="N36672" s="119"/>
    </row>
    <row r="36673" spans="13:14" x14ac:dyDescent="0.2">
      <c r="M36673" s="126"/>
      <c r="N36673" s="119"/>
    </row>
    <row r="36674" spans="13:14" x14ac:dyDescent="0.2">
      <c r="M36674" s="126"/>
      <c r="N36674" s="119"/>
    </row>
    <row r="36675" spans="13:14" x14ac:dyDescent="0.2">
      <c r="M36675" s="126"/>
      <c r="N36675" s="119"/>
    </row>
    <row r="36676" spans="13:14" x14ac:dyDescent="0.2">
      <c r="M36676" s="126"/>
      <c r="N36676" s="119"/>
    </row>
    <row r="36677" spans="13:14" x14ac:dyDescent="0.2">
      <c r="M36677" s="126"/>
      <c r="N36677" s="119"/>
    </row>
    <row r="36678" spans="13:14" x14ac:dyDescent="0.2">
      <c r="M36678" s="126"/>
      <c r="N36678" s="119"/>
    </row>
    <row r="36679" spans="13:14" x14ac:dyDescent="0.2">
      <c r="M36679" s="126"/>
      <c r="N36679" s="119"/>
    </row>
    <row r="36680" spans="13:14" x14ac:dyDescent="0.2">
      <c r="M36680" s="126"/>
      <c r="N36680" s="119"/>
    </row>
    <row r="36681" spans="13:14" x14ac:dyDescent="0.2">
      <c r="M36681" s="126"/>
      <c r="N36681" s="119"/>
    </row>
    <row r="36682" spans="13:14" x14ac:dyDescent="0.2">
      <c r="M36682" s="126"/>
      <c r="N36682" s="119"/>
    </row>
    <row r="36683" spans="13:14" x14ac:dyDescent="0.2">
      <c r="M36683" s="126"/>
      <c r="N36683" s="119"/>
    </row>
    <row r="36684" spans="13:14" x14ac:dyDescent="0.2">
      <c r="M36684" s="126"/>
      <c r="N36684" s="119"/>
    </row>
    <row r="36685" spans="13:14" x14ac:dyDescent="0.2">
      <c r="M36685" s="126"/>
      <c r="N36685" s="119"/>
    </row>
    <row r="36686" spans="13:14" x14ac:dyDescent="0.2">
      <c r="M36686" s="126"/>
      <c r="N36686" s="119"/>
    </row>
    <row r="36687" spans="13:14" x14ac:dyDescent="0.2">
      <c r="M36687" s="126"/>
      <c r="N36687" s="119"/>
    </row>
    <row r="36688" spans="13:14" x14ac:dyDescent="0.2">
      <c r="M36688" s="126"/>
      <c r="N36688" s="119"/>
    </row>
    <row r="36689" spans="13:14" x14ac:dyDescent="0.2">
      <c r="M36689" s="126"/>
      <c r="N36689" s="119"/>
    </row>
    <row r="36690" spans="13:14" x14ac:dyDescent="0.2">
      <c r="M36690" s="126"/>
      <c r="N36690" s="119"/>
    </row>
    <row r="36691" spans="13:14" x14ac:dyDescent="0.2">
      <c r="M36691" s="126"/>
      <c r="N36691" s="119"/>
    </row>
    <row r="36692" spans="13:14" x14ac:dyDescent="0.2">
      <c r="M36692" s="126"/>
      <c r="N36692" s="119"/>
    </row>
    <row r="36693" spans="13:14" x14ac:dyDescent="0.2">
      <c r="M36693" s="126"/>
      <c r="N36693" s="119"/>
    </row>
    <row r="36694" spans="13:14" x14ac:dyDescent="0.2">
      <c r="M36694" s="126"/>
      <c r="N36694" s="119"/>
    </row>
    <row r="36695" spans="13:14" x14ac:dyDescent="0.2">
      <c r="M36695" s="126"/>
      <c r="N36695" s="119"/>
    </row>
    <row r="36696" spans="13:14" x14ac:dyDescent="0.2">
      <c r="M36696" s="126"/>
      <c r="N36696" s="119"/>
    </row>
    <row r="36697" spans="13:14" x14ac:dyDescent="0.2">
      <c r="M36697" s="126"/>
      <c r="N36697" s="119"/>
    </row>
    <row r="36698" spans="13:14" x14ac:dyDescent="0.2">
      <c r="M36698" s="126"/>
      <c r="N36698" s="119"/>
    </row>
    <row r="36699" spans="13:14" x14ac:dyDescent="0.2">
      <c r="M36699" s="126"/>
      <c r="N36699" s="119"/>
    </row>
    <row r="36700" spans="13:14" x14ac:dyDescent="0.2">
      <c r="M36700" s="126"/>
      <c r="N36700" s="119"/>
    </row>
    <row r="36701" spans="13:14" x14ac:dyDescent="0.2">
      <c r="M36701" s="126"/>
      <c r="N36701" s="119"/>
    </row>
    <row r="36702" spans="13:14" x14ac:dyDescent="0.2">
      <c r="M36702" s="126"/>
      <c r="N36702" s="119"/>
    </row>
    <row r="36703" spans="13:14" x14ac:dyDescent="0.2">
      <c r="M36703" s="126"/>
      <c r="N36703" s="119"/>
    </row>
    <row r="36704" spans="13:14" x14ac:dyDescent="0.2">
      <c r="M36704" s="126"/>
      <c r="N36704" s="119"/>
    </row>
    <row r="36705" spans="13:14" x14ac:dyDescent="0.2">
      <c r="M36705" s="126"/>
      <c r="N36705" s="119"/>
    </row>
    <row r="36706" spans="13:14" x14ac:dyDescent="0.2">
      <c r="M36706" s="126"/>
      <c r="N36706" s="119"/>
    </row>
    <row r="36707" spans="13:14" x14ac:dyDescent="0.2">
      <c r="M36707" s="126"/>
      <c r="N36707" s="119"/>
    </row>
    <row r="36708" spans="13:14" x14ac:dyDescent="0.2">
      <c r="M36708" s="126"/>
      <c r="N36708" s="119"/>
    </row>
    <row r="36709" spans="13:14" x14ac:dyDescent="0.2">
      <c r="M36709" s="126"/>
      <c r="N36709" s="119"/>
    </row>
    <row r="36710" spans="13:14" x14ac:dyDescent="0.2">
      <c r="M36710" s="126"/>
      <c r="N36710" s="119"/>
    </row>
    <row r="36711" spans="13:14" x14ac:dyDescent="0.2">
      <c r="M36711" s="126"/>
      <c r="N36711" s="119"/>
    </row>
    <row r="36712" spans="13:14" x14ac:dyDescent="0.2">
      <c r="M36712" s="126"/>
      <c r="N36712" s="119"/>
    </row>
    <row r="36713" spans="13:14" x14ac:dyDescent="0.2">
      <c r="M36713" s="126"/>
      <c r="N36713" s="119"/>
    </row>
    <row r="36714" spans="13:14" x14ac:dyDescent="0.2">
      <c r="M36714" s="126"/>
      <c r="N36714" s="119"/>
    </row>
    <row r="36715" spans="13:14" x14ac:dyDescent="0.2">
      <c r="M36715" s="126"/>
      <c r="N36715" s="119"/>
    </row>
    <row r="36716" spans="13:14" x14ac:dyDescent="0.2">
      <c r="M36716" s="126"/>
      <c r="N36716" s="119"/>
    </row>
    <row r="36717" spans="13:14" x14ac:dyDescent="0.2">
      <c r="M36717" s="126"/>
      <c r="N36717" s="119"/>
    </row>
    <row r="36718" spans="13:14" x14ac:dyDescent="0.2">
      <c r="M36718" s="126"/>
      <c r="N36718" s="119"/>
    </row>
    <row r="36719" spans="13:14" x14ac:dyDescent="0.2">
      <c r="M36719" s="126"/>
      <c r="N36719" s="119"/>
    </row>
    <row r="36720" spans="13:14" x14ac:dyDescent="0.2">
      <c r="M36720" s="126"/>
      <c r="N36720" s="119"/>
    </row>
    <row r="36721" spans="13:14" x14ac:dyDescent="0.2">
      <c r="M36721" s="126"/>
      <c r="N36721" s="119"/>
    </row>
    <row r="36722" spans="13:14" x14ac:dyDescent="0.2">
      <c r="M36722" s="126"/>
      <c r="N36722" s="119"/>
    </row>
    <row r="36723" spans="13:14" x14ac:dyDescent="0.2">
      <c r="M36723" s="126"/>
      <c r="N36723" s="119"/>
    </row>
    <row r="36724" spans="13:14" x14ac:dyDescent="0.2">
      <c r="M36724" s="126"/>
      <c r="N36724" s="119"/>
    </row>
    <row r="36725" spans="13:14" x14ac:dyDescent="0.2">
      <c r="M36725" s="126"/>
      <c r="N36725" s="119"/>
    </row>
    <row r="36726" spans="13:14" x14ac:dyDescent="0.2">
      <c r="M36726" s="126"/>
      <c r="N36726" s="119"/>
    </row>
    <row r="36727" spans="13:14" x14ac:dyDescent="0.2">
      <c r="M36727" s="126"/>
      <c r="N36727" s="119"/>
    </row>
    <row r="36728" spans="13:14" x14ac:dyDescent="0.2">
      <c r="M36728" s="126"/>
      <c r="N36728" s="119"/>
    </row>
    <row r="36729" spans="13:14" x14ac:dyDescent="0.2">
      <c r="M36729" s="126"/>
      <c r="N36729" s="119"/>
    </row>
    <row r="36730" spans="13:14" x14ac:dyDescent="0.2">
      <c r="M36730" s="126"/>
      <c r="N36730" s="119"/>
    </row>
    <row r="36731" spans="13:14" x14ac:dyDescent="0.2">
      <c r="M36731" s="126"/>
      <c r="N36731" s="119"/>
    </row>
    <row r="36732" spans="13:14" x14ac:dyDescent="0.2">
      <c r="M36732" s="126"/>
      <c r="N36732" s="119"/>
    </row>
    <row r="36733" spans="13:14" x14ac:dyDescent="0.2">
      <c r="M36733" s="126"/>
      <c r="N36733" s="119"/>
    </row>
    <row r="36734" spans="13:14" x14ac:dyDescent="0.2">
      <c r="M36734" s="126"/>
      <c r="N36734" s="119"/>
    </row>
    <row r="36735" spans="13:14" x14ac:dyDescent="0.2">
      <c r="M36735" s="126"/>
      <c r="N36735" s="119"/>
    </row>
    <row r="36736" spans="13:14" x14ac:dyDescent="0.2">
      <c r="M36736" s="126"/>
      <c r="N36736" s="119"/>
    </row>
    <row r="36737" spans="13:14" x14ac:dyDescent="0.2">
      <c r="M36737" s="126"/>
      <c r="N36737" s="119"/>
    </row>
    <row r="36738" spans="13:14" x14ac:dyDescent="0.2">
      <c r="M36738" s="126"/>
      <c r="N36738" s="119"/>
    </row>
    <row r="36739" spans="13:14" x14ac:dyDescent="0.2">
      <c r="M36739" s="126"/>
      <c r="N36739" s="119"/>
    </row>
    <row r="36740" spans="13:14" x14ac:dyDescent="0.2">
      <c r="M36740" s="126"/>
      <c r="N36740" s="119"/>
    </row>
    <row r="36741" spans="13:14" x14ac:dyDescent="0.2">
      <c r="M36741" s="126"/>
      <c r="N36741" s="119"/>
    </row>
    <row r="36742" spans="13:14" x14ac:dyDescent="0.2">
      <c r="M36742" s="126"/>
      <c r="N36742" s="119"/>
    </row>
    <row r="36743" spans="13:14" x14ac:dyDescent="0.2">
      <c r="M36743" s="126"/>
      <c r="N36743" s="119"/>
    </row>
    <row r="36744" spans="13:14" x14ac:dyDescent="0.2">
      <c r="M36744" s="126"/>
      <c r="N36744" s="119"/>
    </row>
    <row r="36745" spans="13:14" x14ac:dyDescent="0.2">
      <c r="M36745" s="126"/>
      <c r="N36745" s="119"/>
    </row>
    <row r="36746" spans="13:14" x14ac:dyDescent="0.2">
      <c r="M36746" s="126"/>
      <c r="N36746" s="119"/>
    </row>
    <row r="36747" spans="13:14" x14ac:dyDescent="0.2">
      <c r="M36747" s="126"/>
      <c r="N36747" s="119"/>
    </row>
    <row r="36748" spans="13:14" x14ac:dyDescent="0.2">
      <c r="M36748" s="126"/>
      <c r="N36748" s="119"/>
    </row>
    <row r="36749" spans="13:14" x14ac:dyDescent="0.2">
      <c r="M36749" s="126"/>
      <c r="N36749" s="119"/>
    </row>
    <row r="36750" spans="13:14" x14ac:dyDescent="0.2">
      <c r="M36750" s="126"/>
      <c r="N36750" s="119"/>
    </row>
    <row r="36751" spans="13:14" x14ac:dyDescent="0.2">
      <c r="M36751" s="126"/>
      <c r="N36751" s="119"/>
    </row>
    <row r="36752" spans="13:14" x14ac:dyDescent="0.2">
      <c r="M36752" s="126"/>
      <c r="N36752" s="119"/>
    </row>
    <row r="36753" spans="13:14" x14ac:dyDescent="0.2">
      <c r="M36753" s="126"/>
      <c r="N36753" s="119"/>
    </row>
    <row r="36754" spans="13:14" x14ac:dyDescent="0.2">
      <c r="M36754" s="126"/>
      <c r="N36754" s="119"/>
    </row>
    <row r="36755" spans="13:14" x14ac:dyDescent="0.2">
      <c r="M36755" s="126"/>
      <c r="N36755" s="119"/>
    </row>
    <row r="36756" spans="13:14" x14ac:dyDescent="0.2">
      <c r="M36756" s="126"/>
      <c r="N36756" s="119"/>
    </row>
    <row r="36757" spans="13:14" x14ac:dyDescent="0.2">
      <c r="M36757" s="126"/>
      <c r="N36757" s="119"/>
    </row>
    <row r="36758" spans="13:14" x14ac:dyDescent="0.2">
      <c r="M36758" s="126"/>
      <c r="N36758" s="119"/>
    </row>
    <row r="36759" spans="13:14" x14ac:dyDescent="0.2">
      <c r="M36759" s="126"/>
      <c r="N36759" s="119"/>
    </row>
    <row r="36760" spans="13:14" x14ac:dyDescent="0.2">
      <c r="M36760" s="126"/>
      <c r="N36760" s="119"/>
    </row>
    <row r="36761" spans="13:14" x14ac:dyDescent="0.2">
      <c r="M36761" s="126"/>
      <c r="N36761" s="119"/>
    </row>
    <row r="36762" spans="13:14" x14ac:dyDescent="0.2">
      <c r="M36762" s="126"/>
      <c r="N36762" s="119"/>
    </row>
    <row r="36763" spans="13:14" x14ac:dyDescent="0.2">
      <c r="M36763" s="126"/>
      <c r="N36763" s="119"/>
    </row>
    <row r="36764" spans="13:14" x14ac:dyDescent="0.2">
      <c r="M36764" s="126"/>
      <c r="N36764" s="119"/>
    </row>
    <row r="36765" spans="13:14" x14ac:dyDescent="0.2">
      <c r="M36765" s="126"/>
      <c r="N36765" s="119"/>
    </row>
    <row r="36766" spans="13:14" x14ac:dyDescent="0.2">
      <c r="M36766" s="126"/>
      <c r="N36766" s="119"/>
    </row>
    <row r="36767" spans="13:14" x14ac:dyDescent="0.2">
      <c r="M36767" s="126"/>
      <c r="N36767" s="119"/>
    </row>
    <row r="36768" spans="13:14" x14ac:dyDescent="0.2">
      <c r="M36768" s="126"/>
      <c r="N36768" s="119"/>
    </row>
    <row r="36769" spans="13:14" x14ac:dyDescent="0.2">
      <c r="M36769" s="126"/>
      <c r="N36769" s="119"/>
    </row>
    <row r="36770" spans="13:14" x14ac:dyDescent="0.2">
      <c r="M36770" s="126"/>
      <c r="N36770" s="119"/>
    </row>
    <row r="36771" spans="13:14" x14ac:dyDescent="0.2">
      <c r="M36771" s="126"/>
      <c r="N36771" s="119"/>
    </row>
    <row r="36772" spans="13:14" x14ac:dyDescent="0.2">
      <c r="M36772" s="126"/>
      <c r="N36772" s="119"/>
    </row>
    <row r="36773" spans="13:14" x14ac:dyDescent="0.2">
      <c r="M36773" s="126"/>
      <c r="N36773" s="119"/>
    </row>
    <row r="36774" spans="13:14" x14ac:dyDescent="0.2">
      <c r="M36774" s="126"/>
      <c r="N36774" s="119"/>
    </row>
    <row r="36775" spans="13:14" x14ac:dyDescent="0.2">
      <c r="M36775" s="126"/>
      <c r="N36775" s="119"/>
    </row>
    <row r="36776" spans="13:14" x14ac:dyDescent="0.2">
      <c r="M36776" s="126"/>
      <c r="N36776" s="119"/>
    </row>
    <row r="36777" spans="13:14" x14ac:dyDescent="0.2">
      <c r="M36777" s="126"/>
      <c r="N36777" s="119"/>
    </row>
    <row r="36778" spans="13:14" x14ac:dyDescent="0.2">
      <c r="M36778" s="126"/>
      <c r="N36778" s="119"/>
    </row>
    <row r="36779" spans="13:14" x14ac:dyDescent="0.2">
      <c r="M36779" s="126"/>
      <c r="N36779" s="119"/>
    </row>
    <row r="36780" spans="13:14" x14ac:dyDescent="0.2">
      <c r="M36780" s="126"/>
      <c r="N36780" s="119"/>
    </row>
    <row r="36781" spans="13:14" x14ac:dyDescent="0.2">
      <c r="M36781" s="126"/>
      <c r="N36781" s="119"/>
    </row>
    <row r="36782" spans="13:14" x14ac:dyDescent="0.2">
      <c r="M36782" s="126"/>
      <c r="N36782" s="119"/>
    </row>
    <row r="36783" spans="13:14" x14ac:dyDescent="0.2">
      <c r="M36783" s="126"/>
      <c r="N36783" s="119"/>
    </row>
    <row r="36784" spans="13:14" x14ac:dyDescent="0.2">
      <c r="M36784" s="126"/>
      <c r="N36784" s="119"/>
    </row>
    <row r="36785" spans="13:14" x14ac:dyDescent="0.2">
      <c r="M36785" s="126"/>
      <c r="N36785" s="119"/>
    </row>
    <row r="36786" spans="13:14" x14ac:dyDescent="0.2">
      <c r="M36786" s="126"/>
      <c r="N36786" s="119"/>
    </row>
    <row r="36787" spans="13:14" x14ac:dyDescent="0.2">
      <c r="M36787" s="126"/>
      <c r="N36787" s="119"/>
    </row>
    <row r="36788" spans="13:14" x14ac:dyDescent="0.2">
      <c r="M36788" s="126"/>
      <c r="N36788" s="119"/>
    </row>
    <row r="36789" spans="13:14" x14ac:dyDescent="0.2">
      <c r="M36789" s="126"/>
      <c r="N36789" s="119"/>
    </row>
    <row r="36790" spans="13:14" x14ac:dyDescent="0.2">
      <c r="M36790" s="126"/>
      <c r="N36790" s="119"/>
    </row>
    <row r="36791" spans="13:14" x14ac:dyDescent="0.2">
      <c r="M36791" s="126"/>
      <c r="N36791" s="119"/>
    </row>
    <row r="36792" spans="13:14" x14ac:dyDescent="0.2">
      <c r="M36792" s="126"/>
      <c r="N36792" s="119"/>
    </row>
    <row r="36793" spans="13:14" x14ac:dyDescent="0.2">
      <c r="M36793" s="126"/>
      <c r="N36793" s="119"/>
    </row>
    <row r="36794" spans="13:14" x14ac:dyDescent="0.2">
      <c r="M36794" s="126"/>
      <c r="N36794" s="119"/>
    </row>
    <row r="36795" spans="13:14" x14ac:dyDescent="0.2">
      <c r="M36795" s="126"/>
      <c r="N36795" s="119"/>
    </row>
    <row r="36796" spans="13:14" x14ac:dyDescent="0.2">
      <c r="M36796" s="126"/>
      <c r="N36796" s="119"/>
    </row>
    <row r="36797" spans="13:14" x14ac:dyDescent="0.2">
      <c r="M36797" s="126"/>
      <c r="N36797" s="119"/>
    </row>
    <row r="36798" spans="13:14" x14ac:dyDescent="0.2">
      <c r="M36798" s="126"/>
      <c r="N36798" s="119"/>
    </row>
    <row r="36799" spans="13:14" x14ac:dyDescent="0.2">
      <c r="M36799" s="126"/>
      <c r="N36799" s="119"/>
    </row>
    <row r="36800" spans="13:14" x14ac:dyDescent="0.2">
      <c r="M36800" s="126"/>
      <c r="N36800" s="119"/>
    </row>
    <row r="36801" spans="13:14" x14ac:dyDescent="0.2">
      <c r="M36801" s="126"/>
      <c r="N36801" s="119"/>
    </row>
    <row r="36802" spans="13:14" x14ac:dyDescent="0.2">
      <c r="M36802" s="126"/>
      <c r="N36802" s="119"/>
    </row>
    <row r="36803" spans="13:14" x14ac:dyDescent="0.2">
      <c r="M36803" s="126"/>
      <c r="N36803" s="119"/>
    </row>
    <row r="36804" spans="13:14" x14ac:dyDescent="0.2">
      <c r="M36804" s="126"/>
      <c r="N36804" s="119"/>
    </row>
    <row r="36805" spans="13:14" x14ac:dyDescent="0.2">
      <c r="M36805" s="126"/>
      <c r="N36805" s="119"/>
    </row>
    <row r="36806" spans="13:14" x14ac:dyDescent="0.2">
      <c r="M36806" s="126"/>
      <c r="N36806" s="119"/>
    </row>
    <row r="36807" spans="13:14" x14ac:dyDescent="0.2">
      <c r="M36807" s="126"/>
      <c r="N36807" s="119"/>
    </row>
    <row r="36808" spans="13:14" x14ac:dyDescent="0.2">
      <c r="M36808" s="126"/>
      <c r="N36808" s="119"/>
    </row>
    <row r="36809" spans="13:14" x14ac:dyDescent="0.2">
      <c r="M36809" s="126"/>
      <c r="N36809" s="119"/>
    </row>
    <row r="36810" spans="13:14" x14ac:dyDescent="0.2">
      <c r="M36810" s="126"/>
      <c r="N36810" s="119"/>
    </row>
    <row r="36811" spans="13:14" x14ac:dyDescent="0.2">
      <c r="M36811" s="126"/>
      <c r="N36811" s="119"/>
    </row>
    <row r="36812" spans="13:14" x14ac:dyDescent="0.2">
      <c r="M36812" s="126"/>
      <c r="N36812" s="119"/>
    </row>
    <row r="36813" spans="13:14" x14ac:dyDescent="0.2">
      <c r="M36813" s="126"/>
      <c r="N36813" s="119"/>
    </row>
    <row r="36814" spans="13:14" x14ac:dyDescent="0.2">
      <c r="M36814" s="126"/>
      <c r="N36814" s="119"/>
    </row>
    <row r="36815" spans="13:14" x14ac:dyDescent="0.2">
      <c r="M36815" s="126"/>
      <c r="N36815" s="119"/>
    </row>
    <row r="36816" spans="13:14" x14ac:dyDescent="0.2">
      <c r="M36816" s="126"/>
      <c r="N36816" s="119"/>
    </row>
    <row r="36817" spans="13:14" x14ac:dyDescent="0.2">
      <c r="M36817" s="126"/>
      <c r="N36817" s="119"/>
    </row>
    <row r="36818" spans="13:14" x14ac:dyDescent="0.2">
      <c r="M36818" s="126"/>
      <c r="N36818" s="119"/>
    </row>
    <row r="36819" spans="13:14" x14ac:dyDescent="0.2">
      <c r="M36819" s="126"/>
      <c r="N36819" s="119"/>
    </row>
    <row r="36820" spans="13:14" x14ac:dyDescent="0.2">
      <c r="M36820" s="126"/>
      <c r="N36820" s="119"/>
    </row>
    <row r="36821" spans="13:14" x14ac:dyDescent="0.2">
      <c r="M36821" s="126"/>
      <c r="N36821" s="119"/>
    </row>
    <row r="36822" spans="13:14" x14ac:dyDescent="0.2">
      <c r="M36822" s="126"/>
      <c r="N36822" s="119"/>
    </row>
    <row r="36823" spans="13:14" x14ac:dyDescent="0.2">
      <c r="M36823" s="126"/>
      <c r="N36823" s="119"/>
    </row>
    <row r="36824" spans="13:14" x14ac:dyDescent="0.2">
      <c r="M36824" s="126"/>
      <c r="N36824" s="119"/>
    </row>
    <row r="36825" spans="13:14" x14ac:dyDescent="0.2">
      <c r="M36825" s="126"/>
      <c r="N36825" s="119"/>
    </row>
    <row r="36826" spans="13:14" x14ac:dyDescent="0.2">
      <c r="M36826" s="126"/>
      <c r="N36826" s="119"/>
    </row>
    <row r="36827" spans="13:14" x14ac:dyDescent="0.2">
      <c r="M36827" s="126"/>
      <c r="N36827" s="119"/>
    </row>
    <row r="36828" spans="13:14" x14ac:dyDescent="0.2">
      <c r="M36828" s="126"/>
      <c r="N36828" s="119"/>
    </row>
    <row r="36829" spans="13:14" x14ac:dyDescent="0.2">
      <c r="M36829" s="126"/>
      <c r="N36829" s="119"/>
    </row>
    <row r="36830" spans="13:14" x14ac:dyDescent="0.2">
      <c r="M36830" s="126"/>
      <c r="N36830" s="119"/>
    </row>
    <row r="36831" spans="13:14" x14ac:dyDescent="0.2">
      <c r="M36831" s="126"/>
      <c r="N36831" s="119"/>
    </row>
    <row r="36832" spans="13:14" x14ac:dyDescent="0.2">
      <c r="M36832" s="126"/>
      <c r="N36832" s="119"/>
    </row>
    <row r="36833" spans="13:14" x14ac:dyDescent="0.2">
      <c r="M36833" s="126"/>
      <c r="N36833" s="119"/>
    </row>
    <row r="36834" spans="13:14" x14ac:dyDescent="0.2">
      <c r="M36834" s="126"/>
      <c r="N36834" s="119"/>
    </row>
    <row r="36835" spans="13:14" x14ac:dyDescent="0.2">
      <c r="M36835" s="126"/>
      <c r="N36835" s="119"/>
    </row>
    <row r="36836" spans="13:14" x14ac:dyDescent="0.2">
      <c r="M36836" s="126"/>
      <c r="N36836" s="119"/>
    </row>
    <row r="36837" spans="13:14" x14ac:dyDescent="0.2">
      <c r="M36837" s="126"/>
      <c r="N36837" s="119"/>
    </row>
    <row r="36838" spans="13:14" x14ac:dyDescent="0.2">
      <c r="M36838" s="126"/>
      <c r="N36838" s="119"/>
    </row>
    <row r="36839" spans="13:14" x14ac:dyDescent="0.2">
      <c r="M36839" s="126"/>
      <c r="N36839" s="119"/>
    </row>
    <row r="36840" spans="13:14" x14ac:dyDescent="0.2">
      <c r="M36840" s="126"/>
      <c r="N36840" s="119"/>
    </row>
    <row r="36841" spans="13:14" x14ac:dyDescent="0.2">
      <c r="M36841" s="126"/>
      <c r="N36841" s="119"/>
    </row>
    <row r="36842" spans="13:14" x14ac:dyDescent="0.2">
      <c r="M36842" s="126"/>
      <c r="N36842" s="119"/>
    </row>
    <row r="36843" spans="13:14" x14ac:dyDescent="0.2">
      <c r="M36843" s="126"/>
      <c r="N36843" s="119"/>
    </row>
    <row r="36844" spans="13:14" x14ac:dyDescent="0.2">
      <c r="M36844" s="126"/>
      <c r="N36844" s="119"/>
    </row>
    <row r="36845" spans="13:14" x14ac:dyDescent="0.2">
      <c r="M36845" s="126"/>
      <c r="N36845" s="119"/>
    </row>
    <row r="36846" spans="13:14" x14ac:dyDescent="0.2">
      <c r="M36846" s="126"/>
      <c r="N36846" s="119"/>
    </row>
    <row r="36847" spans="13:14" x14ac:dyDescent="0.2">
      <c r="M36847" s="126"/>
      <c r="N36847" s="119"/>
    </row>
    <row r="36848" spans="13:14" x14ac:dyDescent="0.2">
      <c r="M36848" s="126"/>
      <c r="N36848" s="119"/>
    </row>
    <row r="36849" spans="13:14" x14ac:dyDescent="0.2">
      <c r="M36849" s="126"/>
      <c r="N36849" s="119"/>
    </row>
    <row r="36850" spans="13:14" x14ac:dyDescent="0.2">
      <c r="M36850" s="126"/>
      <c r="N36850" s="119"/>
    </row>
    <row r="36851" spans="13:14" x14ac:dyDescent="0.2">
      <c r="M36851" s="126"/>
      <c r="N36851" s="119"/>
    </row>
    <row r="36852" spans="13:14" x14ac:dyDescent="0.2">
      <c r="M36852" s="126"/>
      <c r="N36852" s="119"/>
    </row>
    <row r="36853" spans="13:14" x14ac:dyDescent="0.2">
      <c r="M36853" s="126"/>
      <c r="N36853" s="119"/>
    </row>
    <row r="36854" spans="13:14" x14ac:dyDescent="0.2">
      <c r="M36854" s="126"/>
      <c r="N36854" s="119"/>
    </row>
    <row r="36855" spans="13:14" x14ac:dyDescent="0.2">
      <c r="M36855" s="126"/>
      <c r="N36855" s="119"/>
    </row>
    <row r="36856" spans="13:14" x14ac:dyDescent="0.2">
      <c r="M36856" s="126"/>
      <c r="N36856" s="119"/>
    </row>
    <row r="36857" spans="13:14" x14ac:dyDescent="0.2">
      <c r="M36857" s="126"/>
      <c r="N36857" s="119"/>
    </row>
    <row r="36858" spans="13:14" x14ac:dyDescent="0.2">
      <c r="M36858" s="126"/>
      <c r="N36858" s="119"/>
    </row>
    <row r="36859" spans="13:14" x14ac:dyDescent="0.2">
      <c r="M36859" s="126"/>
      <c r="N36859" s="119"/>
    </row>
    <row r="36860" spans="13:14" x14ac:dyDescent="0.2">
      <c r="M36860" s="126"/>
      <c r="N36860" s="119"/>
    </row>
    <row r="36861" spans="13:14" x14ac:dyDescent="0.2">
      <c r="M36861" s="126"/>
      <c r="N36861" s="119"/>
    </row>
    <row r="36862" spans="13:14" x14ac:dyDescent="0.2">
      <c r="M36862" s="126"/>
      <c r="N36862" s="119"/>
    </row>
    <row r="36863" spans="13:14" x14ac:dyDescent="0.2">
      <c r="M36863" s="126"/>
      <c r="N36863" s="119"/>
    </row>
    <row r="36864" spans="13:14" x14ac:dyDescent="0.2">
      <c r="M36864" s="126"/>
      <c r="N36864" s="119"/>
    </row>
    <row r="36865" spans="13:14" x14ac:dyDescent="0.2">
      <c r="M36865" s="126"/>
      <c r="N36865" s="119"/>
    </row>
    <row r="36866" spans="13:14" x14ac:dyDescent="0.2">
      <c r="M36866" s="126"/>
      <c r="N36866" s="119"/>
    </row>
    <row r="36867" spans="13:14" x14ac:dyDescent="0.2">
      <c r="M36867" s="126"/>
      <c r="N36867" s="119"/>
    </row>
    <row r="36868" spans="13:14" x14ac:dyDescent="0.2">
      <c r="M36868" s="126"/>
      <c r="N36868" s="119"/>
    </row>
    <row r="36869" spans="13:14" x14ac:dyDescent="0.2">
      <c r="M36869" s="126"/>
      <c r="N36869" s="119"/>
    </row>
    <row r="36870" spans="13:14" x14ac:dyDescent="0.2">
      <c r="M36870" s="126"/>
      <c r="N36870" s="119"/>
    </row>
    <row r="36871" spans="13:14" x14ac:dyDescent="0.2">
      <c r="M36871" s="126"/>
      <c r="N36871" s="119"/>
    </row>
    <row r="36872" spans="13:14" x14ac:dyDescent="0.2">
      <c r="M36872" s="126"/>
      <c r="N36872" s="119"/>
    </row>
    <row r="36873" spans="13:14" x14ac:dyDescent="0.2">
      <c r="M36873" s="126"/>
      <c r="N36873" s="119"/>
    </row>
    <row r="36874" spans="13:14" x14ac:dyDescent="0.2">
      <c r="M36874" s="126"/>
      <c r="N36874" s="119"/>
    </row>
    <row r="36875" spans="13:14" x14ac:dyDescent="0.2">
      <c r="M36875" s="126"/>
      <c r="N36875" s="119"/>
    </row>
    <row r="36876" spans="13:14" x14ac:dyDescent="0.2">
      <c r="M36876" s="126"/>
      <c r="N36876" s="119"/>
    </row>
    <row r="36877" spans="13:14" x14ac:dyDescent="0.2">
      <c r="M36877" s="126"/>
      <c r="N36877" s="119"/>
    </row>
    <row r="36878" spans="13:14" x14ac:dyDescent="0.2">
      <c r="M36878" s="126"/>
      <c r="N36878" s="119"/>
    </row>
    <row r="36879" spans="13:14" x14ac:dyDescent="0.2">
      <c r="M36879" s="126"/>
      <c r="N36879" s="119"/>
    </row>
    <row r="36880" spans="13:14" x14ac:dyDescent="0.2">
      <c r="M36880" s="126"/>
      <c r="N36880" s="119"/>
    </row>
    <row r="36881" spans="13:14" x14ac:dyDescent="0.2">
      <c r="M36881" s="126"/>
      <c r="N36881" s="119"/>
    </row>
    <row r="36882" spans="13:14" x14ac:dyDescent="0.2">
      <c r="M36882" s="126"/>
      <c r="N36882" s="119"/>
    </row>
    <row r="36883" spans="13:14" x14ac:dyDescent="0.2">
      <c r="M36883" s="126"/>
      <c r="N36883" s="119"/>
    </row>
    <row r="36884" spans="13:14" x14ac:dyDescent="0.2">
      <c r="M36884" s="126"/>
      <c r="N36884" s="119"/>
    </row>
    <row r="36885" spans="13:14" x14ac:dyDescent="0.2">
      <c r="M36885" s="126"/>
      <c r="N36885" s="119"/>
    </row>
    <row r="36886" spans="13:14" x14ac:dyDescent="0.2">
      <c r="M36886" s="126"/>
      <c r="N36886" s="119"/>
    </row>
    <row r="36887" spans="13:14" x14ac:dyDescent="0.2">
      <c r="M36887" s="126"/>
      <c r="N36887" s="119"/>
    </row>
    <row r="36888" spans="13:14" x14ac:dyDescent="0.2">
      <c r="M36888" s="126"/>
      <c r="N36888" s="119"/>
    </row>
    <row r="36889" spans="13:14" x14ac:dyDescent="0.2">
      <c r="M36889" s="126"/>
      <c r="N36889" s="119"/>
    </row>
    <row r="36890" spans="13:14" x14ac:dyDescent="0.2">
      <c r="M36890" s="126"/>
      <c r="N36890" s="119"/>
    </row>
    <row r="36891" spans="13:14" x14ac:dyDescent="0.2">
      <c r="M36891" s="126"/>
      <c r="N36891" s="119"/>
    </row>
    <row r="36892" spans="13:14" x14ac:dyDescent="0.2">
      <c r="M36892" s="126"/>
      <c r="N36892" s="119"/>
    </row>
    <row r="36893" spans="13:14" x14ac:dyDescent="0.2">
      <c r="M36893" s="126"/>
      <c r="N36893" s="119"/>
    </row>
    <row r="36894" spans="13:14" x14ac:dyDescent="0.2">
      <c r="M36894" s="126"/>
      <c r="N36894" s="119"/>
    </row>
    <row r="36895" spans="13:14" x14ac:dyDescent="0.2">
      <c r="M36895" s="126"/>
      <c r="N36895" s="119"/>
    </row>
    <row r="36896" spans="13:14" x14ac:dyDescent="0.2">
      <c r="M36896" s="126"/>
      <c r="N36896" s="119"/>
    </row>
    <row r="36897" spans="13:14" x14ac:dyDescent="0.2">
      <c r="M36897" s="126"/>
      <c r="N36897" s="119"/>
    </row>
    <row r="36898" spans="13:14" x14ac:dyDescent="0.2">
      <c r="M36898" s="126"/>
      <c r="N36898" s="119"/>
    </row>
    <row r="36899" spans="13:14" x14ac:dyDescent="0.2">
      <c r="M36899" s="126"/>
      <c r="N36899" s="119"/>
    </row>
    <row r="36900" spans="13:14" x14ac:dyDescent="0.2">
      <c r="M36900" s="126"/>
      <c r="N36900" s="119"/>
    </row>
    <row r="36901" spans="13:14" x14ac:dyDescent="0.2">
      <c r="M36901" s="126"/>
      <c r="N36901" s="119"/>
    </row>
    <row r="36902" spans="13:14" x14ac:dyDescent="0.2">
      <c r="M36902" s="126"/>
      <c r="N36902" s="119"/>
    </row>
    <row r="36903" spans="13:14" x14ac:dyDescent="0.2">
      <c r="M36903" s="126"/>
      <c r="N36903" s="119"/>
    </row>
    <row r="36904" spans="13:14" x14ac:dyDescent="0.2">
      <c r="M36904" s="126"/>
      <c r="N36904" s="119"/>
    </row>
    <row r="36905" spans="13:14" x14ac:dyDescent="0.2">
      <c r="M36905" s="126"/>
      <c r="N36905" s="119"/>
    </row>
    <row r="36906" spans="13:14" x14ac:dyDescent="0.2">
      <c r="M36906" s="126"/>
      <c r="N36906" s="119"/>
    </row>
    <row r="36907" spans="13:14" x14ac:dyDescent="0.2">
      <c r="M36907" s="126"/>
      <c r="N36907" s="119"/>
    </row>
    <row r="36908" spans="13:14" x14ac:dyDescent="0.2">
      <c r="M36908" s="126"/>
      <c r="N36908" s="119"/>
    </row>
    <row r="36909" spans="13:14" x14ac:dyDescent="0.2">
      <c r="M36909" s="126"/>
      <c r="N36909" s="119"/>
    </row>
    <row r="36910" spans="13:14" x14ac:dyDescent="0.2">
      <c r="M36910" s="126"/>
      <c r="N36910" s="119"/>
    </row>
    <row r="36911" spans="13:14" x14ac:dyDescent="0.2">
      <c r="M36911" s="126"/>
      <c r="N36911" s="119"/>
    </row>
    <row r="36912" spans="13:14" x14ac:dyDescent="0.2">
      <c r="M36912" s="126"/>
      <c r="N36912" s="119"/>
    </row>
    <row r="36913" spans="13:14" x14ac:dyDescent="0.2">
      <c r="M36913" s="126"/>
      <c r="N36913" s="119"/>
    </row>
    <row r="36914" spans="13:14" x14ac:dyDescent="0.2">
      <c r="M36914" s="126"/>
      <c r="N36914" s="119"/>
    </row>
    <row r="36915" spans="13:14" x14ac:dyDescent="0.2">
      <c r="M36915" s="126"/>
      <c r="N36915" s="119"/>
    </row>
    <row r="36916" spans="13:14" x14ac:dyDescent="0.2">
      <c r="M36916" s="126"/>
      <c r="N36916" s="119"/>
    </row>
    <row r="36917" spans="13:14" x14ac:dyDescent="0.2">
      <c r="M36917" s="126"/>
      <c r="N36917" s="119"/>
    </row>
    <row r="36918" spans="13:14" x14ac:dyDescent="0.2">
      <c r="M36918" s="126"/>
      <c r="N36918" s="119"/>
    </row>
    <row r="36919" spans="13:14" x14ac:dyDescent="0.2">
      <c r="M36919" s="126"/>
      <c r="N36919" s="119"/>
    </row>
    <row r="36920" spans="13:14" x14ac:dyDescent="0.2">
      <c r="M36920" s="126"/>
      <c r="N36920" s="119"/>
    </row>
    <row r="36921" spans="13:14" x14ac:dyDescent="0.2">
      <c r="M36921" s="126"/>
      <c r="N36921" s="119"/>
    </row>
    <row r="36922" spans="13:14" x14ac:dyDescent="0.2">
      <c r="M36922" s="126"/>
      <c r="N36922" s="119"/>
    </row>
    <row r="36923" spans="13:14" x14ac:dyDescent="0.2">
      <c r="M36923" s="126"/>
      <c r="N36923" s="119"/>
    </row>
    <row r="36924" spans="13:14" x14ac:dyDescent="0.2">
      <c r="M36924" s="126"/>
      <c r="N36924" s="119"/>
    </row>
    <row r="36925" spans="13:14" x14ac:dyDescent="0.2">
      <c r="M36925" s="126"/>
      <c r="N36925" s="119"/>
    </row>
    <row r="36926" spans="13:14" x14ac:dyDescent="0.2">
      <c r="M36926" s="126"/>
      <c r="N36926" s="119"/>
    </row>
    <row r="36927" spans="13:14" x14ac:dyDescent="0.2">
      <c r="M36927" s="126"/>
      <c r="N36927" s="119"/>
    </row>
    <row r="36928" spans="13:14" x14ac:dyDescent="0.2">
      <c r="M36928" s="126"/>
      <c r="N36928" s="119"/>
    </row>
    <row r="36929" spans="13:14" x14ac:dyDescent="0.2">
      <c r="M36929" s="126"/>
      <c r="N36929" s="119"/>
    </row>
    <row r="36930" spans="13:14" x14ac:dyDescent="0.2">
      <c r="M36930" s="126"/>
      <c r="N36930" s="119"/>
    </row>
    <row r="36931" spans="13:14" x14ac:dyDescent="0.2">
      <c r="M36931" s="126"/>
      <c r="N36931" s="119"/>
    </row>
    <row r="36932" spans="13:14" x14ac:dyDescent="0.2">
      <c r="M36932" s="126"/>
      <c r="N36932" s="119"/>
    </row>
    <row r="36933" spans="13:14" x14ac:dyDescent="0.2">
      <c r="M36933" s="126"/>
      <c r="N36933" s="119"/>
    </row>
    <row r="36934" spans="13:14" x14ac:dyDescent="0.2">
      <c r="M36934" s="126"/>
      <c r="N36934" s="119"/>
    </row>
    <row r="36935" spans="13:14" x14ac:dyDescent="0.2">
      <c r="M36935" s="126"/>
      <c r="N36935" s="119"/>
    </row>
    <row r="36936" spans="13:14" x14ac:dyDescent="0.2">
      <c r="M36936" s="126"/>
      <c r="N36936" s="119"/>
    </row>
    <row r="36937" spans="13:14" x14ac:dyDescent="0.2">
      <c r="M36937" s="126"/>
      <c r="N36937" s="119"/>
    </row>
    <row r="36938" spans="13:14" x14ac:dyDescent="0.2">
      <c r="M36938" s="126"/>
      <c r="N36938" s="119"/>
    </row>
    <row r="36939" spans="13:14" x14ac:dyDescent="0.2">
      <c r="M36939" s="126"/>
      <c r="N36939" s="119"/>
    </row>
    <row r="36940" spans="13:14" x14ac:dyDescent="0.2">
      <c r="M36940" s="126"/>
      <c r="N36940" s="119"/>
    </row>
    <row r="36941" spans="13:14" x14ac:dyDescent="0.2">
      <c r="M36941" s="126"/>
      <c r="N36941" s="119"/>
    </row>
    <row r="36942" spans="13:14" x14ac:dyDescent="0.2">
      <c r="M36942" s="126"/>
      <c r="N36942" s="119"/>
    </row>
    <row r="36943" spans="13:14" x14ac:dyDescent="0.2">
      <c r="M36943" s="126"/>
      <c r="N36943" s="119"/>
    </row>
    <row r="36944" spans="13:14" x14ac:dyDescent="0.2">
      <c r="M36944" s="126"/>
      <c r="N36944" s="119"/>
    </row>
    <row r="36945" spans="13:14" x14ac:dyDescent="0.2">
      <c r="M36945" s="126"/>
      <c r="N36945" s="119"/>
    </row>
    <row r="36946" spans="13:14" x14ac:dyDescent="0.2">
      <c r="M36946" s="126"/>
      <c r="N36946" s="119"/>
    </row>
    <row r="36947" spans="13:14" x14ac:dyDescent="0.2">
      <c r="M36947" s="126"/>
      <c r="N36947" s="119"/>
    </row>
    <row r="36948" spans="13:14" x14ac:dyDescent="0.2">
      <c r="M36948" s="126"/>
      <c r="N36948" s="119"/>
    </row>
    <row r="36949" spans="13:14" x14ac:dyDescent="0.2">
      <c r="M36949" s="126"/>
      <c r="N36949" s="119"/>
    </row>
    <row r="36950" spans="13:14" x14ac:dyDescent="0.2">
      <c r="M36950" s="126"/>
      <c r="N36950" s="119"/>
    </row>
    <row r="36951" spans="13:14" x14ac:dyDescent="0.2">
      <c r="M36951" s="126"/>
      <c r="N36951" s="119"/>
    </row>
    <row r="36952" spans="13:14" x14ac:dyDescent="0.2">
      <c r="M36952" s="126"/>
      <c r="N36952" s="119"/>
    </row>
    <row r="36953" spans="13:14" x14ac:dyDescent="0.2">
      <c r="M36953" s="126"/>
      <c r="N36953" s="119"/>
    </row>
    <row r="36954" spans="13:14" x14ac:dyDescent="0.2">
      <c r="M36954" s="126"/>
      <c r="N36954" s="119"/>
    </row>
    <row r="36955" spans="13:14" x14ac:dyDescent="0.2">
      <c r="M36955" s="126"/>
      <c r="N36955" s="119"/>
    </row>
    <row r="36956" spans="13:14" x14ac:dyDescent="0.2">
      <c r="M36956" s="126"/>
      <c r="N36956" s="119"/>
    </row>
    <row r="36957" spans="13:14" x14ac:dyDescent="0.2">
      <c r="M36957" s="126"/>
      <c r="N36957" s="119"/>
    </row>
    <row r="36958" spans="13:14" x14ac:dyDescent="0.2">
      <c r="M36958" s="126"/>
      <c r="N36958" s="119"/>
    </row>
    <row r="36959" spans="13:14" x14ac:dyDescent="0.2">
      <c r="M36959" s="126"/>
      <c r="N36959" s="119"/>
    </row>
    <row r="36960" spans="13:14" x14ac:dyDescent="0.2">
      <c r="M36960" s="126"/>
      <c r="N36960" s="119"/>
    </row>
    <row r="36961" spans="13:14" x14ac:dyDescent="0.2">
      <c r="M36961" s="126"/>
      <c r="N36961" s="119"/>
    </row>
    <row r="36962" spans="13:14" x14ac:dyDescent="0.2">
      <c r="M36962" s="126"/>
      <c r="N36962" s="119"/>
    </row>
    <row r="36963" spans="13:14" x14ac:dyDescent="0.2">
      <c r="M36963" s="126"/>
      <c r="N36963" s="119"/>
    </row>
    <row r="36964" spans="13:14" x14ac:dyDescent="0.2">
      <c r="M36964" s="126"/>
      <c r="N36964" s="119"/>
    </row>
    <row r="36965" spans="13:14" x14ac:dyDescent="0.2">
      <c r="M36965" s="126"/>
      <c r="N36965" s="119"/>
    </row>
    <row r="36966" spans="13:14" x14ac:dyDescent="0.2">
      <c r="M36966" s="126"/>
      <c r="N36966" s="119"/>
    </row>
    <row r="36967" spans="13:14" x14ac:dyDescent="0.2">
      <c r="M36967" s="126"/>
      <c r="N36967" s="119"/>
    </row>
    <row r="36968" spans="13:14" x14ac:dyDescent="0.2">
      <c r="M36968" s="126"/>
      <c r="N36968" s="119"/>
    </row>
    <row r="36969" spans="13:14" x14ac:dyDescent="0.2">
      <c r="M36969" s="126"/>
      <c r="N36969" s="119"/>
    </row>
    <row r="36970" spans="13:14" x14ac:dyDescent="0.2">
      <c r="M36970" s="126"/>
      <c r="N36970" s="119"/>
    </row>
    <row r="36971" spans="13:14" x14ac:dyDescent="0.2">
      <c r="M36971" s="126"/>
      <c r="N36971" s="119"/>
    </row>
    <row r="36972" spans="13:14" x14ac:dyDescent="0.2">
      <c r="M36972" s="126"/>
      <c r="N36972" s="119"/>
    </row>
    <row r="36973" spans="13:14" x14ac:dyDescent="0.2">
      <c r="M36973" s="126"/>
      <c r="N36973" s="119"/>
    </row>
    <row r="36974" spans="13:14" x14ac:dyDescent="0.2">
      <c r="M36974" s="126"/>
      <c r="N36974" s="119"/>
    </row>
    <row r="36975" spans="13:14" x14ac:dyDescent="0.2">
      <c r="M36975" s="126"/>
      <c r="N36975" s="119"/>
    </row>
    <row r="36976" spans="13:14" x14ac:dyDescent="0.2">
      <c r="M36976" s="126"/>
      <c r="N36976" s="119"/>
    </row>
    <row r="36977" spans="13:14" x14ac:dyDescent="0.2">
      <c r="M36977" s="126"/>
      <c r="N36977" s="119"/>
    </row>
    <row r="36978" spans="13:14" x14ac:dyDescent="0.2">
      <c r="M36978" s="126"/>
      <c r="N36978" s="119"/>
    </row>
    <row r="36979" spans="13:14" x14ac:dyDescent="0.2">
      <c r="M36979" s="126"/>
      <c r="N36979" s="119"/>
    </row>
    <row r="36980" spans="13:14" x14ac:dyDescent="0.2">
      <c r="M36980" s="126"/>
      <c r="N36980" s="119"/>
    </row>
    <row r="36981" spans="13:14" x14ac:dyDescent="0.2">
      <c r="M36981" s="126"/>
      <c r="N36981" s="119"/>
    </row>
    <row r="36982" spans="13:14" x14ac:dyDescent="0.2">
      <c r="M36982" s="126"/>
      <c r="N36982" s="119"/>
    </row>
    <row r="36983" spans="13:14" x14ac:dyDescent="0.2">
      <c r="M36983" s="126"/>
      <c r="N36983" s="119"/>
    </row>
    <row r="36984" spans="13:14" x14ac:dyDescent="0.2">
      <c r="M36984" s="126"/>
      <c r="N36984" s="119"/>
    </row>
    <row r="36985" spans="13:14" x14ac:dyDescent="0.2">
      <c r="M36985" s="126"/>
      <c r="N36985" s="119"/>
    </row>
    <row r="36986" spans="13:14" x14ac:dyDescent="0.2">
      <c r="M36986" s="126"/>
      <c r="N36986" s="119"/>
    </row>
    <row r="36987" spans="13:14" x14ac:dyDescent="0.2">
      <c r="M36987" s="126"/>
      <c r="N36987" s="119"/>
    </row>
    <row r="36988" spans="13:14" x14ac:dyDescent="0.2">
      <c r="M36988" s="126"/>
      <c r="N36988" s="119"/>
    </row>
    <row r="36989" spans="13:14" x14ac:dyDescent="0.2">
      <c r="M36989" s="126"/>
      <c r="N36989" s="119"/>
    </row>
    <row r="36990" spans="13:14" x14ac:dyDescent="0.2">
      <c r="M36990" s="126"/>
      <c r="N36990" s="119"/>
    </row>
    <row r="36991" spans="13:14" x14ac:dyDescent="0.2">
      <c r="M36991" s="126"/>
      <c r="N36991" s="119"/>
    </row>
    <row r="36992" spans="13:14" x14ac:dyDescent="0.2">
      <c r="M36992" s="126"/>
      <c r="N36992" s="119"/>
    </row>
    <row r="36993" spans="13:14" x14ac:dyDescent="0.2">
      <c r="M36993" s="126"/>
      <c r="N36993" s="119"/>
    </row>
    <row r="36994" spans="13:14" x14ac:dyDescent="0.2">
      <c r="M36994" s="126"/>
      <c r="N36994" s="119"/>
    </row>
    <row r="36995" spans="13:14" x14ac:dyDescent="0.2">
      <c r="M36995" s="126"/>
      <c r="N36995" s="119"/>
    </row>
    <row r="36996" spans="13:14" x14ac:dyDescent="0.2">
      <c r="M36996" s="126"/>
      <c r="N36996" s="119"/>
    </row>
    <row r="36997" spans="13:14" x14ac:dyDescent="0.2">
      <c r="M36997" s="126"/>
      <c r="N36997" s="119"/>
    </row>
    <row r="36998" spans="13:14" x14ac:dyDescent="0.2">
      <c r="M36998" s="126"/>
      <c r="N36998" s="119"/>
    </row>
    <row r="36999" spans="13:14" x14ac:dyDescent="0.2">
      <c r="M36999" s="126"/>
      <c r="N36999" s="119"/>
    </row>
    <row r="37000" spans="13:14" x14ac:dyDescent="0.2">
      <c r="M37000" s="126"/>
      <c r="N37000" s="119"/>
    </row>
    <row r="37001" spans="13:14" x14ac:dyDescent="0.2">
      <c r="M37001" s="126"/>
      <c r="N37001" s="119"/>
    </row>
    <row r="37002" spans="13:14" x14ac:dyDescent="0.2">
      <c r="M37002" s="126"/>
      <c r="N37002" s="119"/>
    </row>
    <row r="37003" spans="13:14" x14ac:dyDescent="0.2">
      <c r="M37003" s="126"/>
      <c r="N37003" s="119"/>
    </row>
    <row r="37004" spans="13:14" x14ac:dyDescent="0.2">
      <c r="M37004" s="126"/>
      <c r="N37004" s="119"/>
    </row>
    <row r="37005" spans="13:14" x14ac:dyDescent="0.2">
      <c r="M37005" s="126"/>
      <c r="N37005" s="119"/>
    </row>
    <row r="37006" spans="13:14" x14ac:dyDescent="0.2">
      <c r="M37006" s="126"/>
      <c r="N37006" s="119"/>
    </row>
    <row r="37007" spans="13:14" x14ac:dyDescent="0.2">
      <c r="M37007" s="126"/>
      <c r="N37007" s="119"/>
    </row>
    <row r="37008" spans="13:14" x14ac:dyDescent="0.2">
      <c r="M37008" s="126"/>
      <c r="N37008" s="119"/>
    </row>
    <row r="37009" spans="13:14" x14ac:dyDescent="0.2">
      <c r="M37009" s="126"/>
      <c r="N37009" s="119"/>
    </row>
    <row r="37010" spans="13:14" x14ac:dyDescent="0.2">
      <c r="M37010" s="126"/>
      <c r="N37010" s="119"/>
    </row>
    <row r="37011" spans="13:14" x14ac:dyDescent="0.2">
      <c r="M37011" s="126"/>
      <c r="N37011" s="119"/>
    </row>
    <row r="37012" spans="13:14" x14ac:dyDescent="0.2">
      <c r="M37012" s="126"/>
      <c r="N37012" s="119"/>
    </row>
    <row r="37013" spans="13:14" x14ac:dyDescent="0.2">
      <c r="M37013" s="126"/>
      <c r="N37013" s="119"/>
    </row>
    <row r="37014" spans="13:14" x14ac:dyDescent="0.2">
      <c r="M37014" s="126"/>
      <c r="N37014" s="119"/>
    </row>
    <row r="37015" spans="13:14" x14ac:dyDescent="0.2">
      <c r="M37015" s="126"/>
      <c r="N37015" s="119"/>
    </row>
    <row r="37016" spans="13:14" x14ac:dyDescent="0.2">
      <c r="M37016" s="126"/>
      <c r="N37016" s="119"/>
    </row>
    <row r="37017" spans="13:14" x14ac:dyDescent="0.2">
      <c r="M37017" s="126"/>
      <c r="N37017" s="119"/>
    </row>
    <row r="37018" spans="13:14" x14ac:dyDescent="0.2">
      <c r="M37018" s="126"/>
      <c r="N37018" s="119"/>
    </row>
    <row r="37019" spans="13:14" x14ac:dyDescent="0.2">
      <c r="M37019" s="126"/>
      <c r="N37019" s="119"/>
    </row>
    <row r="37020" spans="13:14" x14ac:dyDescent="0.2">
      <c r="M37020" s="126"/>
      <c r="N37020" s="119"/>
    </row>
    <row r="37021" spans="13:14" x14ac:dyDescent="0.2">
      <c r="M37021" s="126"/>
      <c r="N37021" s="119"/>
    </row>
    <row r="37022" spans="13:14" x14ac:dyDescent="0.2">
      <c r="M37022" s="126"/>
      <c r="N37022" s="119"/>
    </row>
    <row r="37023" spans="13:14" x14ac:dyDescent="0.2">
      <c r="M37023" s="126"/>
      <c r="N37023" s="119"/>
    </row>
    <row r="37024" spans="13:14" x14ac:dyDescent="0.2">
      <c r="M37024" s="126"/>
      <c r="N37024" s="119"/>
    </row>
    <row r="37025" spans="13:14" x14ac:dyDescent="0.2">
      <c r="M37025" s="126"/>
      <c r="N37025" s="119"/>
    </row>
    <row r="37026" spans="13:14" x14ac:dyDescent="0.2">
      <c r="M37026" s="126"/>
      <c r="N37026" s="119"/>
    </row>
    <row r="37027" spans="13:14" x14ac:dyDescent="0.2">
      <c r="M37027" s="126"/>
      <c r="N37027" s="119"/>
    </row>
    <row r="37028" spans="13:14" x14ac:dyDescent="0.2">
      <c r="M37028" s="126"/>
      <c r="N37028" s="119"/>
    </row>
    <row r="37029" spans="13:14" x14ac:dyDescent="0.2">
      <c r="M37029" s="126"/>
      <c r="N37029" s="119"/>
    </row>
    <row r="37030" spans="13:14" x14ac:dyDescent="0.2">
      <c r="M37030" s="126"/>
      <c r="N37030" s="119"/>
    </row>
    <row r="37031" spans="13:14" x14ac:dyDescent="0.2">
      <c r="M37031" s="126"/>
      <c r="N37031" s="119"/>
    </row>
    <row r="37032" spans="13:14" x14ac:dyDescent="0.2">
      <c r="M37032" s="126"/>
      <c r="N37032" s="119"/>
    </row>
    <row r="37033" spans="13:14" x14ac:dyDescent="0.2">
      <c r="M37033" s="126"/>
      <c r="N37033" s="119"/>
    </row>
    <row r="37034" spans="13:14" x14ac:dyDescent="0.2">
      <c r="M37034" s="126"/>
      <c r="N37034" s="119"/>
    </row>
    <row r="37035" spans="13:14" x14ac:dyDescent="0.2">
      <c r="M37035" s="126"/>
      <c r="N37035" s="119"/>
    </row>
    <row r="37036" spans="13:14" x14ac:dyDescent="0.2">
      <c r="M37036" s="126"/>
      <c r="N37036" s="119"/>
    </row>
    <row r="37037" spans="13:14" x14ac:dyDescent="0.2">
      <c r="M37037" s="126"/>
      <c r="N37037" s="119"/>
    </row>
    <row r="37038" spans="13:14" x14ac:dyDescent="0.2">
      <c r="M37038" s="126"/>
      <c r="N37038" s="119"/>
    </row>
    <row r="37039" spans="13:14" x14ac:dyDescent="0.2">
      <c r="M37039" s="126"/>
      <c r="N37039" s="119"/>
    </row>
    <row r="37040" spans="13:14" x14ac:dyDescent="0.2">
      <c r="M37040" s="126"/>
      <c r="N37040" s="119"/>
    </row>
    <row r="37041" spans="13:14" x14ac:dyDescent="0.2">
      <c r="M37041" s="126"/>
      <c r="N37041" s="119"/>
    </row>
    <row r="37042" spans="13:14" x14ac:dyDescent="0.2">
      <c r="M37042" s="126"/>
      <c r="N37042" s="119"/>
    </row>
    <row r="37043" spans="13:14" x14ac:dyDescent="0.2">
      <c r="M37043" s="126"/>
      <c r="N37043" s="119"/>
    </row>
    <row r="37044" spans="13:14" x14ac:dyDescent="0.2">
      <c r="M37044" s="126"/>
      <c r="N37044" s="119"/>
    </row>
    <row r="37045" spans="13:14" x14ac:dyDescent="0.2">
      <c r="M37045" s="126"/>
      <c r="N37045" s="119"/>
    </row>
    <row r="37046" spans="13:14" x14ac:dyDescent="0.2">
      <c r="M37046" s="126"/>
      <c r="N37046" s="119"/>
    </row>
    <row r="37047" spans="13:14" x14ac:dyDescent="0.2">
      <c r="M37047" s="126"/>
      <c r="N37047" s="119"/>
    </row>
    <row r="37048" spans="13:14" x14ac:dyDescent="0.2">
      <c r="M37048" s="126"/>
      <c r="N37048" s="119"/>
    </row>
    <row r="37049" spans="13:14" x14ac:dyDescent="0.2">
      <c r="M37049" s="126"/>
      <c r="N37049" s="119"/>
    </row>
    <row r="37050" spans="13:14" x14ac:dyDescent="0.2">
      <c r="M37050" s="126"/>
      <c r="N37050" s="119"/>
    </row>
    <row r="37051" spans="13:14" x14ac:dyDescent="0.2">
      <c r="M37051" s="126"/>
      <c r="N37051" s="119"/>
    </row>
    <row r="37052" spans="13:14" x14ac:dyDescent="0.2">
      <c r="M37052" s="126"/>
      <c r="N37052" s="119"/>
    </row>
    <row r="37053" spans="13:14" x14ac:dyDescent="0.2">
      <c r="M37053" s="126"/>
      <c r="N37053" s="119"/>
    </row>
    <row r="37054" spans="13:14" x14ac:dyDescent="0.2">
      <c r="M37054" s="126"/>
      <c r="N37054" s="119"/>
    </row>
    <row r="37055" spans="13:14" x14ac:dyDescent="0.2">
      <c r="M37055" s="126"/>
      <c r="N37055" s="119"/>
    </row>
    <row r="37056" spans="13:14" x14ac:dyDescent="0.2">
      <c r="M37056" s="126"/>
      <c r="N37056" s="119"/>
    </row>
    <row r="37057" spans="13:14" x14ac:dyDescent="0.2">
      <c r="M37057" s="126"/>
      <c r="N37057" s="119"/>
    </row>
    <row r="37058" spans="13:14" x14ac:dyDescent="0.2">
      <c r="M37058" s="126"/>
      <c r="N37058" s="119"/>
    </row>
    <row r="37059" spans="13:14" x14ac:dyDescent="0.2">
      <c r="M37059" s="126"/>
      <c r="N37059" s="119"/>
    </row>
    <row r="37060" spans="13:14" x14ac:dyDescent="0.2">
      <c r="M37060" s="126"/>
      <c r="N37060" s="119"/>
    </row>
    <row r="37061" spans="13:14" x14ac:dyDescent="0.2">
      <c r="M37061" s="126"/>
      <c r="N37061" s="119"/>
    </row>
    <row r="37062" spans="13:14" x14ac:dyDescent="0.2">
      <c r="M37062" s="126"/>
      <c r="N37062" s="119"/>
    </row>
    <row r="37063" spans="13:14" x14ac:dyDescent="0.2">
      <c r="M37063" s="126"/>
      <c r="N37063" s="119"/>
    </row>
    <row r="37064" spans="13:14" x14ac:dyDescent="0.2">
      <c r="M37064" s="126"/>
      <c r="N37064" s="119"/>
    </row>
    <row r="37065" spans="13:14" x14ac:dyDescent="0.2">
      <c r="M37065" s="126"/>
      <c r="N37065" s="119"/>
    </row>
    <row r="37066" spans="13:14" x14ac:dyDescent="0.2">
      <c r="M37066" s="126"/>
      <c r="N37066" s="119"/>
    </row>
    <row r="37067" spans="13:14" x14ac:dyDescent="0.2">
      <c r="M37067" s="126"/>
      <c r="N37067" s="119"/>
    </row>
    <row r="37068" spans="13:14" x14ac:dyDescent="0.2">
      <c r="M37068" s="126"/>
      <c r="N37068" s="119"/>
    </row>
    <row r="37069" spans="13:14" x14ac:dyDescent="0.2">
      <c r="M37069" s="126"/>
      <c r="N37069" s="119"/>
    </row>
    <row r="37070" spans="13:14" x14ac:dyDescent="0.2">
      <c r="M37070" s="126"/>
      <c r="N37070" s="119"/>
    </row>
    <row r="37071" spans="13:14" x14ac:dyDescent="0.2">
      <c r="M37071" s="126"/>
      <c r="N37071" s="119"/>
    </row>
    <row r="37072" spans="13:14" x14ac:dyDescent="0.2">
      <c r="M37072" s="126"/>
      <c r="N37072" s="119"/>
    </row>
    <row r="37073" spans="13:14" x14ac:dyDescent="0.2">
      <c r="M37073" s="126"/>
      <c r="N37073" s="119"/>
    </row>
    <row r="37074" spans="13:14" x14ac:dyDescent="0.2">
      <c r="M37074" s="126"/>
      <c r="N37074" s="119"/>
    </row>
    <row r="37075" spans="13:14" x14ac:dyDescent="0.2">
      <c r="M37075" s="126"/>
      <c r="N37075" s="119"/>
    </row>
    <row r="37076" spans="13:14" x14ac:dyDescent="0.2">
      <c r="M37076" s="126"/>
      <c r="N37076" s="119"/>
    </row>
    <row r="37077" spans="13:14" x14ac:dyDescent="0.2">
      <c r="M37077" s="126"/>
      <c r="N37077" s="119"/>
    </row>
    <row r="37078" spans="13:14" x14ac:dyDescent="0.2">
      <c r="M37078" s="126"/>
      <c r="N37078" s="119"/>
    </row>
    <row r="37079" spans="13:14" x14ac:dyDescent="0.2">
      <c r="M37079" s="126"/>
      <c r="N37079" s="119"/>
    </row>
    <row r="37080" spans="13:14" x14ac:dyDescent="0.2">
      <c r="M37080" s="126"/>
      <c r="N37080" s="119"/>
    </row>
    <row r="37081" spans="13:14" x14ac:dyDescent="0.2">
      <c r="M37081" s="126"/>
      <c r="N37081" s="119"/>
    </row>
    <row r="37082" spans="13:14" x14ac:dyDescent="0.2">
      <c r="M37082" s="126"/>
      <c r="N37082" s="119"/>
    </row>
    <row r="37083" spans="13:14" x14ac:dyDescent="0.2">
      <c r="M37083" s="126"/>
      <c r="N37083" s="119"/>
    </row>
    <row r="37084" spans="13:14" x14ac:dyDescent="0.2">
      <c r="M37084" s="126"/>
      <c r="N37084" s="119"/>
    </row>
    <row r="37085" spans="13:14" x14ac:dyDescent="0.2">
      <c r="M37085" s="126"/>
      <c r="N37085" s="119"/>
    </row>
    <row r="37086" spans="13:14" x14ac:dyDescent="0.2">
      <c r="M37086" s="126"/>
      <c r="N37086" s="119"/>
    </row>
    <row r="37087" spans="13:14" x14ac:dyDescent="0.2">
      <c r="M37087" s="126"/>
      <c r="N37087" s="119"/>
    </row>
    <row r="37088" spans="13:14" x14ac:dyDescent="0.2">
      <c r="M37088" s="126"/>
      <c r="N37088" s="119"/>
    </row>
    <row r="37089" spans="13:14" x14ac:dyDescent="0.2">
      <c r="M37089" s="126"/>
      <c r="N37089" s="119"/>
    </row>
    <row r="37090" spans="13:14" x14ac:dyDescent="0.2">
      <c r="M37090" s="126"/>
      <c r="N37090" s="119"/>
    </row>
    <row r="37091" spans="13:14" x14ac:dyDescent="0.2">
      <c r="M37091" s="126"/>
      <c r="N37091" s="119"/>
    </row>
    <row r="37092" spans="13:14" x14ac:dyDescent="0.2">
      <c r="M37092" s="126"/>
      <c r="N37092" s="119"/>
    </row>
    <row r="37093" spans="13:14" x14ac:dyDescent="0.2">
      <c r="M37093" s="126"/>
      <c r="N37093" s="119"/>
    </row>
    <row r="37094" spans="13:14" x14ac:dyDescent="0.2">
      <c r="M37094" s="126"/>
      <c r="N37094" s="119"/>
    </row>
    <row r="37095" spans="13:14" x14ac:dyDescent="0.2">
      <c r="M37095" s="126"/>
      <c r="N37095" s="119"/>
    </row>
    <row r="37096" spans="13:14" x14ac:dyDescent="0.2">
      <c r="M37096" s="126"/>
      <c r="N37096" s="119"/>
    </row>
    <row r="37097" spans="13:14" x14ac:dyDescent="0.2">
      <c r="M37097" s="126"/>
      <c r="N37097" s="119"/>
    </row>
    <row r="37098" spans="13:14" x14ac:dyDescent="0.2">
      <c r="M37098" s="126"/>
      <c r="N37098" s="119"/>
    </row>
    <row r="37099" spans="13:14" x14ac:dyDescent="0.2">
      <c r="M37099" s="126"/>
      <c r="N37099" s="119"/>
    </row>
    <row r="37100" spans="13:14" x14ac:dyDescent="0.2">
      <c r="M37100" s="126"/>
      <c r="N37100" s="119"/>
    </row>
    <row r="37101" spans="13:14" x14ac:dyDescent="0.2">
      <c r="M37101" s="126"/>
      <c r="N37101" s="119"/>
    </row>
    <row r="37102" spans="13:14" x14ac:dyDescent="0.2">
      <c r="M37102" s="126"/>
      <c r="N37102" s="119"/>
    </row>
    <row r="37103" spans="13:14" x14ac:dyDescent="0.2">
      <c r="M37103" s="126"/>
      <c r="N37103" s="119"/>
    </row>
    <row r="37104" spans="13:14" x14ac:dyDescent="0.2">
      <c r="M37104" s="126"/>
      <c r="N37104" s="119"/>
    </row>
    <row r="37105" spans="13:14" x14ac:dyDescent="0.2">
      <c r="M37105" s="126"/>
      <c r="N37105" s="119"/>
    </row>
    <row r="37106" spans="13:14" x14ac:dyDescent="0.2">
      <c r="M37106" s="126"/>
      <c r="N37106" s="119"/>
    </row>
    <row r="37107" spans="13:14" x14ac:dyDescent="0.2">
      <c r="M37107" s="126"/>
      <c r="N37107" s="119"/>
    </row>
    <row r="37108" spans="13:14" x14ac:dyDescent="0.2">
      <c r="M37108" s="126"/>
      <c r="N37108" s="119"/>
    </row>
    <row r="37109" spans="13:14" x14ac:dyDescent="0.2">
      <c r="M37109" s="126"/>
      <c r="N37109" s="119"/>
    </row>
    <row r="37110" spans="13:14" x14ac:dyDescent="0.2">
      <c r="M37110" s="126"/>
      <c r="N37110" s="119"/>
    </row>
    <row r="37111" spans="13:14" x14ac:dyDescent="0.2">
      <c r="M37111" s="126"/>
      <c r="N37111" s="119"/>
    </row>
    <row r="37112" spans="13:14" x14ac:dyDescent="0.2">
      <c r="M37112" s="126"/>
      <c r="N37112" s="119"/>
    </row>
    <row r="37113" spans="13:14" x14ac:dyDescent="0.2">
      <c r="M37113" s="126"/>
      <c r="N37113" s="119"/>
    </row>
    <row r="37114" spans="13:14" x14ac:dyDescent="0.2">
      <c r="M37114" s="126"/>
      <c r="N37114" s="119"/>
    </row>
    <row r="37115" spans="13:14" x14ac:dyDescent="0.2">
      <c r="M37115" s="126"/>
      <c r="N37115" s="119"/>
    </row>
    <row r="37116" spans="13:14" x14ac:dyDescent="0.2">
      <c r="M37116" s="126"/>
      <c r="N37116" s="119"/>
    </row>
    <row r="37117" spans="13:14" x14ac:dyDescent="0.2">
      <c r="M37117" s="126"/>
      <c r="N37117" s="119"/>
    </row>
    <row r="37118" spans="13:14" x14ac:dyDescent="0.2">
      <c r="M37118" s="126"/>
      <c r="N37118" s="119"/>
    </row>
    <row r="37119" spans="13:14" x14ac:dyDescent="0.2">
      <c r="M37119" s="126"/>
      <c r="N37119" s="119"/>
    </row>
    <row r="37120" spans="13:14" x14ac:dyDescent="0.2">
      <c r="M37120" s="126"/>
      <c r="N37120" s="119"/>
    </row>
    <row r="37121" spans="13:14" x14ac:dyDescent="0.2">
      <c r="M37121" s="126"/>
      <c r="N37121" s="119"/>
    </row>
    <row r="37122" spans="13:14" x14ac:dyDescent="0.2">
      <c r="M37122" s="126"/>
      <c r="N37122" s="119"/>
    </row>
    <row r="37123" spans="13:14" x14ac:dyDescent="0.2">
      <c r="M37123" s="126"/>
      <c r="N37123" s="119"/>
    </row>
    <row r="37124" spans="13:14" x14ac:dyDescent="0.2">
      <c r="M37124" s="126"/>
      <c r="N37124" s="119"/>
    </row>
    <row r="37125" spans="13:14" x14ac:dyDescent="0.2">
      <c r="M37125" s="126"/>
      <c r="N37125" s="119"/>
    </row>
    <row r="37126" spans="13:14" x14ac:dyDescent="0.2">
      <c r="M37126" s="126"/>
      <c r="N37126" s="119"/>
    </row>
    <row r="37127" spans="13:14" x14ac:dyDescent="0.2">
      <c r="M37127" s="126"/>
      <c r="N37127" s="119"/>
    </row>
    <row r="37128" spans="13:14" x14ac:dyDescent="0.2">
      <c r="M37128" s="126"/>
      <c r="N37128" s="119"/>
    </row>
    <row r="37129" spans="13:14" x14ac:dyDescent="0.2">
      <c r="M37129" s="126"/>
      <c r="N37129" s="119"/>
    </row>
    <row r="37130" spans="13:14" x14ac:dyDescent="0.2">
      <c r="M37130" s="126"/>
      <c r="N37130" s="119"/>
    </row>
    <row r="37131" spans="13:14" x14ac:dyDescent="0.2">
      <c r="M37131" s="126"/>
      <c r="N37131" s="119"/>
    </row>
    <row r="37132" spans="13:14" x14ac:dyDescent="0.2">
      <c r="M37132" s="126"/>
      <c r="N37132" s="119"/>
    </row>
    <row r="37133" spans="13:14" x14ac:dyDescent="0.2">
      <c r="M37133" s="126"/>
      <c r="N37133" s="119"/>
    </row>
    <row r="37134" spans="13:14" x14ac:dyDescent="0.2">
      <c r="M37134" s="126"/>
      <c r="N37134" s="119"/>
    </row>
    <row r="37135" spans="13:14" x14ac:dyDescent="0.2">
      <c r="M37135" s="126"/>
      <c r="N37135" s="119"/>
    </row>
    <row r="37136" spans="13:14" x14ac:dyDescent="0.2">
      <c r="M37136" s="126"/>
      <c r="N37136" s="119"/>
    </row>
    <row r="37137" spans="13:14" x14ac:dyDescent="0.2">
      <c r="M37137" s="126"/>
      <c r="N37137" s="119"/>
    </row>
    <row r="37138" spans="13:14" x14ac:dyDescent="0.2">
      <c r="M37138" s="126"/>
      <c r="N37138" s="119"/>
    </row>
    <row r="37139" spans="13:14" x14ac:dyDescent="0.2">
      <c r="M37139" s="126"/>
      <c r="N37139" s="119"/>
    </row>
    <row r="37140" spans="13:14" x14ac:dyDescent="0.2">
      <c r="M37140" s="126"/>
      <c r="N37140" s="119"/>
    </row>
    <row r="37141" spans="13:14" x14ac:dyDescent="0.2">
      <c r="M37141" s="126"/>
      <c r="N37141" s="119"/>
    </row>
    <row r="37142" spans="13:14" x14ac:dyDescent="0.2">
      <c r="M37142" s="126"/>
      <c r="N37142" s="119"/>
    </row>
    <row r="37143" spans="13:14" x14ac:dyDescent="0.2">
      <c r="M37143" s="126"/>
      <c r="N37143" s="119"/>
    </row>
    <row r="37144" spans="13:14" x14ac:dyDescent="0.2">
      <c r="M37144" s="126"/>
      <c r="N37144" s="119"/>
    </row>
    <row r="37145" spans="13:14" x14ac:dyDescent="0.2">
      <c r="M37145" s="126"/>
      <c r="N37145" s="119"/>
    </row>
    <row r="37146" spans="13:14" x14ac:dyDescent="0.2">
      <c r="M37146" s="126"/>
      <c r="N37146" s="119"/>
    </row>
    <row r="37147" spans="13:14" x14ac:dyDescent="0.2">
      <c r="M37147" s="126"/>
      <c r="N37147" s="119"/>
    </row>
    <row r="37148" spans="13:14" x14ac:dyDescent="0.2">
      <c r="M37148" s="126"/>
      <c r="N37148" s="119"/>
    </row>
    <row r="37149" spans="13:14" x14ac:dyDescent="0.2">
      <c r="M37149" s="126"/>
      <c r="N37149" s="119"/>
    </row>
    <row r="37150" spans="13:14" x14ac:dyDescent="0.2">
      <c r="M37150" s="126"/>
      <c r="N37150" s="119"/>
    </row>
    <row r="37151" spans="13:14" x14ac:dyDescent="0.2">
      <c r="M37151" s="126"/>
      <c r="N37151" s="119"/>
    </row>
    <row r="37152" spans="13:14" x14ac:dyDescent="0.2">
      <c r="M37152" s="126"/>
      <c r="N37152" s="119"/>
    </row>
    <row r="37153" spans="13:14" x14ac:dyDescent="0.2">
      <c r="M37153" s="126"/>
      <c r="N37153" s="119"/>
    </row>
    <row r="37154" spans="13:14" x14ac:dyDescent="0.2">
      <c r="M37154" s="126"/>
      <c r="N37154" s="119"/>
    </row>
    <row r="37155" spans="13:14" x14ac:dyDescent="0.2">
      <c r="M37155" s="126"/>
      <c r="N37155" s="119"/>
    </row>
    <row r="37156" spans="13:14" x14ac:dyDescent="0.2">
      <c r="M37156" s="126"/>
      <c r="N37156" s="119"/>
    </row>
    <row r="37157" spans="13:14" x14ac:dyDescent="0.2">
      <c r="M37157" s="126"/>
      <c r="N37157" s="119"/>
    </row>
    <row r="37158" spans="13:14" x14ac:dyDescent="0.2">
      <c r="M37158" s="126"/>
      <c r="N37158" s="119"/>
    </row>
    <row r="37159" spans="13:14" x14ac:dyDescent="0.2">
      <c r="M37159" s="126"/>
      <c r="N37159" s="119"/>
    </row>
    <row r="37160" spans="13:14" x14ac:dyDescent="0.2">
      <c r="M37160" s="126"/>
      <c r="N37160" s="119"/>
    </row>
    <row r="37161" spans="13:14" x14ac:dyDescent="0.2">
      <c r="M37161" s="126"/>
      <c r="N37161" s="119"/>
    </row>
    <row r="37162" spans="13:14" x14ac:dyDescent="0.2">
      <c r="M37162" s="126"/>
      <c r="N37162" s="119"/>
    </row>
    <row r="37163" spans="13:14" x14ac:dyDescent="0.2">
      <c r="M37163" s="126"/>
      <c r="N37163" s="119"/>
    </row>
    <row r="37164" spans="13:14" x14ac:dyDescent="0.2">
      <c r="M37164" s="126"/>
      <c r="N37164" s="119"/>
    </row>
    <row r="37165" spans="13:14" x14ac:dyDescent="0.2">
      <c r="M37165" s="126"/>
      <c r="N37165" s="119"/>
    </row>
    <row r="37166" spans="13:14" x14ac:dyDescent="0.2">
      <c r="M37166" s="126"/>
      <c r="N37166" s="119"/>
    </row>
    <row r="37167" spans="13:14" x14ac:dyDescent="0.2">
      <c r="M37167" s="126"/>
      <c r="N37167" s="119"/>
    </row>
    <row r="37168" spans="13:14" x14ac:dyDescent="0.2">
      <c r="M37168" s="126"/>
      <c r="N37168" s="119"/>
    </row>
    <row r="37169" spans="13:14" x14ac:dyDescent="0.2">
      <c r="M37169" s="126"/>
      <c r="N37169" s="119"/>
    </row>
    <row r="37170" spans="13:14" x14ac:dyDescent="0.2">
      <c r="M37170" s="126"/>
      <c r="N37170" s="119"/>
    </row>
    <row r="37171" spans="13:14" x14ac:dyDescent="0.2">
      <c r="M37171" s="126"/>
      <c r="N37171" s="119"/>
    </row>
    <row r="37172" spans="13:14" x14ac:dyDescent="0.2">
      <c r="M37172" s="126"/>
      <c r="N37172" s="119"/>
    </row>
    <row r="37173" spans="13:14" x14ac:dyDescent="0.2">
      <c r="M37173" s="126"/>
      <c r="N37173" s="119"/>
    </row>
    <row r="37174" spans="13:14" x14ac:dyDescent="0.2">
      <c r="M37174" s="126"/>
      <c r="N37174" s="119"/>
    </row>
    <row r="37175" spans="13:14" x14ac:dyDescent="0.2">
      <c r="M37175" s="126"/>
      <c r="N37175" s="119"/>
    </row>
    <row r="37176" spans="13:14" x14ac:dyDescent="0.2">
      <c r="M37176" s="126"/>
      <c r="N37176" s="119"/>
    </row>
    <row r="37177" spans="13:14" x14ac:dyDescent="0.2">
      <c r="M37177" s="126"/>
      <c r="N37177" s="119"/>
    </row>
    <row r="37178" spans="13:14" x14ac:dyDescent="0.2">
      <c r="M37178" s="126"/>
      <c r="N37178" s="119"/>
    </row>
    <row r="37179" spans="13:14" x14ac:dyDescent="0.2">
      <c r="M37179" s="126"/>
      <c r="N37179" s="119"/>
    </row>
    <row r="37180" spans="13:14" x14ac:dyDescent="0.2">
      <c r="M37180" s="126"/>
      <c r="N37180" s="119"/>
    </row>
    <row r="37181" spans="13:14" x14ac:dyDescent="0.2">
      <c r="M37181" s="126"/>
      <c r="N37181" s="119"/>
    </row>
    <row r="37182" spans="13:14" x14ac:dyDescent="0.2">
      <c r="M37182" s="126"/>
      <c r="N37182" s="119"/>
    </row>
    <row r="37183" spans="13:14" x14ac:dyDescent="0.2">
      <c r="M37183" s="126"/>
      <c r="N37183" s="119"/>
    </row>
    <row r="37184" spans="13:14" x14ac:dyDescent="0.2">
      <c r="M37184" s="126"/>
      <c r="N37184" s="119"/>
    </row>
    <row r="37185" spans="13:14" x14ac:dyDescent="0.2">
      <c r="M37185" s="126"/>
      <c r="N37185" s="119"/>
    </row>
    <row r="37186" spans="13:14" x14ac:dyDescent="0.2">
      <c r="M37186" s="126"/>
      <c r="N37186" s="119"/>
    </row>
    <row r="37187" spans="13:14" x14ac:dyDescent="0.2">
      <c r="M37187" s="126"/>
      <c r="N37187" s="119"/>
    </row>
    <row r="37188" spans="13:14" x14ac:dyDescent="0.2">
      <c r="M37188" s="126"/>
      <c r="N37188" s="119"/>
    </row>
    <row r="37189" spans="13:14" x14ac:dyDescent="0.2">
      <c r="M37189" s="126"/>
      <c r="N37189" s="119"/>
    </row>
    <row r="37190" spans="13:14" x14ac:dyDescent="0.2">
      <c r="M37190" s="126"/>
      <c r="N37190" s="119"/>
    </row>
    <row r="37191" spans="13:14" x14ac:dyDescent="0.2">
      <c r="M37191" s="126"/>
      <c r="N37191" s="119"/>
    </row>
    <row r="37192" spans="13:14" x14ac:dyDescent="0.2">
      <c r="M37192" s="126"/>
      <c r="N37192" s="119"/>
    </row>
    <row r="37193" spans="13:14" x14ac:dyDescent="0.2">
      <c r="M37193" s="126"/>
      <c r="N37193" s="119"/>
    </row>
    <row r="37194" spans="13:14" x14ac:dyDescent="0.2">
      <c r="M37194" s="126"/>
      <c r="N37194" s="119"/>
    </row>
    <row r="37195" spans="13:14" x14ac:dyDescent="0.2">
      <c r="M37195" s="126"/>
      <c r="N37195" s="119"/>
    </row>
    <row r="37196" spans="13:14" x14ac:dyDescent="0.2">
      <c r="M37196" s="126"/>
      <c r="N37196" s="119"/>
    </row>
    <row r="37197" spans="13:14" x14ac:dyDescent="0.2">
      <c r="M37197" s="126"/>
      <c r="N37197" s="119"/>
    </row>
    <row r="37198" spans="13:14" x14ac:dyDescent="0.2">
      <c r="M37198" s="126"/>
      <c r="N37198" s="119"/>
    </row>
    <row r="37199" spans="13:14" x14ac:dyDescent="0.2">
      <c r="M37199" s="126"/>
      <c r="N37199" s="119"/>
    </row>
    <row r="37200" spans="13:14" x14ac:dyDescent="0.2">
      <c r="M37200" s="126"/>
      <c r="N37200" s="119"/>
    </row>
    <row r="37201" spans="13:14" x14ac:dyDescent="0.2">
      <c r="M37201" s="126"/>
      <c r="N37201" s="119"/>
    </row>
    <row r="37202" spans="13:14" x14ac:dyDescent="0.2">
      <c r="M37202" s="126"/>
      <c r="N37202" s="119"/>
    </row>
    <row r="37203" spans="13:14" x14ac:dyDescent="0.2">
      <c r="M37203" s="126"/>
      <c r="N37203" s="119"/>
    </row>
    <row r="37204" spans="13:14" x14ac:dyDescent="0.2">
      <c r="M37204" s="126"/>
      <c r="N37204" s="119"/>
    </row>
    <row r="37205" spans="13:14" x14ac:dyDescent="0.2">
      <c r="M37205" s="126"/>
      <c r="N37205" s="119"/>
    </row>
    <row r="37206" spans="13:14" x14ac:dyDescent="0.2">
      <c r="M37206" s="126"/>
      <c r="N37206" s="119"/>
    </row>
    <row r="37207" spans="13:14" x14ac:dyDescent="0.2">
      <c r="M37207" s="126"/>
      <c r="N37207" s="119"/>
    </row>
    <row r="37208" spans="13:14" x14ac:dyDescent="0.2">
      <c r="M37208" s="126"/>
      <c r="N37208" s="119"/>
    </row>
    <row r="37209" spans="13:14" x14ac:dyDescent="0.2">
      <c r="M37209" s="126"/>
      <c r="N37209" s="119"/>
    </row>
    <row r="37210" spans="13:14" x14ac:dyDescent="0.2">
      <c r="M37210" s="126"/>
      <c r="N37210" s="119"/>
    </row>
    <row r="37211" spans="13:14" x14ac:dyDescent="0.2">
      <c r="M37211" s="126"/>
      <c r="N37211" s="119"/>
    </row>
    <row r="37212" spans="13:14" x14ac:dyDescent="0.2">
      <c r="M37212" s="126"/>
      <c r="N37212" s="119"/>
    </row>
    <row r="37213" spans="13:14" x14ac:dyDescent="0.2">
      <c r="M37213" s="126"/>
      <c r="N37213" s="119"/>
    </row>
    <row r="37214" spans="13:14" x14ac:dyDescent="0.2">
      <c r="M37214" s="126"/>
      <c r="N37214" s="119"/>
    </row>
    <row r="37215" spans="13:14" x14ac:dyDescent="0.2">
      <c r="M37215" s="126"/>
      <c r="N37215" s="119"/>
    </row>
    <row r="37216" spans="13:14" x14ac:dyDescent="0.2">
      <c r="M37216" s="126"/>
      <c r="N37216" s="119"/>
    </row>
    <row r="37217" spans="13:14" x14ac:dyDescent="0.2">
      <c r="M37217" s="126"/>
      <c r="N37217" s="119"/>
    </row>
    <row r="37218" spans="13:14" x14ac:dyDescent="0.2">
      <c r="M37218" s="126"/>
      <c r="N37218" s="119"/>
    </row>
    <row r="37219" spans="13:14" x14ac:dyDescent="0.2">
      <c r="M37219" s="126"/>
      <c r="N37219" s="119"/>
    </row>
    <row r="37220" spans="13:14" x14ac:dyDescent="0.2">
      <c r="M37220" s="126"/>
      <c r="N37220" s="119"/>
    </row>
    <row r="37221" spans="13:14" x14ac:dyDescent="0.2">
      <c r="M37221" s="126"/>
      <c r="N37221" s="119"/>
    </row>
    <row r="37222" spans="13:14" x14ac:dyDescent="0.2">
      <c r="M37222" s="126"/>
      <c r="N37222" s="119"/>
    </row>
    <row r="37223" spans="13:14" x14ac:dyDescent="0.2">
      <c r="M37223" s="126"/>
      <c r="N37223" s="119"/>
    </row>
    <row r="37224" spans="13:14" x14ac:dyDescent="0.2">
      <c r="M37224" s="126"/>
      <c r="N37224" s="119"/>
    </row>
    <row r="37225" spans="13:14" x14ac:dyDescent="0.2">
      <c r="M37225" s="126"/>
      <c r="N37225" s="119"/>
    </row>
    <row r="37226" spans="13:14" x14ac:dyDescent="0.2">
      <c r="M37226" s="126"/>
      <c r="N37226" s="119"/>
    </row>
    <row r="37227" spans="13:14" x14ac:dyDescent="0.2">
      <c r="M37227" s="126"/>
      <c r="N37227" s="119"/>
    </row>
    <row r="37228" spans="13:14" x14ac:dyDescent="0.2">
      <c r="M37228" s="126"/>
      <c r="N37228" s="119"/>
    </row>
    <row r="37229" spans="13:14" x14ac:dyDescent="0.2">
      <c r="M37229" s="126"/>
      <c r="N37229" s="119"/>
    </row>
    <row r="37230" spans="13:14" x14ac:dyDescent="0.2">
      <c r="M37230" s="126"/>
      <c r="N37230" s="119"/>
    </row>
    <row r="37231" spans="13:14" x14ac:dyDescent="0.2">
      <c r="M37231" s="126"/>
      <c r="N37231" s="119"/>
    </row>
    <row r="37232" spans="13:14" x14ac:dyDescent="0.2">
      <c r="M37232" s="126"/>
      <c r="N37232" s="119"/>
    </row>
    <row r="37233" spans="13:14" x14ac:dyDescent="0.2">
      <c r="M37233" s="126"/>
      <c r="N37233" s="119"/>
    </row>
    <row r="37234" spans="13:14" x14ac:dyDescent="0.2">
      <c r="M37234" s="126"/>
      <c r="N37234" s="119"/>
    </row>
    <row r="37235" spans="13:14" x14ac:dyDescent="0.2">
      <c r="M37235" s="126"/>
      <c r="N37235" s="119"/>
    </row>
    <row r="37236" spans="13:14" x14ac:dyDescent="0.2">
      <c r="M37236" s="126"/>
      <c r="N37236" s="119"/>
    </row>
    <row r="37237" spans="13:14" x14ac:dyDescent="0.2">
      <c r="M37237" s="126"/>
      <c r="N37237" s="119"/>
    </row>
    <row r="37238" spans="13:14" x14ac:dyDescent="0.2">
      <c r="M37238" s="126"/>
      <c r="N37238" s="119"/>
    </row>
    <row r="37239" spans="13:14" x14ac:dyDescent="0.2">
      <c r="M37239" s="126"/>
      <c r="N37239" s="119"/>
    </row>
    <row r="37240" spans="13:14" x14ac:dyDescent="0.2">
      <c r="M37240" s="126"/>
      <c r="N37240" s="119"/>
    </row>
    <row r="37241" spans="13:14" x14ac:dyDescent="0.2">
      <c r="M37241" s="126"/>
      <c r="N37241" s="119"/>
    </row>
    <row r="37242" spans="13:14" x14ac:dyDescent="0.2">
      <c r="M37242" s="126"/>
      <c r="N37242" s="119"/>
    </row>
    <row r="37243" spans="13:14" x14ac:dyDescent="0.2">
      <c r="M37243" s="126"/>
      <c r="N37243" s="119"/>
    </row>
    <row r="37244" spans="13:14" x14ac:dyDescent="0.2">
      <c r="M37244" s="126"/>
      <c r="N37244" s="119"/>
    </row>
    <row r="37245" spans="13:14" x14ac:dyDescent="0.2">
      <c r="M37245" s="126"/>
      <c r="N37245" s="119"/>
    </row>
    <row r="37246" spans="13:14" x14ac:dyDescent="0.2">
      <c r="M37246" s="126"/>
      <c r="N37246" s="119"/>
    </row>
    <row r="37247" spans="13:14" x14ac:dyDescent="0.2">
      <c r="M37247" s="126"/>
      <c r="N37247" s="119"/>
    </row>
    <row r="37248" spans="13:14" x14ac:dyDescent="0.2">
      <c r="M37248" s="126"/>
      <c r="N37248" s="119"/>
    </row>
    <row r="37249" spans="13:14" x14ac:dyDescent="0.2">
      <c r="M37249" s="126"/>
      <c r="N37249" s="119"/>
    </row>
    <row r="37250" spans="13:14" x14ac:dyDescent="0.2">
      <c r="M37250" s="126"/>
      <c r="N37250" s="119"/>
    </row>
    <row r="37251" spans="13:14" x14ac:dyDescent="0.2">
      <c r="M37251" s="126"/>
      <c r="N37251" s="119"/>
    </row>
    <row r="37252" spans="13:14" x14ac:dyDescent="0.2">
      <c r="M37252" s="126"/>
      <c r="N37252" s="119"/>
    </row>
    <row r="37253" spans="13:14" x14ac:dyDescent="0.2">
      <c r="M37253" s="126"/>
      <c r="N37253" s="119"/>
    </row>
    <row r="37254" spans="13:14" x14ac:dyDescent="0.2">
      <c r="M37254" s="126"/>
      <c r="N37254" s="119"/>
    </row>
    <row r="37255" spans="13:14" x14ac:dyDescent="0.2">
      <c r="M37255" s="126"/>
      <c r="N37255" s="119"/>
    </row>
    <row r="37256" spans="13:14" x14ac:dyDescent="0.2">
      <c r="M37256" s="126"/>
      <c r="N37256" s="119"/>
    </row>
    <row r="37257" spans="13:14" x14ac:dyDescent="0.2">
      <c r="M37257" s="126"/>
      <c r="N37257" s="119"/>
    </row>
    <row r="37258" spans="13:14" x14ac:dyDescent="0.2">
      <c r="M37258" s="126"/>
      <c r="N37258" s="119"/>
    </row>
    <row r="37259" spans="13:14" x14ac:dyDescent="0.2">
      <c r="M37259" s="126"/>
      <c r="N37259" s="119"/>
    </row>
    <row r="37260" spans="13:14" x14ac:dyDescent="0.2">
      <c r="M37260" s="126"/>
      <c r="N37260" s="119"/>
    </row>
    <row r="37261" spans="13:14" x14ac:dyDescent="0.2">
      <c r="M37261" s="126"/>
      <c r="N37261" s="119"/>
    </row>
    <row r="37262" spans="13:14" x14ac:dyDescent="0.2">
      <c r="M37262" s="126"/>
      <c r="N37262" s="119"/>
    </row>
    <row r="37263" spans="13:14" x14ac:dyDescent="0.2">
      <c r="M37263" s="126"/>
      <c r="N37263" s="119"/>
    </row>
    <row r="37264" spans="13:14" x14ac:dyDescent="0.2">
      <c r="M37264" s="126"/>
      <c r="N37264" s="119"/>
    </row>
    <row r="37265" spans="13:14" x14ac:dyDescent="0.2">
      <c r="M37265" s="126"/>
      <c r="N37265" s="119"/>
    </row>
    <row r="37266" spans="13:14" x14ac:dyDescent="0.2">
      <c r="M37266" s="126"/>
      <c r="N37266" s="119"/>
    </row>
    <row r="37267" spans="13:14" x14ac:dyDescent="0.2">
      <c r="M37267" s="126"/>
      <c r="N37267" s="119"/>
    </row>
    <row r="37268" spans="13:14" x14ac:dyDescent="0.2">
      <c r="M37268" s="126"/>
      <c r="N37268" s="119"/>
    </row>
    <row r="37269" spans="13:14" x14ac:dyDescent="0.2">
      <c r="M37269" s="126"/>
      <c r="N37269" s="119"/>
    </row>
    <row r="37270" spans="13:14" x14ac:dyDescent="0.2">
      <c r="M37270" s="126"/>
      <c r="N37270" s="119"/>
    </row>
    <row r="37271" spans="13:14" x14ac:dyDescent="0.2">
      <c r="M37271" s="126"/>
      <c r="N37271" s="119"/>
    </row>
    <row r="37272" spans="13:14" x14ac:dyDescent="0.2">
      <c r="M37272" s="126"/>
      <c r="N37272" s="119"/>
    </row>
    <row r="37273" spans="13:14" x14ac:dyDescent="0.2">
      <c r="M37273" s="126"/>
      <c r="N37273" s="119"/>
    </row>
    <row r="37274" spans="13:14" x14ac:dyDescent="0.2">
      <c r="M37274" s="126"/>
      <c r="N37274" s="119"/>
    </row>
    <row r="37275" spans="13:14" x14ac:dyDescent="0.2">
      <c r="M37275" s="126"/>
      <c r="N37275" s="119"/>
    </row>
    <row r="37276" spans="13:14" x14ac:dyDescent="0.2">
      <c r="M37276" s="126"/>
      <c r="N37276" s="119"/>
    </row>
    <row r="37277" spans="13:14" x14ac:dyDescent="0.2">
      <c r="M37277" s="126"/>
      <c r="N37277" s="119"/>
    </row>
    <row r="37278" spans="13:14" x14ac:dyDescent="0.2">
      <c r="M37278" s="126"/>
      <c r="N37278" s="119"/>
    </row>
    <row r="37279" spans="13:14" x14ac:dyDescent="0.2">
      <c r="M37279" s="126"/>
      <c r="N37279" s="119"/>
    </row>
    <row r="37280" spans="13:14" x14ac:dyDescent="0.2">
      <c r="M37280" s="126"/>
      <c r="N37280" s="119"/>
    </row>
    <row r="37281" spans="13:14" x14ac:dyDescent="0.2">
      <c r="M37281" s="126"/>
      <c r="N37281" s="119"/>
    </row>
    <row r="37282" spans="13:14" x14ac:dyDescent="0.2">
      <c r="M37282" s="126"/>
      <c r="N37282" s="119"/>
    </row>
    <row r="37283" spans="13:14" x14ac:dyDescent="0.2">
      <c r="M37283" s="126"/>
      <c r="N37283" s="119"/>
    </row>
    <row r="37284" spans="13:14" x14ac:dyDescent="0.2">
      <c r="M37284" s="126"/>
      <c r="N37284" s="119"/>
    </row>
    <row r="37285" spans="13:14" x14ac:dyDescent="0.2">
      <c r="M37285" s="126"/>
      <c r="N37285" s="119"/>
    </row>
    <row r="37286" spans="13:14" x14ac:dyDescent="0.2">
      <c r="M37286" s="126"/>
      <c r="N37286" s="119"/>
    </row>
    <row r="37287" spans="13:14" x14ac:dyDescent="0.2">
      <c r="M37287" s="126"/>
      <c r="N37287" s="119"/>
    </row>
    <row r="37288" spans="13:14" x14ac:dyDescent="0.2">
      <c r="M37288" s="126"/>
      <c r="N37288" s="119"/>
    </row>
    <row r="37289" spans="13:14" x14ac:dyDescent="0.2">
      <c r="M37289" s="126"/>
      <c r="N37289" s="119"/>
    </row>
    <row r="37290" spans="13:14" x14ac:dyDescent="0.2">
      <c r="M37290" s="126"/>
      <c r="N37290" s="119"/>
    </row>
    <row r="37291" spans="13:14" x14ac:dyDescent="0.2">
      <c r="M37291" s="126"/>
      <c r="N37291" s="119"/>
    </row>
    <row r="37292" spans="13:14" x14ac:dyDescent="0.2">
      <c r="M37292" s="126"/>
      <c r="N37292" s="119"/>
    </row>
    <row r="37293" spans="13:14" x14ac:dyDescent="0.2">
      <c r="M37293" s="126"/>
      <c r="N37293" s="119"/>
    </row>
    <row r="37294" spans="13:14" x14ac:dyDescent="0.2">
      <c r="M37294" s="126"/>
      <c r="N37294" s="119"/>
    </row>
    <row r="37295" spans="13:14" x14ac:dyDescent="0.2">
      <c r="M37295" s="126"/>
      <c r="N37295" s="119"/>
    </row>
    <row r="37296" spans="13:14" x14ac:dyDescent="0.2">
      <c r="M37296" s="126"/>
      <c r="N37296" s="119"/>
    </row>
    <row r="37297" spans="13:14" x14ac:dyDescent="0.2">
      <c r="M37297" s="126"/>
      <c r="N37297" s="119"/>
    </row>
    <row r="37298" spans="13:14" x14ac:dyDescent="0.2">
      <c r="M37298" s="126"/>
      <c r="N37298" s="119"/>
    </row>
    <row r="37299" spans="13:14" x14ac:dyDescent="0.2">
      <c r="M37299" s="126"/>
      <c r="N37299" s="119"/>
    </row>
    <row r="37300" spans="13:14" x14ac:dyDescent="0.2">
      <c r="M37300" s="126"/>
      <c r="N37300" s="119"/>
    </row>
    <row r="37301" spans="13:14" x14ac:dyDescent="0.2">
      <c r="M37301" s="126"/>
      <c r="N37301" s="119"/>
    </row>
    <row r="37302" spans="13:14" x14ac:dyDescent="0.2">
      <c r="M37302" s="126"/>
      <c r="N37302" s="119"/>
    </row>
    <row r="37303" spans="13:14" x14ac:dyDescent="0.2">
      <c r="M37303" s="126"/>
      <c r="N37303" s="119"/>
    </row>
    <row r="37304" spans="13:14" x14ac:dyDescent="0.2">
      <c r="M37304" s="126"/>
      <c r="N37304" s="119"/>
    </row>
    <row r="37305" spans="13:14" x14ac:dyDescent="0.2">
      <c r="M37305" s="126"/>
      <c r="N37305" s="119"/>
    </row>
    <row r="37306" spans="13:14" x14ac:dyDescent="0.2">
      <c r="M37306" s="126"/>
      <c r="N37306" s="119"/>
    </row>
    <row r="37307" spans="13:14" x14ac:dyDescent="0.2">
      <c r="M37307" s="126"/>
      <c r="N37307" s="119"/>
    </row>
    <row r="37308" spans="13:14" x14ac:dyDescent="0.2">
      <c r="M37308" s="126"/>
      <c r="N37308" s="119"/>
    </row>
    <row r="37309" spans="13:14" x14ac:dyDescent="0.2">
      <c r="M37309" s="126"/>
      <c r="N37309" s="119"/>
    </row>
    <row r="37310" spans="13:14" x14ac:dyDescent="0.2">
      <c r="M37310" s="126"/>
      <c r="N37310" s="119"/>
    </row>
    <row r="37311" spans="13:14" x14ac:dyDescent="0.2">
      <c r="M37311" s="126"/>
      <c r="N37311" s="119"/>
    </row>
    <row r="37312" spans="13:14" x14ac:dyDescent="0.2">
      <c r="M37312" s="126"/>
      <c r="N37312" s="119"/>
    </row>
    <row r="37313" spans="13:14" x14ac:dyDescent="0.2">
      <c r="M37313" s="126"/>
      <c r="N37313" s="119"/>
    </row>
    <row r="37314" spans="13:14" x14ac:dyDescent="0.2">
      <c r="M37314" s="126"/>
      <c r="N37314" s="119"/>
    </row>
    <row r="37315" spans="13:14" x14ac:dyDescent="0.2">
      <c r="M37315" s="126"/>
      <c r="N37315" s="119"/>
    </row>
    <row r="37316" spans="13:14" x14ac:dyDescent="0.2">
      <c r="M37316" s="126"/>
      <c r="N37316" s="119"/>
    </row>
    <row r="37317" spans="13:14" x14ac:dyDescent="0.2">
      <c r="M37317" s="126"/>
      <c r="N37317" s="119"/>
    </row>
    <row r="37318" spans="13:14" x14ac:dyDescent="0.2">
      <c r="M37318" s="126"/>
      <c r="N37318" s="119"/>
    </row>
    <row r="37319" spans="13:14" x14ac:dyDescent="0.2">
      <c r="M37319" s="126"/>
      <c r="N37319" s="119"/>
    </row>
    <row r="37320" spans="13:14" x14ac:dyDescent="0.2">
      <c r="M37320" s="126"/>
      <c r="N37320" s="119"/>
    </row>
    <row r="37321" spans="13:14" x14ac:dyDescent="0.2">
      <c r="M37321" s="126"/>
      <c r="N37321" s="119"/>
    </row>
    <row r="37322" spans="13:14" x14ac:dyDescent="0.2">
      <c r="M37322" s="126"/>
      <c r="N37322" s="119"/>
    </row>
    <row r="37323" spans="13:14" x14ac:dyDescent="0.2">
      <c r="M37323" s="126"/>
      <c r="N37323" s="119"/>
    </row>
    <row r="37324" spans="13:14" x14ac:dyDescent="0.2">
      <c r="M37324" s="126"/>
      <c r="N37324" s="119"/>
    </row>
    <row r="37325" spans="13:14" x14ac:dyDescent="0.2">
      <c r="M37325" s="126"/>
      <c r="N37325" s="119"/>
    </row>
    <row r="37326" spans="13:14" x14ac:dyDescent="0.2">
      <c r="M37326" s="126"/>
      <c r="N37326" s="119"/>
    </row>
    <row r="37327" spans="13:14" x14ac:dyDescent="0.2">
      <c r="M37327" s="126"/>
      <c r="N37327" s="119"/>
    </row>
    <row r="37328" spans="13:14" x14ac:dyDescent="0.2">
      <c r="M37328" s="126"/>
      <c r="N37328" s="119"/>
    </row>
    <row r="37329" spans="13:14" x14ac:dyDescent="0.2">
      <c r="M37329" s="126"/>
      <c r="N37329" s="119"/>
    </row>
    <row r="37330" spans="13:14" x14ac:dyDescent="0.2">
      <c r="M37330" s="126"/>
      <c r="N37330" s="119"/>
    </row>
    <row r="37331" spans="13:14" x14ac:dyDescent="0.2">
      <c r="M37331" s="126"/>
      <c r="N37331" s="119"/>
    </row>
    <row r="37332" spans="13:14" x14ac:dyDescent="0.2">
      <c r="M37332" s="126"/>
      <c r="N37332" s="119"/>
    </row>
    <row r="37333" spans="13:14" x14ac:dyDescent="0.2">
      <c r="M37333" s="126"/>
      <c r="N37333" s="119"/>
    </row>
    <row r="37334" spans="13:14" x14ac:dyDescent="0.2">
      <c r="M37334" s="126"/>
      <c r="N37334" s="119"/>
    </row>
    <row r="37335" spans="13:14" x14ac:dyDescent="0.2">
      <c r="M37335" s="126"/>
      <c r="N37335" s="119"/>
    </row>
    <row r="37336" spans="13:14" x14ac:dyDescent="0.2">
      <c r="M37336" s="126"/>
      <c r="N37336" s="119"/>
    </row>
    <row r="37337" spans="13:14" x14ac:dyDescent="0.2">
      <c r="M37337" s="126"/>
      <c r="N37337" s="119"/>
    </row>
    <row r="37338" spans="13:14" x14ac:dyDescent="0.2">
      <c r="M37338" s="126"/>
      <c r="N37338" s="119"/>
    </row>
    <row r="37339" spans="13:14" x14ac:dyDescent="0.2">
      <c r="M37339" s="126"/>
      <c r="N37339" s="119"/>
    </row>
    <row r="37340" spans="13:14" x14ac:dyDescent="0.2">
      <c r="M37340" s="126"/>
      <c r="N37340" s="119"/>
    </row>
    <row r="37341" spans="13:14" x14ac:dyDescent="0.2">
      <c r="M37341" s="126"/>
      <c r="N37341" s="119"/>
    </row>
    <row r="37342" spans="13:14" x14ac:dyDescent="0.2">
      <c r="M37342" s="126"/>
      <c r="N37342" s="119"/>
    </row>
    <row r="37343" spans="13:14" x14ac:dyDescent="0.2">
      <c r="M37343" s="126"/>
      <c r="N37343" s="119"/>
    </row>
    <row r="37344" spans="13:14" x14ac:dyDescent="0.2">
      <c r="M37344" s="126"/>
      <c r="N37344" s="119"/>
    </row>
    <row r="37345" spans="13:14" x14ac:dyDescent="0.2">
      <c r="M37345" s="126"/>
      <c r="N37345" s="119"/>
    </row>
    <row r="37346" spans="13:14" x14ac:dyDescent="0.2">
      <c r="M37346" s="126"/>
      <c r="N37346" s="119"/>
    </row>
    <row r="37347" spans="13:14" x14ac:dyDescent="0.2">
      <c r="M37347" s="126"/>
      <c r="N37347" s="119"/>
    </row>
    <row r="37348" spans="13:14" x14ac:dyDescent="0.2">
      <c r="M37348" s="126"/>
      <c r="N37348" s="119"/>
    </row>
    <row r="37349" spans="13:14" x14ac:dyDescent="0.2">
      <c r="M37349" s="126"/>
      <c r="N37349" s="119"/>
    </row>
    <row r="37350" spans="13:14" x14ac:dyDescent="0.2">
      <c r="M37350" s="126"/>
      <c r="N37350" s="119"/>
    </row>
    <row r="37351" spans="13:14" x14ac:dyDescent="0.2">
      <c r="M37351" s="126"/>
      <c r="N37351" s="119"/>
    </row>
    <row r="37352" spans="13:14" x14ac:dyDescent="0.2">
      <c r="M37352" s="126"/>
      <c r="N37352" s="119"/>
    </row>
    <row r="37353" spans="13:14" x14ac:dyDescent="0.2">
      <c r="M37353" s="126"/>
      <c r="N37353" s="119"/>
    </row>
    <row r="37354" spans="13:14" x14ac:dyDescent="0.2">
      <c r="M37354" s="126"/>
      <c r="N37354" s="119"/>
    </row>
    <row r="37355" spans="13:14" x14ac:dyDescent="0.2">
      <c r="M37355" s="126"/>
      <c r="N37355" s="119"/>
    </row>
    <row r="37356" spans="13:14" x14ac:dyDescent="0.2">
      <c r="M37356" s="126"/>
      <c r="N37356" s="119"/>
    </row>
    <row r="37357" spans="13:14" x14ac:dyDescent="0.2">
      <c r="M37357" s="126"/>
      <c r="N37357" s="119"/>
    </row>
    <row r="37358" spans="13:14" x14ac:dyDescent="0.2">
      <c r="M37358" s="126"/>
      <c r="N37358" s="119"/>
    </row>
    <row r="37359" spans="13:14" x14ac:dyDescent="0.2">
      <c r="M37359" s="126"/>
      <c r="N37359" s="119"/>
    </row>
    <row r="37360" spans="13:14" x14ac:dyDescent="0.2">
      <c r="M37360" s="126"/>
      <c r="N37360" s="119"/>
    </row>
    <row r="37361" spans="13:14" x14ac:dyDescent="0.2">
      <c r="M37361" s="126"/>
      <c r="N37361" s="119"/>
    </row>
    <row r="37362" spans="13:14" x14ac:dyDescent="0.2">
      <c r="M37362" s="126"/>
      <c r="N37362" s="119"/>
    </row>
    <row r="37363" spans="13:14" x14ac:dyDescent="0.2">
      <c r="M37363" s="126"/>
      <c r="N37363" s="119"/>
    </row>
    <row r="37364" spans="13:14" x14ac:dyDescent="0.2">
      <c r="M37364" s="126"/>
      <c r="N37364" s="119"/>
    </row>
    <row r="37365" spans="13:14" x14ac:dyDescent="0.2">
      <c r="M37365" s="126"/>
      <c r="N37365" s="119"/>
    </row>
    <row r="37366" spans="13:14" x14ac:dyDescent="0.2">
      <c r="M37366" s="126"/>
      <c r="N37366" s="119"/>
    </row>
    <row r="37367" spans="13:14" x14ac:dyDescent="0.2">
      <c r="M37367" s="126"/>
      <c r="N37367" s="119"/>
    </row>
    <row r="37368" spans="13:14" x14ac:dyDescent="0.2">
      <c r="M37368" s="126"/>
      <c r="N37368" s="119"/>
    </row>
    <row r="37369" spans="13:14" x14ac:dyDescent="0.2">
      <c r="M37369" s="126"/>
      <c r="N37369" s="119"/>
    </row>
    <row r="37370" spans="13:14" x14ac:dyDescent="0.2">
      <c r="M37370" s="126"/>
      <c r="N37370" s="119"/>
    </row>
    <row r="37371" spans="13:14" x14ac:dyDescent="0.2">
      <c r="M37371" s="126"/>
      <c r="N37371" s="119"/>
    </row>
    <row r="37372" spans="13:14" x14ac:dyDescent="0.2">
      <c r="M37372" s="126"/>
      <c r="N37372" s="119"/>
    </row>
    <row r="37373" spans="13:14" x14ac:dyDescent="0.2">
      <c r="M37373" s="126"/>
      <c r="N37373" s="119"/>
    </row>
    <row r="37374" spans="13:14" x14ac:dyDescent="0.2">
      <c r="M37374" s="126"/>
      <c r="N37374" s="119"/>
    </row>
    <row r="37375" spans="13:14" x14ac:dyDescent="0.2">
      <c r="M37375" s="126"/>
      <c r="N37375" s="119"/>
    </row>
    <row r="37376" spans="13:14" x14ac:dyDescent="0.2">
      <c r="M37376" s="126"/>
      <c r="N37376" s="119"/>
    </row>
    <row r="37377" spans="13:14" x14ac:dyDescent="0.2">
      <c r="M37377" s="126"/>
      <c r="N37377" s="119"/>
    </row>
    <row r="37378" spans="13:14" x14ac:dyDescent="0.2">
      <c r="M37378" s="126"/>
      <c r="N37378" s="119"/>
    </row>
    <row r="37379" spans="13:14" x14ac:dyDescent="0.2">
      <c r="M37379" s="126"/>
      <c r="N37379" s="119"/>
    </row>
    <row r="37380" spans="13:14" x14ac:dyDescent="0.2">
      <c r="M37380" s="126"/>
      <c r="N37380" s="119"/>
    </row>
    <row r="37381" spans="13:14" x14ac:dyDescent="0.2">
      <c r="M37381" s="126"/>
      <c r="N37381" s="119"/>
    </row>
    <row r="37382" spans="13:14" x14ac:dyDescent="0.2">
      <c r="M37382" s="126"/>
      <c r="N37382" s="119"/>
    </row>
    <row r="37383" spans="13:14" x14ac:dyDescent="0.2">
      <c r="M37383" s="126"/>
      <c r="N37383" s="119"/>
    </row>
    <row r="37384" spans="13:14" x14ac:dyDescent="0.2">
      <c r="M37384" s="126"/>
      <c r="N37384" s="119"/>
    </row>
    <row r="37385" spans="13:14" x14ac:dyDescent="0.2">
      <c r="M37385" s="126"/>
      <c r="N37385" s="119"/>
    </row>
    <row r="37386" spans="13:14" x14ac:dyDescent="0.2">
      <c r="M37386" s="126"/>
      <c r="N37386" s="119"/>
    </row>
    <row r="37387" spans="13:14" x14ac:dyDescent="0.2">
      <c r="M37387" s="126"/>
      <c r="N37387" s="119"/>
    </row>
    <row r="37388" spans="13:14" x14ac:dyDescent="0.2">
      <c r="M37388" s="126"/>
      <c r="N37388" s="119"/>
    </row>
    <row r="37389" spans="13:14" x14ac:dyDescent="0.2">
      <c r="M37389" s="126"/>
      <c r="N37389" s="119"/>
    </row>
    <row r="37390" spans="13:14" x14ac:dyDescent="0.2">
      <c r="M37390" s="126"/>
      <c r="N37390" s="119"/>
    </row>
    <row r="37391" spans="13:14" x14ac:dyDescent="0.2">
      <c r="M37391" s="126"/>
      <c r="N37391" s="119"/>
    </row>
    <row r="37392" spans="13:14" x14ac:dyDescent="0.2">
      <c r="M37392" s="126"/>
      <c r="N37392" s="119"/>
    </row>
    <row r="37393" spans="13:14" x14ac:dyDescent="0.2">
      <c r="M37393" s="126"/>
      <c r="N37393" s="119"/>
    </row>
    <row r="37394" spans="13:14" x14ac:dyDescent="0.2">
      <c r="M37394" s="126"/>
      <c r="N37394" s="119"/>
    </row>
    <row r="37395" spans="13:14" x14ac:dyDescent="0.2">
      <c r="M37395" s="126"/>
      <c r="N37395" s="119"/>
    </row>
    <row r="37396" spans="13:14" x14ac:dyDescent="0.2">
      <c r="M37396" s="126"/>
      <c r="N37396" s="119"/>
    </row>
    <row r="37397" spans="13:14" x14ac:dyDescent="0.2">
      <c r="M37397" s="126"/>
      <c r="N37397" s="119"/>
    </row>
    <row r="37398" spans="13:14" x14ac:dyDescent="0.2">
      <c r="M37398" s="126"/>
      <c r="N37398" s="119"/>
    </row>
    <row r="37399" spans="13:14" x14ac:dyDescent="0.2">
      <c r="M37399" s="126"/>
      <c r="N37399" s="119"/>
    </row>
    <row r="37400" spans="13:14" x14ac:dyDescent="0.2">
      <c r="M37400" s="126"/>
      <c r="N37400" s="119"/>
    </row>
    <row r="37401" spans="13:14" x14ac:dyDescent="0.2">
      <c r="M37401" s="126"/>
      <c r="N37401" s="119"/>
    </row>
    <row r="37402" spans="13:14" x14ac:dyDescent="0.2">
      <c r="M37402" s="126"/>
      <c r="N37402" s="119"/>
    </row>
    <row r="37403" spans="13:14" x14ac:dyDescent="0.2">
      <c r="M37403" s="126"/>
      <c r="N37403" s="119"/>
    </row>
    <row r="37404" spans="13:14" x14ac:dyDescent="0.2">
      <c r="M37404" s="126"/>
      <c r="N37404" s="119"/>
    </row>
    <row r="37405" spans="13:14" x14ac:dyDescent="0.2">
      <c r="M37405" s="126"/>
      <c r="N37405" s="119"/>
    </row>
    <row r="37406" spans="13:14" x14ac:dyDescent="0.2">
      <c r="M37406" s="126"/>
      <c r="N37406" s="119"/>
    </row>
    <row r="37407" spans="13:14" x14ac:dyDescent="0.2">
      <c r="M37407" s="126"/>
      <c r="N37407" s="119"/>
    </row>
    <row r="37408" spans="13:14" x14ac:dyDescent="0.2">
      <c r="M37408" s="126"/>
      <c r="N37408" s="119"/>
    </row>
    <row r="37409" spans="13:14" x14ac:dyDescent="0.2">
      <c r="M37409" s="126"/>
      <c r="N37409" s="119"/>
    </row>
    <row r="37410" spans="13:14" x14ac:dyDescent="0.2">
      <c r="M37410" s="126"/>
      <c r="N37410" s="119"/>
    </row>
    <row r="37411" spans="13:14" x14ac:dyDescent="0.2">
      <c r="M37411" s="126"/>
      <c r="N37411" s="119"/>
    </row>
    <row r="37412" spans="13:14" x14ac:dyDescent="0.2">
      <c r="M37412" s="126"/>
      <c r="N37412" s="119"/>
    </row>
    <row r="37413" spans="13:14" x14ac:dyDescent="0.2">
      <c r="M37413" s="126"/>
      <c r="N37413" s="119"/>
    </row>
    <row r="37414" spans="13:14" x14ac:dyDescent="0.2">
      <c r="M37414" s="126"/>
      <c r="N37414" s="119"/>
    </row>
    <row r="37415" spans="13:14" x14ac:dyDescent="0.2">
      <c r="M37415" s="126"/>
      <c r="N37415" s="119"/>
    </row>
    <row r="37416" spans="13:14" x14ac:dyDescent="0.2">
      <c r="M37416" s="126"/>
      <c r="N37416" s="119"/>
    </row>
    <row r="37417" spans="13:14" x14ac:dyDescent="0.2">
      <c r="M37417" s="126"/>
      <c r="N37417" s="119"/>
    </row>
    <row r="37418" spans="13:14" x14ac:dyDescent="0.2">
      <c r="M37418" s="126"/>
      <c r="N37418" s="119"/>
    </row>
    <row r="37419" spans="13:14" x14ac:dyDescent="0.2">
      <c r="M37419" s="126"/>
      <c r="N37419" s="119"/>
    </row>
    <row r="37420" spans="13:14" x14ac:dyDescent="0.2">
      <c r="M37420" s="126"/>
      <c r="N37420" s="119"/>
    </row>
    <row r="37421" spans="13:14" x14ac:dyDescent="0.2">
      <c r="M37421" s="126"/>
      <c r="N37421" s="119"/>
    </row>
    <row r="37422" spans="13:14" x14ac:dyDescent="0.2">
      <c r="M37422" s="126"/>
      <c r="N37422" s="119"/>
    </row>
    <row r="37423" spans="13:14" x14ac:dyDescent="0.2">
      <c r="M37423" s="126"/>
      <c r="N37423" s="119"/>
    </row>
    <row r="37424" spans="13:14" x14ac:dyDescent="0.2">
      <c r="M37424" s="126"/>
      <c r="N37424" s="119"/>
    </row>
    <row r="37425" spans="13:14" x14ac:dyDescent="0.2">
      <c r="M37425" s="126"/>
      <c r="N37425" s="119"/>
    </row>
    <row r="37426" spans="13:14" x14ac:dyDescent="0.2">
      <c r="M37426" s="126"/>
      <c r="N37426" s="119"/>
    </row>
    <row r="37427" spans="13:14" x14ac:dyDescent="0.2">
      <c r="M37427" s="126"/>
      <c r="N37427" s="119"/>
    </row>
    <row r="37428" spans="13:14" x14ac:dyDescent="0.2">
      <c r="M37428" s="126"/>
      <c r="N37428" s="119"/>
    </row>
    <row r="37429" spans="13:14" x14ac:dyDescent="0.2">
      <c r="M37429" s="126"/>
      <c r="N37429" s="119"/>
    </row>
    <row r="37430" spans="13:14" x14ac:dyDescent="0.2">
      <c r="M37430" s="126"/>
      <c r="N37430" s="119"/>
    </row>
    <row r="37431" spans="13:14" x14ac:dyDescent="0.2">
      <c r="M37431" s="126"/>
      <c r="N37431" s="119"/>
    </row>
    <row r="37432" spans="13:14" x14ac:dyDescent="0.2">
      <c r="M37432" s="126"/>
      <c r="N37432" s="119"/>
    </row>
    <row r="37433" spans="13:14" x14ac:dyDescent="0.2">
      <c r="M37433" s="126"/>
      <c r="N37433" s="119"/>
    </row>
    <row r="37434" spans="13:14" x14ac:dyDescent="0.2">
      <c r="M37434" s="126"/>
      <c r="N37434" s="119"/>
    </row>
    <row r="37435" spans="13:14" x14ac:dyDescent="0.2">
      <c r="M37435" s="126"/>
      <c r="N37435" s="119"/>
    </row>
    <row r="37436" spans="13:14" x14ac:dyDescent="0.2">
      <c r="M37436" s="126"/>
      <c r="N37436" s="119"/>
    </row>
    <row r="37437" spans="13:14" x14ac:dyDescent="0.2">
      <c r="M37437" s="126"/>
      <c r="N37437" s="119"/>
    </row>
    <row r="37438" spans="13:14" x14ac:dyDescent="0.2">
      <c r="M37438" s="126"/>
      <c r="N37438" s="119"/>
    </row>
    <row r="37439" spans="13:14" x14ac:dyDescent="0.2">
      <c r="M37439" s="126"/>
      <c r="N37439" s="119"/>
    </row>
    <row r="37440" spans="13:14" x14ac:dyDescent="0.2">
      <c r="M37440" s="126"/>
      <c r="N37440" s="119"/>
    </row>
    <row r="37441" spans="13:14" x14ac:dyDescent="0.2">
      <c r="M37441" s="126"/>
      <c r="N37441" s="119"/>
    </row>
    <row r="37442" spans="13:14" x14ac:dyDescent="0.2">
      <c r="M37442" s="126"/>
      <c r="N37442" s="119"/>
    </row>
    <row r="37443" spans="13:14" x14ac:dyDescent="0.2">
      <c r="M37443" s="126"/>
      <c r="N37443" s="119"/>
    </row>
    <row r="37444" spans="13:14" x14ac:dyDescent="0.2">
      <c r="M37444" s="126"/>
      <c r="N37444" s="119"/>
    </row>
    <row r="37445" spans="13:14" x14ac:dyDescent="0.2">
      <c r="M37445" s="126"/>
      <c r="N37445" s="119"/>
    </row>
    <row r="37446" spans="13:14" x14ac:dyDescent="0.2">
      <c r="M37446" s="126"/>
      <c r="N37446" s="119"/>
    </row>
    <row r="37447" spans="13:14" x14ac:dyDescent="0.2">
      <c r="M37447" s="126"/>
      <c r="N37447" s="119"/>
    </row>
    <row r="37448" spans="13:14" x14ac:dyDescent="0.2">
      <c r="M37448" s="126"/>
      <c r="N37448" s="119"/>
    </row>
    <row r="37449" spans="13:14" x14ac:dyDescent="0.2">
      <c r="M37449" s="126"/>
      <c r="N37449" s="119"/>
    </row>
    <row r="37450" spans="13:14" x14ac:dyDescent="0.2">
      <c r="M37450" s="126"/>
      <c r="N37450" s="119"/>
    </row>
    <row r="37451" spans="13:14" x14ac:dyDescent="0.2">
      <c r="M37451" s="126"/>
      <c r="N37451" s="119"/>
    </row>
    <row r="37452" spans="13:14" x14ac:dyDescent="0.2">
      <c r="M37452" s="126"/>
      <c r="N37452" s="119"/>
    </row>
    <row r="37453" spans="13:14" x14ac:dyDescent="0.2">
      <c r="M37453" s="126"/>
      <c r="N37453" s="119"/>
    </row>
    <row r="37454" spans="13:14" x14ac:dyDescent="0.2">
      <c r="M37454" s="126"/>
      <c r="N37454" s="119"/>
    </row>
    <row r="37455" spans="13:14" x14ac:dyDescent="0.2">
      <c r="M37455" s="126"/>
      <c r="N37455" s="119"/>
    </row>
    <row r="37456" spans="13:14" x14ac:dyDescent="0.2">
      <c r="M37456" s="126"/>
      <c r="N37456" s="119"/>
    </row>
    <row r="37457" spans="13:14" x14ac:dyDescent="0.2">
      <c r="M37457" s="126"/>
      <c r="N37457" s="119"/>
    </row>
    <row r="37458" spans="13:14" x14ac:dyDescent="0.2">
      <c r="M37458" s="126"/>
      <c r="N37458" s="119"/>
    </row>
    <row r="37459" spans="13:14" x14ac:dyDescent="0.2">
      <c r="M37459" s="126"/>
      <c r="N37459" s="119"/>
    </row>
    <row r="37460" spans="13:14" x14ac:dyDescent="0.2">
      <c r="M37460" s="126"/>
      <c r="N37460" s="119"/>
    </row>
    <row r="37461" spans="13:14" x14ac:dyDescent="0.2">
      <c r="M37461" s="126"/>
      <c r="N37461" s="119"/>
    </row>
    <row r="37462" spans="13:14" x14ac:dyDescent="0.2">
      <c r="M37462" s="126"/>
      <c r="N37462" s="119"/>
    </row>
    <row r="37463" spans="13:14" x14ac:dyDescent="0.2">
      <c r="M37463" s="126"/>
      <c r="N37463" s="119"/>
    </row>
    <row r="37464" spans="13:14" x14ac:dyDescent="0.2">
      <c r="M37464" s="126"/>
      <c r="N37464" s="119"/>
    </row>
    <row r="37465" spans="13:14" x14ac:dyDescent="0.2">
      <c r="M37465" s="126"/>
      <c r="N37465" s="119"/>
    </row>
    <row r="37466" spans="13:14" x14ac:dyDescent="0.2">
      <c r="M37466" s="126"/>
      <c r="N37466" s="119"/>
    </row>
    <row r="37467" spans="13:14" x14ac:dyDescent="0.2">
      <c r="M37467" s="126"/>
      <c r="N37467" s="119"/>
    </row>
    <row r="37468" spans="13:14" x14ac:dyDescent="0.2">
      <c r="M37468" s="126"/>
      <c r="N37468" s="119"/>
    </row>
    <row r="37469" spans="13:14" x14ac:dyDescent="0.2">
      <c r="M37469" s="126"/>
      <c r="N37469" s="119"/>
    </row>
    <row r="37470" spans="13:14" x14ac:dyDescent="0.2">
      <c r="M37470" s="126"/>
      <c r="N37470" s="119"/>
    </row>
    <row r="37471" spans="13:14" x14ac:dyDescent="0.2">
      <c r="M37471" s="126"/>
      <c r="N37471" s="119"/>
    </row>
    <row r="37472" spans="13:14" x14ac:dyDescent="0.2">
      <c r="M37472" s="126"/>
      <c r="N37472" s="119"/>
    </row>
    <row r="37473" spans="13:14" x14ac:dyDescent="0.2">
      <c r="M37473" s="126"/>
      <c r="N37473" s="119"/>
    </row>
    <row r="37474" spans="13:14" x14ac:dyDescent="0.2">
      <c r="M37474" s="126"/>
      <c r="N37474" s="119"/>
    </row>
    <row r="37475" spans="13:14" x14ac:dyDescent="0.2">
      <c r="M37475" s="126"/>
      <c r="N37475" s="119"/>
    </row>
    <row r="37476" spans="13:14" x14ac:dyDescent="0.2">
      <c r="M37476" s="126"/>
      <c r="N37476" s="119"/>
    </row>
    <row r="37477" spans="13:14" x14ac:dyDescent="0.2">
      <c r="M37477" s="126"/>
      <c r="N37477" s="119"/>
    </row>
    <row r="37478" spans="13:14" x14ac:dyDescent="0.2">
      <c r="M37478" s="126"/>
      <c r="N37478" s="119"/>
    </row>
    <row r="37479" spans="13:14" x14ac:dyDescent="0.2">
      <c r="M37479" s="126"/>
      <c r="N37479" s="119"/>
    </row>
    <row r="37480" spans="13:14" x14ac:dyDescent="0.2">
      <c r="M37480" s="126"/>
      <c r="N37480" s="119"/>
    </row>
    <row r="37481" spans="13:14" x14ac:dyDescent="0.2">
      <c r="M37481" s="126"/>
      <c r="N37481" s="119"/>
    </row>
    <row r="37482" spans="13:14" x14ac:dyDescent="0.2">
      <c r="M37482" s="126"/>
      <c r="N37482" s="119"/>
    </row>
    <row r="37483" spans="13:14" x14ac:dyDescent="0.2">
      <c r="M37483" s="126"/>
      <c r="N37483" s="119"/>
    </row>
    <row r="37484" spans="13:14" x14ac:dyDescent="0.2">
      <c r="M37484" s="126"/>
      <c r="N37484" s="119"/>
    </row>
    <row r="37485" spans="13:14" x14ac:dyDescent="0.2">
      <c r="M37485" s="126"/>
      <c r="N37485" s="119"/>
    </row>
    <row r="37486" spans="13:14" x14ac:dyDescent="0.2">
      <c r="M37486" s="126"/>
      <c r="N37486" s="119"/>
    </row>
    <row r="37487" spans="13:14" x14ac:dyDescent="0.2">
      <c r="M37487" s="126"/>
      <c r="N37487" s="119"/>
    </row>
    <row r="37488" spans="13:14" x14ac:dyDescent="0.2">
      <c r="M37488" s="126"/>
      <c r="N37488" s="119"/>
    </row>
    <row r="37489" spans="13:14" x14ac:dyDescent="0.2">
      <c r="M37489" s="126"/>
      <c r="N37489" s="119"/>
    </row>
    <row r="37490" spans="13:14" x14ac:dyDescent="0.2">
      <c r="M37490" s="126"/>
      <c r="N37490" s="119"/>
    </row>
    <row r="37491" spans="13:14" x14ac:dyDescent="0.2">
      <c r="M37491" s="126"/>
      <c r="N37491" s="119"/>
    </row>
    <row r="37492" spans="13:14" x14ac:dyDescent="0.2">
      <c r="M37492" s="126"/>
      <c r="N37492" s="119"/>
    </row>
    <row r="37493" spans="13:14" x14ac:dyDescent="0.2">
      <c r="M37493" s="126"/>
      <c r="N37493" s="119"/>
    </row>
    <row r="37494" spans="13:14" x14ac:dyDescent="0.2">
      <c r="M37494" s="126"/>
      <c r="N37494" s="119"/>
    </row>
    <row r="37495" spans="13:14" x14ac:dyDescent="0.2">
      <c r="M37495" s="126"/>
      <c r="N37495" s="119"/>
    </row>
    <row r="37496" spans="13:14" x14ac:dyDescent="0.2">
      <c r="M37496" s="126"/>
      <c r="N37496" s="119"/>
    </row>
    <row r="37497" spans="13:14" x14ac:dyDescent="0.2">
      <c r="M37497" s="126"/>
      <c r="N37497" s="119"/>
    </row>
    <row r="37498" spans="13:14" x14ac:dyDescent="0.2">
      <c r="M37498" s="126"/>
      <c r="N37498" s="119"/>
    </row>
    <row r="37499" spans="13:14" x14ac:dyDescent="0.2">
      <c r="M37499" s="126"/>
      <c r="N37499" s="119"/>
    </row>
    <row r="37500" spans="13:14" x14ac:dyDescent="0.2">
      <c r="M37500" s="126"/>
      <c r="N37500" s="119"/>
    </row>
    <row r="37501" spans="13:14" x14ac:dyDescent="0.2">
      <c r="M37501" s="126"/>
      <c r="N37501" s="119"/>
    </row>
    <row r="37502" spans="13:14" x14ac:dyDescent="0.2">
      <c r="M37502" s="126"/>
      <c r="N37502" s="119"/>
    </row>
    <row r="37503" spans="13:14" x14ac:dyDescent="0.2">
      <c r="M37503" s="126"/>
      <c r="N37503" s="119"/>
    </row>
    <row r="37504" spans="13:14" x14ac:dyDescent="0.2">
      <c r="M37504" s="126"/>
      <c r="N37504" s="119"/>
    </row>
    <row r="37505" spans="13:14" x14ac:dyDescent="0.2">
      <c r="M37505" s="126"/>
      <c r="N37505" s="119"/>
    </row>
    <row r="37506" spans="13:14" x14ac:dyDescent="0.2">
      <c r="M37506" s="126"/>
      <c r="N37506" s="119"/>
    </row>
    <row r="37507" spans="13:14" x14ac:dyDescent="0.2">
      <c r="M37507" s="126"/>
      <c r="N37507" s="119"/>
    </row>
    <row r="37508" spans="13:14" x14ac:dyDescent="0.2">
      <c r="M37508" s="126"/>
      <c r="N37508" s="119"/>
    </row>
    <row r="37509" spans="13:14" x14ac:dyDescent="0.2">
      <c r="M37509" s="126"/>
      <c r="N37509" s="119"/>
    </row>
    <row r="37510" spans="13:14" x14ac:dyDescent="0.2">
      <c r="M37510" s="126"/>
      <c r="N37510" s="119"/>
    </row>
    <row r="37511" spans="13:14" x14ac:dyDescent="0.2">
      <c r="M37511" s="126"/>
      <c r="N37511" s="119"/>
    </row>
    <row r="37512" spans="13:14" x14ac:dyDescent="0.2">
      <c r="M37512" s="126"/>
      <c r="N37512" s="119"/>
    </row>
    <row r="37513" spans="13:14" x14ac:dyDescent="0.2">
      <c r="M37513" s="126"/>
      <c r="N37513" s="119"/>
    </row>
    <row r="37514" spans="13:14" x14ac:dyDescent="0.2">
      <c r="M37514" s="126"/>
      <c r="N37514" s="119"/>
    </row>
    <row r="37515" spans="13:14" x14ac:dyDescent="0.2">
      <c r="M37515" s="126"/>
      <c r="N37515" s="119"/>
    </row>
    <row r="37516" spans="13:14" x14ac:dyDescent="0.2">
      <c r="M37516" s="126"/>
      <c r="N37516" s="119"/>
    </row>
    <row r="37517" spans="13:14" x14ac:dyDescent="0.2">
      <c r="M37517" s="126"/>
      <c r="N37517" s="119"/>
    </row>
    <row r="37518" spans="13:14" x14ac:dyDescent="0.2">
      <c r="M37518" s="126"/>
      <c r="N37518" s="119"/>
    </row>
    <row r="37519" spans="13:14" x14ac:dyDescent="0.2">
      <c r="M37519" s="126"/>
      <c r="N37519" s="119"/>
    </row>
    <row r="37520" spans="13:14" x14ac:dyDescent="0.2">
      <c r="M37520" s="126"/>
      <c r="N37520" s="119"/>
    </row>
    <row r="37521" spans="13:14" x14ac:dyDescent="0.2">
      <c r="M37521" s="126"/>
      <c r="N37521" s="119"/>
    </row>
    <row r="37522" spans="13:14" x14ac:dyDescent="0.2">
      <c r="M37522" s="126"/>
      <c r="N37522" s="119"/>
    </row>
    <row r="37523" spans="13:14" x14ac:dyDescent="0.2">
      <c r="M37523" s="126"/>
      <c r="N37523" s="119"/>
    </row>
    <row r="37524" spans="13:14" x14ac:dyDescent="0.2">
      <c r="M37524" s="126"/>
      <c r="N37524" s="119"/>
    </row>
    <row r="37525" spans="13:14" x14ac:dyDescent="0.2">
      <c r="M37525" s="126"/>
      <c r="N37525" s="119"/>
    </row>
    <row r="37526" spans="13:14" x14ac:dyDescent="0.2">
      <c r="M37526" s="126"/>
      <c r="N37526" s="119"/>
    </row>
    <row r="37527" spans="13:14" x14ac:dyDescent="0.2">
      <c r="M37527" s="126"/>
      <c r="N37527" s="119"/>
    </row>
    <row r="37528" spans="13:14" x14ac:dyDescent="0.2">
      <c r="M37528" s="126"/>
      <c r="N37528" s="119"/>
    </row>
    <row r="37529" spans="13:14" x14ac:dyDescent="0.2">
      <c r="M37529" s="126"/>
      <c r="N37529" s="119"/>
    </row>
    <row r="37530" spans="13:14" x14ac:dyDescent="0.2">
      <c r="M37530" s="126"/>
      <c r="N37530" s="119"/>
    </row>
    <row r="37531" spans="13:14" x14ac:dyDescent="0.2">
      <c r="M37531" s="126"/>
      <c r="N37531" s="119"/>
    </row>
    <row r="37532" spans="13:14" x14ac:dyDescent="0.2">
      <c r="M37532" s="126"/>
      <c r="N37532" s="119"/>
    </row>
    <row r="37533" spans="13:14" x14ac:dyDescent="0.2">
      <c r="M37533" s="126"/>
      <c r="N37533" s="119"/>
    </row>
    <row r="37534" spans="13:14" x14ac:dyDescent="0.2">
      <c r="M37534" s="126"/>
      <c r="N37534" s="119"/>
    </row>
    <row r="37535" spans="13:14" x14ac:dyDescent="0.2">
      <c r="M37535" s="126"/>
      <c r="N37535" s="119"/>
    </row>
    <row r="37536" spans="13:14" x14ac:dyDescent="0.2">
      <c r="M37536" s="126"/>
      <c r="N37536" s="119"/>
    </row>
    <row r="37537" spans="13:14" x14ac:dyDescent="0.2">
      <c r="M37537" s="126"/>
      <c r="N37537" s="119"/>
    </row>
    <row r="37538" spans="13:14" x14ac:dyDescent="0.2">
      <c r="M37538" s="126"/>
      <c r="N37538" s="119"/>
    </row>
    <row r="37539" spans="13:14" x14ac:dyDescent="0.2">
      <c r="M37539" s="126"/>
      <c r="N37539" s="119"/>
    </row>
    <row r="37540" spans="13:14" x14ac:dyDescent="0.2">
      <c r="M37540" s="126"/>
      <c r="N37540" s="119"/>
    </row>
    <row r="37541" spans="13:14" x14ac:dyDescent="0.2">
      <c r="M37541" s="126"/>
      <c r="N37541" s="119"/>
    </row>
    <row r="37542" spans="13:14" x14ac:dyDescent="0.2">
      <c r="M37542" s="126"/>
      <c r="N37542" s="119"/>
    </row>
    <row r="37543" spans="13:14" x14ac:dyDescent="0.2">
      <c r="M37543" s="126"/>
      <c r="N37543" s="119"/>
    </row>
    <row r="37544" spans="13:14" x14ac:dyDescent="0.2">
      <c r="M37544" s="126"/>
      <c r="N37544" s="119"/>
    </row>
    <row r="37545" spans="13:14" x14ac:dyDescent="0.2">
      <c r="M37545" s="126"/>
      <c r="N37545" s="119"/>
    </row>
    <row r="37546" spans="13:14" x14ac:dyDescent="0.2">
      <c r="M37546" s="126"/>
      <c r="N37546" s="119"/>
    </row>
    <row r="37547" spans="13:14" x14ac:dyDescent="0.2">
      <c r="M37547" s="126"/>
      <c r="N37547" s="119"/>
    </row>
    <row r="37548" spans="13:14" x14ac:dyDescent="0.2">
      <c r="M37548" s="126"/>
      <c r="N37548" s="119"/>
    </row>
    <row r="37549" spans="13:14" x14ac:dyDescent="0.2">
      <c r="M37549" s="126"/>
      <c r="N37549" s="119"/>
    </row>
    <row r="37550" spans="13:14" x14ac:dyDescent="0.2">
      <c r="M37550" s="126"/>
      <c r="N37550" s="119"/>
    </row>
    <row r="37551" spans="13:14" x14ac:dyDescent="0.2">
      <c r="M37551" s="126"/>
      <c r="N37551" s="119"/>
    </row>
    <row r="37552" spans="13:14" x14ac:dyDescent="0.2">
      <c r="M37552" s="126"/>
      <c r="N37552" s="119"/>
    </row>
    <row r="37553" spans="13:14" x14ac:dyDescent="0.2">
      <c r="M37553" s="126"/>
      <c r="N37553" s="119"/>
    </row>
    <row r="37554" spans="13:14" x14ac:dyDescent="0.2">
      <c r="M37554" s="126"/>
      <c r="N37554" s="119"/>
    </row>
    <row r="37555" spans="13:14" x14ac:dyDescent="0.2">
      <c r="M37555" s="126"/>
      <c r="N37555" s="119"/>
    </row>
    <row r="37556" spans="13:14" x14ac:dyDescent="0.2">
      <c r="M37556" s="126"/>
      <c r="N37556" s="119"/>
    </row>
    <row r="37557" spans="13:14" x14ac:dyDescent="0.2">
      <c r="M37557" s="126"/>
      <c r="N37557" s="119"/>
    </row>
    <row r="37558" spans="13:14" x14ac:dyDescent="0.2">
      <c r="M37558" s="126"/>
      <c r="N37558" s="119"/>
    </row>
    <row r="37559" spans="13:14" x14ac:dyDescent="0.2">
      <c r="M37559" s="126"/>
      <c r="N37559" s="119"/>
    </row>
    <row r="37560" spans="13:14" x14ac:dyDescent="0.2">
      <c r="M37560" s="126"/>
      <c r="N37560" s="119"/>
    </row>
    <row r="37561" spans="13:14" x14ac:dyDescent="0.2">
      <c r="M37561" s="126"/>
      <c r="N37561" s="119"/>
    </row>
    <row r="37562" spans="13:14" x14ac:dyDescent="0.2">
      <c r="M37562" s="126"/>
      <c r="N37562" s="119"/>
    </row>
    <row r="37563" spans="13:14" x14ac:dyDescent="0.2">
      <c r="M37563" s="126"/>
      <c r="N37563" s="119"/>
    </row>
    <row r="37564" spans="13:14" x14ac:dyDescent="0.2">
      <c r="M37564" s="126"/>
      <c r="N37564" s="119"/>
    </row>
    <row r="37565" spans="13:14" x14ac:dyDescent="0.2">
      <c r="M37565" s="126"/>
      <c r="N37565" s="119"/>
    </row>
    <row r="37566" spans="13:14" x14ac:dyDescent="0.2">
      <c r="M37566" s="126"/>
      <c r="N37566" s="119"/>
    </row>
    <row r="37567" spans="13:14" x14ac:dyDescent="0.2">
      <c r="M37567" s="126"/>
      <c r="N37567" s="119"/>
    </row>
    <row r="37568" spans="13:14" x14ac:dyDescent="0.2">
      <c r="M37568" s="126"/>
      <c r="N37568" s="119"/>
    </row>
    <row r="37569" spans="13:14" x14ac:dyDescent="0.2">
      <c r="M37569" s="126"/>
      <c r="N37569" s="119"/>
    </row>
    <row r="37570" spans="13:14" x14ac:dyDescent="0.2">
      <c r="M37570" s="126"/>
      <c r="N37570" s="119"/>
    </row>
    <row r="37571" spans="13:14" x14ac:dyDescent="0.2">
      <c r="M37571" s="126"/>
      <c r="N37571" s="119"/>
    </row>
    <row r="37572" spans="13:14" x14ac:dyDescent="0.2">
      <c r="M37572" s="126"/>
      <c r="N37572" s="119"/>
    </row>
    <row r="37573" spans="13:14" x14ac:dyDescent="0.2">
      <c r="M37573" s="126"/>
      <c r="N37573" s="119"/>
    </row>
    <row r="37574" spans="13:14" x14ac:dyDescent="0.2">
      <c r="M37574" s="126"/>
      <c r="N37574" s="119"/>
    </row>
    <row r="37575" spans="13:14" x14ac:dyDescent="0.2">
      <c r="M37575" s="126"/>
      <c r="N37575" s="119"/>
    </row>
    <row r="37576" spans="13:14" x14ac:dyDescent="0.2">
      <c r="M37576" s="126"/>
      <c r="N37576" s="119"/>
    </row>
    <row r="37577" spans="13:14" x14ac:dyDescent="0.2">
      <c r="M37577" s="126"/>
      <c r="N37577" s="119"/>
    </row>
    <row r="37578" spans="13:14" x14ac:dyDescent="0.2">
      <c r="M37578" s="126"/>
      <c r="N37578" s="119"/>
    </row>
    <row r="37579" spans="13:14" x14ac:dyDescent="0.2">
      <c r="M37579" s="126"/>
      <c r="N37579" s="119"/>
    </row>
    <row r="37580" spans="13:14" x14ac:dyDescent="0.2">
      <c r="M37580" s="126"/>
      <c r="N37580" s="119"/>
    </row>
    <row r="37581" spans="13:14" x14ac:dyDescent="0.2">
      <c r="M37581" s="126"/>
      <c r="N37581" s="119"/>
    </row>
    <row r="37582" spans="13:14" x14ac:dyDescent="0.2">
      <c r="M37582" s="126"/>
      <c r="N37582" s="119"/>
    </row>
    <row r="37583" spans="13:14" x14ac:dyDescent="0.2">
      <c r="M37583" s="126"/>
      <c r="N37583" s="119"/>
    </row>
    <row r="37584" spans="13:14" x14ac:dyDescent="0.2">
      <c r="M37584" s="126"/>
      <c r="N37584" s="119"/>
    </row>
    <row r="37585" spans="13:14" x14ac:dyDescent="0.2">
      <c r="M37585" s="126"/>
      <c r="N37585" s="119"/>
    </row>
    <row r="37586" spans="13:14" x14ac:dyDescent="0.2">
      <c r="M37586" s="126"/>
      <c r="N37586" s="119"/>
    </row>
    <row r="37587" spans="13:14" x14ac:dyDescent="0.2">
      <c r="M37587" s="126"/>
      <c r="N37587" s="119"/>
    </row>
    <row r="37588" spans="13:14" x14ac:dyDescent="0.2">
      <c r="M37588" s="126"/>
      <c r="N37588" s="119"/>
    </row>
    <row r="37589" spans="13:14" x14ac:dyDescent="0.2">
      <c r="M37589" s="126"/>
      <c r="N37589" s="119"/>
    </row>
    <row r="37590" spans="13:14" x14ac:dyDescent="0.2">
      <c r="M37590" s="126"/>
      <c r="N37590" s="119"/>
    </row>
    <row r="37591" spans="13:14" x14ac:dyDescent="0.2">
      <c r="M37591" s="126"/>
      <c r="N37591" s="119"/>
    </row>
    <row r="37592" spans="13:14" x14ac:dyDescent="0.2">
      <c r="M37592" s="126"/>
      <c r="N37592" s="119"/>
    </row>
    <row r="37593" spans="13:14" x14ac:dyDescent="0.2">
      <c r="M37593" s="126"/>
      <c r="N37593" s="119"/>
    </row>
    <row r="37594" spans="13:14" x14ac:dyDescent="0.2">
      <c r="M37594" s="126"/>
      <c r="N37594" s="119"/>
    </row>
    <row r="37595" spans="13:14" x14ac:dyDescent="0.2">
      <c r="M37595" s="126"/>
      <c r="N37595" s="119"/>
    </row>
    <row r="37596" spans="13:14" x14ac:dyDescent="0.2">
      <c r="M37596" s="126"/>
      <c r="N37596" s="119"/>
    </row>
    <row r="37597" spans="13:14" x14ac:dyDescent="0.2">
      <c r="M37597" s="126"/>
      <c r="N37597" s="119"/>
    </row>
    <row r="37598" spans="13:14" x14ac:dyDescent="0.2">
      <c r="M37598" s="126"/>
      <c r="N37598" s="119"/>
    </row>
    <row r="37599" spans="13:14" x14ac:dyDescent="0.2">
      <c r="M37599" s="126"/>
      <c r="N37599" s="119"/>
    </row>
    <row r="37600" spans="13:14" x14ac:dyDescent="0.2">
      <c r="M37600" s="126"/>
      <c r="N37600" s="119"/>
    </row>
    <row r="37601" spans="13:14" x14ac:dyDescent="0.2">
      <c r="M37601" s="126"/>
      <c r="N37601" s="119"/>
    </row>
    <row r="37602" spans="13:14" x14ac:dyDescent="0.2">
      <c r="M37602" s="126"/>
      <c r="N37602" s="119"/>
    </row>
    <row r="37603" spans="13:14" x14ac:dyDescent="0.2">
      <c r="M37603" s="126"/>
      <c r="N37603" s="119"/>
    </row>
    <row r="37604" spans="13:14" x14ac:dyDescent="0.2">
      <c r="M37604" s="126"/>
      <c r="N37604" s="119"/>
    </row>
    <row r="37605" spans="13:14" x14ac:dyDescent="0.2">
      <c r="M37605" s="126"/>
      <c r="N37605" s="119"/>
    </row>
    <row r="37606" spans="13:14" x14ac:dyDescent="0.2">
      <c r="M37606" s="126"/>
      <c r="N37606" s="119"/>
    </row>
    <row r="37607" spans="13:14" x14ac:dyDescent="0.2">
      <c r="M37607" s="126"/>
      <c r="N37607" s="119"/>
    </row>
    <row r="37608" spans="13:14" x14ac:dyDescent="0.2">
      <c r="M37608" s="126"/>
      <c r="N37608" s="119"/>
    </row>
    <row r="37609" spans="13:14" x14ac:dyDescent="0.2">
      <c r="M37609" s="126"/>
      <c r="N37609" s="119"/>
    </row>
    <row r="37610" spans="13:14" x14ac:dyDescent="0.2">
      <c r="M37610" s="126"/>
      <c r="N37610" s="119"/>
    </row>
    <row r="37611" spans="13:14" x14ac:dyDescent="0.2">
      <c r="M37611" s="126"/>
      <c r="N37611" s="119"/>
    </row>
    <row r="37612" spans="13:14" x14ac:dyDescent="0.2">
      <c r="M37612" s="126"/>
      <c r="N37612" s="119"/>
    </row>
    <row r="37613" spans="13:14" x14ac:dyDescent="0.2">
      <c r="M37613" s="126"/>
      <c r="N37613" s="119"/>
    </row>
    <row r="37614" spans="13:14" x14ac:dyDescent="0.2">
      <c r="M37614" s="126"/>
      <c r="N37614" s="119"/>
    </row>
    <row r="37615" spans="13:14" x14ac:dyDescent="0.2">
      <c r="M37615" s="126"/>
      <c r="N37615" s="119"/>
    </row>
    <row r="37616" spans="13:14" x14ac:dyDescent="0.2">
      <c r="M37616" s="126"/>
      <c r="N37616" s="119"/>
    </row>
    <row r="37617" spans="13:14" x14ac:dyDescent="0.2">
      <c r="M37617" s="126"/>
      <c r="N37617" s="119"/>
    </row>
    <row r="37618" spans="13:14" x14ac:dyDescent="0.2">
      <c r="M37618" s="126"/>
      <c r="N37618" s="119"/>
    </row>
    <row r="37619" spans="13:14" x14ac:dyDescent="0.2">
      <c r="M37619" s="126"/>
      <c r="N37619" s="119"/>
    </row>
    <row r="37620" spans="13:14" x14ac:dyDescent="0.2">
      <c r="M37620" s="126"/>
      <c r="N37620" s="119"/>
    </row>
    <row r="37621" spans="13:14" x14ac:dyDescent="0.2">
      <c r="M37621" s="126"/>
      <c r="N37621" s="119"/>
    </row>
    <row r="37622" spans="13:14" x14ac:dyDescent="0.2">
      <c r="M37622" s="126"/>
      <c r="N37622" s="119"/>
    </row>
    <row r="37623" spans="13:14" x14ac:dyDescent="0.2">
      <c r="M37623" s="126"/>
      <c r="N37623" s="119"/>
    </row>
    <row r="37624" spans="13:14" x14ac:dyDescent="0.2">
      <c r="M37624" s="126"/>
      <c r="N37624" s="119"/>
    </row>
    <row r="37625" spans="13:14" x14ac:dyDescent="0.2">
      <c r="M37625" s="126"/>
      <c r="N37625" s="119"/>
    </row>
    <row r="37626" spans="13:14" x14ac:dyDescent="0.2">
      <c r="M37626" s="126"/>
      <c r="N37626" s="119"/>
    </row>
    <row r="37627" spans="13:14" x14ac:dyDescent="0.2">
      <c r="M37627" s="126"/>
      <c r="N37627" s="119"/>
    </row>
    <row r="37628" spans="13:14" x14ac:dyDescent="0.2">
      <c r="M37628" s="126"/>
      <c r="N37628" s="119"/>
    </row>
    <row r="37629" spans="13:14" x14ac:dyDescent="0.2">
      <c r="M37629" s="126"/>
      <c r="N37629" s="119"/>
    </row>
    <row r="37630" spans="13:14" x14ac:dyDescent="0.2">
      <c r="M37630" s="126"/>
      <c r="N37630" s="119"/>
    </row>
    <row r="37631" spans="13:14" x14ac:dyDescent="0.2">
      <c r="M37631" s="126"/>
      <c r="N37631" s="119"/>
    </row>
    <row r="37632" spans="13:14" x14ac:dyDescent="0.2">
      <c r="M37632" s="126"/>
      <c r="N37632" s="119"/>
    </row>
    <row r="37633" spans="13:14" x14ac:dyDescent="0.2">
      <c r="M37633" s="126"/>
      <c r="N37633" s="119"/>
    </row>
    <row r="37634" spans="13:14" x14ac:dyDescent="0.2">
      <c r="M37634" s="126"/>
      <c r="N37634" s="119"/>
    </row>
    <row r="37635" spans="13:14" x14ac:dyDescent="0.2">
      <c r="M37635" s="126"/>
      <c r="N37635" s="119"/>
    </row>
    <row r="37636" spans="13:14" x14ac:dyDescent="0.2">
      <c r="M37636" s="126"/>
      <c r="N37636" s="119"/>
    </row>
    <row r="37637" spans="13:14" x14ac:dyDescent="0.2">
      <c r="M37637" s="126"/>
      <c r="N37637" s="119"/>
    </row>
    <row r="37638" spans="13:14" x14ac:dyDescent="0.2">
      <c r="M37638" s="126"/>
      <c r="N37638" s="119"/>
    </row>
    <row r="37639" spans="13:14" x14ac:dyDescent="0.2">
      <c r="M37639" s="126"/>
      <c r="N37639" s="119"/>
    </row>
    <row r="37640" spans="13:14" x14ac:dyDescent="0.2">
      <c r="M37640" s="126"/>
      <c r="N37640" s="119"/>
    </row>
    <row r="37641" spans="13:14" x14ac:dyDescent="0.2">
      <c r="M37641" s="126"/>
      <c r="N37641" s="119"/>
    </row>
    <row r="37642" spans="13:14" x14ac:dyDescent="0.2">
      <c r="M37642" s="126"/>
      <c r="N37642" s="119"/>
    </row>
    <row r="37643" spans="13:14" x14ac:dyDescent="0.2">
      <c r="M37643" s="126"/>
      <c r="N37643" s="119"/>
    </row>
    <row r="37644" spans="13:14" x14ac:dyDescent="0.2">
      <c r="M37644" s="126"/>
      <c r="N37644" s="119"/>
    </row>
    <row r="37645" spans="13:14" x14ac:dyDescent="0.2">
      <c r="M37645" s="126"/>
      <c r="N37645" s="119"/>
    </row>
    <row r="37646" spans="13:14" x14ac:dyDescent="0.2">
      <c r="M37646" s="126"/>
      <c r="N37646" s="119"/>
    </row>
    <row r="37647" spans="13:14" x14ac:dyDescent="0.2">
      <c r="M37647" s="126"/>
      <c r="N37647" s="119"/>
    </row>
    <row r="37648" spans="13:14" x14ac:dyDescent="0.2">
      <c r="M37648" s="126"/>
      <c r="N37648" s="119"/>
    </row>
    <row r="37649" spans="13:14" x14ac:dyDescent="0.2">
      <c r="M37649" s="126"/>
      <c r="N37649" s="119"/>
    </row>
    <row r="37650" spans="13:14" x14ac:dyDescent="0.2">
      <c r="M37650" s="126"/>
      <c r="N37650" s="119"/>
    </row>
    <row r="37651" spans="13:14" x14ac:dyDescent="0.2">
      <c r="M37651" s="126"/>
      <c r="N37651" s="119"/>
    </row>
    <row r="37652" spans="13:14" x14ac:dyDescent="0.2">
      <c r="M37652" s="126"/>
      <c r="N37652" s="119"/>
    </row>
    <row r="37653" spans="13:14" x14ac:dyDescent="0.2">
      <c r="M37653" s="126"/>
      <c r="N37653" s="119"/>
    </row>
    <row r="37654" spans="13:14" x14ac:dyDescent="0.2">
      <c r="M37654" s="126"/>
      <c r="N37654" s="119"/>
    </row>
    <row r="37655" spans="13:14" x14ac:dyDescent="0.2">
      <c r="M37655" s="126"/>
      <c r="N37655" s="119"/>
    </row>
    <row r="37656" spans="13:14" x14ac:dyDescent="0.2">
      <c r="M37656" s="126"/>
      <c r="N37656" s="119"/>
    </row>
    <row r="37657" spans="13:14" x14ac:dyDescent="0.2">
      <c r="M37657" s="126"/>
      <c r="N37657" s="119"/>
    </row>
    <row r="37658" spans="13:14" x14ac:dyDescent="0.2">
      <c r="M37658" s="126"/>
      <c r="N37658" s="119"/>
    </row>
    <row r="37659" spans="13:14" x14ac:dyDescent="0.2">
      <c r="M37659" s="126"/>
      <c r="N37659" s="119"/>
    </row>
    <row r="37660" spans="13:14" x14ac:dyDescent="0.2">
      <c r="M37660" s="126"/>
      <c r="N37660" s="119"/>
    </row>
    <row r="37661" spans="13:14" x14ac:dyDescent="0.2">
      <c r="M37661" s="126"/>
      <c r="N37661" s="119"/>
    </row>
    <row r="37662" spans="13:14" x14ac:dyDescent="0.2">
      <c r="M37662" s="126"/>
      <c r="N37662" s="119"/>
    </row>
    <row r="37663" spans="13:14" x14ac:dyDescent="0.2">
      <c r="M37663" s="126"/>
      <c r="N37663" s="119"/>
    </row>
    <row r="37664" spans="13:14" x14ac:dyDescent="0.2">
      <c r="M37664" s="126"/>
      <c r="N37664" s="119"/>
    </row>
    <row r="37665" spans="13:14" x14ac:dyDescent="0.2">
      <c r="M37665" s="126"/>
      <c r="N37665" s="119"/>
    </row>
    <row r="37666" spans="13:14" x14ac:dyDescent="0.2">
      <c r="M37666" s="126"/>
      <c r="N37666" s="119"/>
    </row>
    <row r="37667" spans="13:14" x14ac:dyDescent="0.2">
      <c r="M37667" s="126"/>
      <c r="N37667" s="119"/>
    </row>
    <row r="37668" spans="13:14" x14ac:dyDescent="0.2">
      <c r="M37668" s="126"/>
      <c r="N37668" s="119"/>
    </row>
    <row r="37669" spans="13:14" x14ac:dyDescent="0.2">
      <c r="M37669" s="126"/>
      <c r="N37669" s="119"/>
    </row>
    <row r="37670" spans="13:14" x14ac:dyDescent="0.2">
      <c r="M37670" s="126"/>
      <c r="N37670" s="119"/>
    </row>
    <row r="37671" spans="13:14" x14ac:dyDescent="0.2">
      <c r="M37671" s="126"/>
      <c r="N37671" s="119"/>
    </row>
    <row r="37672" spans="13:14" x14ac:dyDescent="0.2">
      <c r="M37672" s="126"/>
      <c r="N37672" s="119"/>
    </row>
    <row r="37673" spans="13:14" x14ac:dyDescent="0.2">
      <c r="M37673" s="126"/>
      <c r="N37673" s="119"/>
    </row>
    <row r="37674" spans="13:14" x14ac:dyDescent="0.2">
      <c r="M37674" s="126"/>
      <c r="N37674" s="119"/>
    </row>
    <row r="37675" spans="13:14" x14ac:dyDescent="0.2">
      <c r="M37675" s="126"/>
      <c r="N37675" s="119"/>
    </row>
    <row r="37676" spans="13:14" x14ac:dyDescent="0.2">
      <c r="M37676" s="126"/>
      <c r="N37676" s="119"/>
    </row>
    <row r="37677" spans="13:14" x14ac:dyDescent="0.2">
      <c r="M37677" s="126"/>
      <c r="N37677" s="119"/>
    </row>
    <row r="37678" spans="13:14" x14ac:dyDescent="0.2">
      <c r="M37678" s="126"/>
      <c r="N37678" s="119"/>
    </row>
    <row r="37679" spans="13:14" x14ac:dyDescent="0.2">
      <c r="M37679" s="126"/>
      <c r="N37679" s="119"/>
    </row>
    <row r="37680" spans="13:14" x14ac:dyDescent="0.2">
      <c r="M37680" s="126"/>
      <c r="N37680" s="119"/>
    </row>
    <row r="37681" spans="13:14" x14ac:dyDescent="0.2">
      <c r="M37681" s="126"/>
      <c r="N37681" s="119"/>
    </row>
    <row r="37682" spans="13:14" x14ac:dyDescent="0.2">
      <c r="M37682" s="126"/>
      <c r="N37682" s="119"/>
    </row>
    <row r="37683" spans="13:14" x14ac:dyDescent="0.2">
      <c r="M37683" s="126"/>
      <c r="N37683" s="119"/>
    </row>
    <row r="37684" spans="13:14" x14ac:dyDescent="0.2">
      <c r="M37684" s="126"/>
      <c r="N37684" s="119"/>
    </row>
    <row r="37685" spans="13:14" x14ac:dyDescent="0.2">
      <c r="M37685" s="126"/>
      <c r="N37685" s="119"/>
    </row>
    <row r="37686" spans="13:14" x14ac:dyDescent="0.2">
      <c r="M37686" s="126"/>
      <c r="N37686" s="119"/>
    </row>
    <row r="37687" spans="13:14" x14ac:dyDescent="0.2">
      <c r="M37687" s="126"/>
      <c r="N37687" s="119"/>
    </row>
    <row r="37688" spans="13:14" x14ac:dyDescent="0.2">
      <c r="M37688" s="126"/>
      <c r="N37688" s="119"/>
    </row>
    <row r="37689" spans="13:14" x14ac:dyDescent="0.2">
      <c r="M37689" s="126"/>
      <c r="N37689" s="119"/>
    </row>
    <row r="37690" spans="13:14" x14ac:dyDescent="0.2">
      <c r="M37690" s="126"/>
      <c r="N37690" s="119"/>
    </row>
    <row r="37691" spans="13:14" x14ac:dyDescent="0.2">
      <c r="M37691" s="126"/>
      <c r="N37691" s="119"/>
    </row>
    <row r="37692" spans="13:14" x14ac:dyDescent="0.2">
      <c r="M37692" s="126"/>
      <c r="N37692" s="119"/>
    </row>
    <row r="37693" spans="13:14" x14ac:dyDescent="0.2">
      <c r="M37693" s="126"/>
      <c r="N37693" s="119"/>
    </row>
    <row r="37694" spans="13:14" x14ac:dyDescent="0.2">
      <c r="M37694" s="126"/>
      <c r="N37694" s="119"/>
    </row>
    <row r="37695" spans="13:14" x14ac:dyDescent="0.2">
      <c r="M37695" s="126"/>
      <c r="N37695" s="119"/>
    </row>
    <row r="37696" spans="13:14" x14ac:dyDescent="0.2">
      <c r="M37696" s="126"/>
      <c r="N37696" s="119"/>
    </row>
    <row r="37697" spans="13:14" x14ac:dyDescent="0.2">
      <c r="M37697" s="126"/>
      <c r="N37697" s="119"/>
    </row>
    <row r="37698" spans="13:14" x14ac:dyDescent="0.2">
      <c r="M37698" s="126"/>
      <c r="N37698" s="119"/>
    </row>
    <row r="37699" spans="13:14" x14ac:dyDescent="0.2">
      <c r="M37699" s="126"/>
      <c r="N37699" s="119"/>
    </row>
    <row r="37700" spans="13:14" x14ac:dyDescent="0.2">
      <c r="M37700" s="126"/>
      <c r="N37700" s="119"/>
    </row>
    <row r="37701" spans="13:14" x14ac:dyDescent="0.2">
      <c r="M37701" s="126"/>
      <c r="N37701" s="119"/>
    </row>
    <row r="37702" spans="13:14" x14ac:dyDescent="0.2">
      <c r="M37702" s="126"/>
      <c r="N37702" s="119"/>
    </row>
    <row r="37703" spans="13:14" x14ac:dyDescent="0.2">
      <c r="M37703" s="126"/>
      <c r="N37703" s="119"/>
    </row>
    <row r="37704" spans="13:14" x14ac:dyDescent="0.2">
      <c r="M37704" s="126"/>
      <c r="N37704" s="119"/>
    </row>
    <row r="37705" spans="13:14" x14ac:dyDescent="0.2">
      <c r="M37705" s="126"/>
      <c r="N37705" s="119"/>
    </row>
    <row r="37706" spans="13:14" x14ac:dyDescent="0.2">
      <c r="M37706" s="126"/>
      <c r="N37706" s="119"/>
    </row>
    <row r="37707" spans="13:14" x14ac:dyDescent="0.2">
      <c r="M37707" s="126"/>
      <c r="N37707" s="119"/>
    </row>
    <row r="37708" spans="13:14" x14ac:dyDescent="0.2">
      <c r="M37708" s="126"/>
      <c r="N37708" s="119"/>
    </row>
    <row r="37709" spans="13:14" x14ac:dyDescent="0.2">
      <c r="M37709" s="126"/>
      <c r="N37709" s="119"/>
    </row>
    <row r="37710" spans="13:14" x14ac:dyDescent="0.2">
      <c r="M37710" s="126"/>
      <c r="N37710" s="119"/>
    </row>
    <row r="37711" spans="13:14" x14ac:dyDescent="0.2">
      <c r="M37711" s="126"/>
      <c r="N37711" s="119"/>
    </row>
    <row r="37712" spans="13:14" x14ac:dyDescent="0.2">
      <c r="M37712" s="126"/>
      <c r="N37712" s="119"/>
    </row>
    <row r="37713" spans="13:14" x14ac:dyDescent="0.2">
      <c r="M37713" s="126"/>
      <c r="N37713" s="119"/>
    </row>
    <row r="37714" spans="13:14" x14ac:dyDescent="0.2">
      <c r="M37714" s="126"/>
      <c r="N37714" s="119"/>
    </row>
    <row r="37715" spans="13:14" x14ac:dyDescent="0.2">
      <c r="M37715" s="126"/>
      <c r="N37715" s="119"/>
    </row>
    <row r="37716" spans="13:14" x14ac:dyDescent="0.2">
      <c r="M37716" s="126"/>
      <c r="N37716" s="119"/>
    </row>
    <row r="37717" spans="13:14" x14ac:dyDescent="0.2">
      <c r="M37717" s="126"/>
      <c r="N37717" s="119"/>
    </row>
    <row r="37718" spans="13:14" x14ac:dyDescent="0.2">
      <c r="M37718" s="126"/>
      <c r="N37718" s="119"/>
    </row>
    <row r="37719" spans="13:14" x14ac:dyDescent="0.2">
      <c r="M37719" s="126"/>
      <c r="N37719" s="119"/>
    </row>
    <row r="37720" spans="13:14" x14ac:dyDescent="0.2">
      <c r="M37720" s="126"/>
      <c r="N37720" s="119"/>
    </row>
    <row r="37721" spans="13:14" x14ac:dyDescent="0.2">
      <c r="M37721" s="126"/>
      <c r="N37721" s="119"/>
    </row>
    <row r="37722" spans="13:14" x14ac:dyDescent="0.2">
      <c r="M37722" s="126"/>
      <c r="N37722" s="119"/>
    </row>
    <row r="37723" spans="13:14" x14ac:dyDescent="0.2">
      <c r="M37723" s="126"/>
      <c r="N37723" s="119"/>
    </row>
    <row r="37724" spans="13:14" x14ac:dyDescent="0.2">
      <c r="M37724" s="126"/>
      <c r="N37724" s="119"/>
    </row>
    <row r="37725" spans="13:14" x14ac:dyDescent="0.2">
      <c r="M37725" s="126"/>
      <c r="N37725" s="119"/>
    </row>
    <row r="37726" spans="13:14" x14ac:dyDescent="0.2">
      <c r="M37726" s="126"/>
      <c r="N37726" s="119"/>
    </row>
    <row r="37727" spans="13:14" x14ac:dyDescent="0.2">
      <c r="M37727" s="126"/>
      <c r="N37727" s="119"/>
    </row>
    <row r="37728" spans="13:14" x14ac:dyDescent="0.2">
      <c r="M37728" s="126"/>
      <c r="N37728" s="119"/>
    </row>
    <row r="37729" spans="13:14" x14ac:dyDescent="0.2">
      <c r="M37729" s="126"/>
      <c r="N37729" s="119"/>
    </row>
    <row r="37730" spans="13:14" x14ac:dyDescent="0.2">
      <c r="M37730" s="126"/>
      <c r="N37730" s="119"/>
    </row>
    <row r="37731" spans="13:14" x14ac:dyDescent="0.2">
      <c r="M37731" s="126"/>
      <c r="N37731" s="119"/>
    </row>
    <row r="37732" spans="13:14" x14ac:dyDescent="0.2">
      <c r="M37732" s="126"/>
      <c r="N37732" s="119"/>
    </row>
    <row r="37733" spans="13:14" x14ac:dyDescent="0.2">
      <c r="M37733" s="126"/>
      <c r="N37733" s="119"/>
    </row>
    <row r="37734" spans="13:14" x14ac:dyDescent="0.2">
      <c r="M37734" s="126"/>
      <c r="N37734" s="119"/>
    </row>
    <row r="37735" spans="13:14" x14ac:dyDescent="0.2">
      <c r="M37735" s="126"/>
      <c r="N37735" s="119"/>
    </row>
    <row r="37736" spans="13:14" x14ac:dyDescent="0.2">
      <c r="M37736" s="126"/>
      <c r="N37736" s="119"/>
    </row>
    <row r="37737" spans="13:14" x14ac:dyDescent="0.2">
      <c r="M37737" s="126"/>
      <c r="N37737" s="119"/>
    </row>
    <row r="37738" spans="13:14" x14ac:dyDescent="0.2">
      <c r="M37738" s="126"/>
      <c r="N37738" s="119"/>
    </row>
    <row r="37739" spans="13:14" x14ac:dyDescent="0.2">
      <c r="M37739" s="126"/>
      <c r="N37739" s="119"/>
    </row>
    <row r="37740" spans="13:14" x14ac:dyDescent="0.2">
      <c r="M37740" s="126"/>
      <c r="N37740" s="119"/>
    </row>
    <row r="37741" spans="13:14" x14ac:dyDescent="0.2">
      <c r="M37741" s="126"/>
      <c r="N37741" s="119"/>
    </row>
    <row r="37742" spans="13:14" x14ac:dyDescent="0.2">
      <c r="M37742" s="126"/>
      <c r="N37742" s="119"/>
    </row>
    <row r="37743" spans="13:14" x14ac:dyDescent="0.2">
      <c r="M37743" s="126"/>
      <c r="N37743" s="119"/>
    </row>
    <row r="37744" spans="13:14" x14ac:dyDescent="0.2">
      <c r="M37744" s="126"/>
      <c r="N37744" s="119"/>
    </row>
    <row r="37745" spans="13:14" x14ac:dyDescent="0.2">
      <c r="M37745" s="126"/>
      <c r="N37745" s="119"/>
    </row>
    <row r="37746" spans="13:14" x14ac:dyDescent="0.2">
      <c r="M37746" s="126"/>
      <c r="N37746" s="119"/>
    </row>
    <row r="37747" spans="13:14" x14ac:dyDescent="0.2">
      <c r="M37747" s="126"/>
      <c r="N37747" s="119"/>
    </row>
    <row r="37748" spans="13:14" x14ac:dyDescent="0.2">
      <c r="M37748" s="126"/>
      <c r="N37748" s="119"/>
    </row>
    <row r="37749" spans="13:14" x14ac:dyDescent="0.2">
      <c r="M37749" s="126"/>
      <c r="N37749" s="119"/>
    </row>
    <row r="37750" spans="13:14" x14ac:dyDescent="0.2">
      <c r="M37750" s="126"/>
      <c r="N37750" s="119"/>
    </row>
    <row r="37751" spans="13:14" x14ac:dyDescent="0.2">
      <c r="M37751" s="126"/>
      <c r="N37751" s="119"/>
    </row>
    <row r="37752" spans="13:14" x14ac:dyDescent="0.2">
      <c r="M37752" s="126"/>
      <c r="N37752" s="119"/>
    </row>
    <row r="37753" spans="13:14" x14ac:dyDescent="0.2">
      <c r="M37753" s="126"/>
      <c r="N37753" s="119"/>
    </row>
    <row r="37754" spans="13:14" x14ac:dyDescent="0.2">
      <c r="M37754" s="126"/>
      <c r="N37754" s="119"/>
    </row>
    <row r="37755" spans="13:14" x14ac:dyDescent="0.2">
      <c r="M37755" s="126"/>
      <c r="N37755" s="119"/>
    </row>
    <row r="37756" spans="13:14" x14ac:dyDescent="0.2">
      <c r="M37756" s="126"/>
      <c r="N37756" s="119"/>
    </row>
    <row r="37757" spans="13:14" x14ac:dyDescent="0.2">
      <c r="M37757" s="126"/>
      <c r="N37757" s="119"/>
    </row>
    <row r="37758" spans="13:14" x14ac:dyDescent="0.2">
      <c r="M37758" s="126"/>
      <c r="N37758" s="119"/>
    </row>
    <row r="37759" spans="13:14" x14ac:dyDescent="0.2">
      <c r="M37759" s="126"/>
      <c r="N37759" s="119"/>
    </row>
    <row r="37760" spans="13:14" x14ac:dyDescent="0.2">
      <c r="M37760" s="126"/>
      <c r="N37760" s="119"/>
    </row>
    <row r="37761" spans="13:14" x14ac:dyDescent="0.2">
      <c r="M37761" s="126"/>
      <c r="N37761" s="119"/>
    </row>
    <row r="37762" spans="13:14" x14ac:dyDescent="0.2">
      <c r="M37762" s="126"/>
      <c r="N37762" s="119"/>
    </row>
    <row r="37763" spans="13:14" x14ac:dyDescent="0.2">
      <c r="M37763" s="126"/>
      <c r="N37763" s="119"/>
    </row>
    <row r="37764" spans="13:14" x14ac:dyDescent="0.2">
      <c r="M37764" s="126"/>
      <c r="N37764" s="119"/>
    </row>
    <row r="37765" spans="13:14" x14ac:dyDescent="0.2">
      <c r="M37765" s="126"/>
      <c r="N37765" s="119"/>
    </row>
    <row r="37766" spans="13:14" x14ac:dyDescent="0.2">
      <c r="M37766" s="126"/>
      <c r="N37766" s="119"/>
    </row>
    <row r="37767" spans="13:14" x14ac:dyDescent="0.2">
      <c r="M37767" s="126"/>
      <c r="N37767" s="119"/>
    </row>
    <row r="37768" spans="13:14" x14ac:dyDescent="0.2">
      <c r="M37768" s="126"/>
      <c r="N37768" s="119"/>
    </row>
    <row r="37769" spans="13:14" x14ac:dyDescent="0.2">
      <c r="M37769" s="126"/>
      <c r="N37769" s="119"/>
    </row>
    <row r="37770" spans="13:14" x14ac:dyDescent="0.2">
      <c r="M37770" s="126"/>
      <c r="N37770" s="119"/>
    </row>
    <row r="37771" spans="13:14" x14ac:dyDescent="0.2">
      <c r="M37771" s="126"/>
      <c r="N37771" s="119"/>
    </row>
    <row r="37772" spans="13:14" x14ac:dyDescent="0.2">
      <c r="M37772" s="126"/>
      <c r="N37772" s="119"/>
    </row>
    <row r="37773" spans="13:14" x14ac:dyDescent="0.2">
      <c r="M37773" s="126"/>
      <c r="N37773" s="119"/>
    </row>
    <row r="37774" spans="13:14" x14ac:dyDescent="0.2">
      <c r="M37774" s="126"/>
      <c r="N37774" s="119"/>
    </row>
    <row r="37775" spans="13:14" x14ac:dyDescent="0.2">
      <c r="M37775" s="126"/>
      <c r="N37775" s="119"/>
    </row>
    <row r="37776" spans="13:14" x14ac:dyDescent="0.2">
      <c r="M37776" s="126"/>
      <c r="N37776" s="119"/>
    </row>
    <row r="37777" spans="13:14" x14ac:dyDescent="0.2">
      <c r="M37777" s="126"/>
      <c r="N37777" s="119"/>
    </row>
    <row r="37778" spans="13:14" x14ac:dyDescent="0.2">
      <c r="M37778" s="126"/>
      <c r="N37778" s="119"/>
    </row>
    <row r="37779" spans="13:14" x14ac:dyDescent="0.2">
      <c r="M37779" s="126"/>
      <c r="N37779" s="119"/>
    </row>
    <row r="37780" spans="13:14" x14ac:dyDescent="0.2">
      <c r="M37780" s="126"/>
      <c r="N37780" s="119"/>
    </row>
    <row r="37781" spans="13:14" x14ac:dyDescent="0.2">
      <c r="M37781" s="126"/>
      <c r="N37781" s="119"/>
    </row>
    <row r="37782" spans="13:14" x14ac:dyDescent="0.2">
      <c r="M37782" s="126"/>
      <c r="N37782" s="119"/>
    </row>
    <row r="37783" spans="13:14" x14ac:dyDescent="0.2">
      <c r="M37783" s="126"/>
      <c r="N37783" s="119"/>
    </row>
    <row r="37784" spans="13:14" x14ac:dyDescent="0.2">
      <c r="M37784" s="126"/>
      <c r="N37784" s="119"/>
    </row>
    <row r="37785" spans="13:14" x14ac:dyDescent="0.2">
      <c r="M37785" s="126"/>
      <c r="N37785" s="119"/>
    </row>
    <row r="37786" spans="13:14" x14ac:dyDescent="0.2">
      <c r="M37786" s="126"/>
      <c r="N37786" s="119"/>
    </row>
    <row r="37787" spans="13:14" x14ac:dyDescent="0.2">
      <c r="M37787" s="126"/>
      <c r="N37787" s="119"/>
    </row>
    <row r="37788" spans="13:14" x14ac:dyDescent="0.2">
      <c r="M37788" s="126"/>
      <c r="N37788" s="119"/>
    </row>
    <row r="37789" spans="13:14" x14ac:dyDescent="0.2">
      <c r="M37789" s="126"/>
      <c r="N37789" s="119"/>
    </row>
    <row r="37790" spans="13:14" x14ac:dyDescent="0.2">
      <c r="M37790" s="126"/>
      <c r="N37790" s="119"/>
    </row>
    <row r="37791" spans="13:14" x14ac:dyDescent="0.2">
      <c r="M37791" s="126"/>
      <c r="N37791" s="119"/>
    </row>
    <row r="37792" spans="13:14" x14ac:dyDescent="0.2">
      <c r="M37792" s="126"/>
      <c r="N37792" s="119"/>
    </row>
    <row r="37793" spans="13:14" x14ac:dyDescent="0.2">
      <c r="M37793" s="126"/>
      <c r="N37793" s="119"/>
    </row>
    <row r="37794" spans="13:14" x14ac:dyDescent="0.2">
      <c r="M37794" s="126"/>
      <c r="N37794" s="119"/>
    </row>
    <row r="37795" spans="13:14" x14ac:dyDescent="0.2">
      <c r="M37795" s="126"/>
      <c r="N37795" s="119"/>
    </row>
    <row r="37796" spans="13:14" x14ac:dyDescent="0.2">
      <c r="M37796" s="126"/>
      <c r="N37796" s="119"/>
    </row>
    <row r="37797" spans="13:14" x14ac:dyDescent="0.2">
      <c r="M37797" s="126"/>
      <c r="N37797" s="119"/>
    </row>
    <row r="37798" spans="13:14" x14ac:dyDescent="0.2">
      <c r="M37798" s="126"/>
      <c r="N37798" s="119"/>
    </row>
    <row r="37799" spans="13:14" x14ac:dyDescent="0.2">
      <c r="M37799" s="126"/>
      <c r="N37799" s="119"/>
    </row>
    <row r="37800" spans="13:14" x14ac:dyDescent="0.2">
      <c r="M37800" s="126"/>
      <c r="N37800" s="119"/>
    </row>
    <row r="37801" spans="13:14" x14ac:dyDescent="0.2">
      <c r="M37801" s="126"/>
      <c r="N37801" s="119"/>
    </row>
    <row r="37802" spans="13:14" x14ac:dyDescent="0.2">
      <c r="M37802" s="126"/>
      <c r="N37802" s="119"/>
    </row>
    <row r="37803" spans="13:14" x14ac:dyDescent="0.2">
      <c r="M37803" s="126"/>
      <c r="N37803" s="119"/>
    </row>
    <row r="37804" spans="13:14" x14ac:dyDescent="0.2">
      <c r="M37804" s="126"/>
      <c r="N37804" s="119"/>
    </row>
    <row r="37805" spans="13:14" x14ac:dyDescent="0.2">
      <c r="M37805" s="126"/>
      <c r="N37805" s="119"/>
    </row>
    <row r="37806" spans="13:14" x14ac:dyDescent="0.2">
      <c r="M37806" s="126"/>
      <c r="N37806" s="119"/>
    </row>
    <row r="37807" spans="13:14" x14ac:dyDescent="0.2">
      <c r="M37807" s="126"/>
      <c r="N37807" s="119"/>
    </row>
    <row r="37808" spans="13:14" x14ac:dyDescent="0.2">
      <c r="M37808" s="126"/>
      <c r="N37808" s="119"/>
    </row>
    <row r="37809" spans="13:14" x14ac:dyDescent="0.2">
      <c r="M37809" s="126"/>
      <c r="N37809" s="119"/>
    </row>
    <row r="37810" spans="13:14" x14ac:dyDescent="0.2">
      <c r="M37810" s="126"/>
      <c r="N37810" s="119"/>
    </row>
    <row r="37811" spans="13:14" x14ac:dyDescent="0.2">
      <c r="M37811" s="126"/>
      <c r="N37811" s="119"/>
    </row>
    <row r="37812" spans="13:14" x14ac:dyDescent="0.2">
      <c r="M37812" s="126"/>
      <c r="N37812" s="119"/>
    </row>
    <row r="37813" spans="13:14" x14ac:dyDescent="0.2">
      <c r="M37813" s="126"/>
      <c r="N37813" s="119"/>
    </row>
    <row r="37814" spans="13:14" x14ac:dyDescent="0.2">
      <c r="M37814" s="126"/>
      <c r="N37814" s="119"/>
    </row>
    <row r="37815" spans="13:14" x14ac:dyDescent="0.2">
      <c r="M37815" s="126"/>
      <c r="N37815" s="119"/>
    </row>
    <row r="37816" spans="13:14" x14ac:dyDescent="0.2">
      <c r="M37816" s="126"/>
      <c r="N37816" s="119"/>
    </row>
    <row r="37817" spans="13:14" x14ac:dyDescent="0.2">
      <c r="M37817" s="126"/>
      <c r="N37817" s="119"/>
    </row>
    <row r="37818" spans="13:14" x14ac:dyDescent="0.2">
      <c r="M37818" s="126"/>
      <c r="N37818" s="119"/>
    </row>
    <row r="37819" spans="13:14" x14ac:dyDescent="0.2">
      <c r="M37819" s="126"/>
      <c r="N37819" s="119"/>
    </row>
    <row r="37820" spans="13:14" x14ac:dyDescent="0.2">
      <c r="M37820" s="126"/>
      <c r="N37820" s="119"/>
    </row>
    <row r="37821" spans="13:14" x14ac:dyDescent="0.2">
      <c r="M37821" s="126"/>
      <c r="N37821" s="119"/>
    </row>
    <row r="37822" spans="13:14" x14ac:dyDescent="0.2">
      <c r="M37822" s="126"/>
      <c r="N37822" s="119"/>
    </row>
    <row r="37823" spans="13:14" x14ac:dyDescent="0.2">
      <c r="M37823" s="126"/>
      <c r="N37823" s="119"/>
    </row>
    <row r="37824" spans="13:14" x14ac:dyDescent="0.2">
      <c r="M37824" s="126"/>
      <c r="N37824" s="119"/>
    </row>
    <row r="37825" spans="13:14" x14ac:dyDescent="0.2">
      <c r="M37825" s="126"/>
      <c r="N37825" s="119"/>
    </row>
    <row r="37826" spans="13:14" x14ac:dyDescent="0.2">
      <c r="M37826" s="126"/>
      <c r="N37826" s="119"/>
    </row>
    <row r="37827" spans="13:14" x14ac:dyDescent="0.2">
      <c r="M37827" s="126"/>
      <c r="N37827" s="119"/>
    </row>
    <row r="37828" spans="13:14" x14ac:dyDescent="0.2">
      <c r="M37828" s="126"/>
      <c r="N37828" s="119"/>
    </row>
    <row r="37829" spans="13:14" x14ac:dyDescent="0.2">
      <c r="M37829" s="126"/>
      <c r="N37829" s="119"/>
    </row>
    <row r="37830" spans="13:14" x14ac:dyDescent="0.2">
      <c r="M37830" s="126"/>
      <c r="N37830" s="119"/>
    </row>
    <row r="37831" spans="13:14" x14ac:dyDescent="0.2">
      <c r="M37831" s="126"/>
      <c r="N37831" s="119"/>
    </row>
    <row r="37832" spans="13:14" x14ac:dyDescent="0.2">
      <c r="M37832" s="126"/>
      <c r="N37832" s="119"/>
    </row>
    <row r="37833" spans="13:14" x14ac:dyDescent="0.2">
      <c r="M37833" s="126"/>
      <c r="N37833" s="119"/>
    </row>
    <row r="37834" spans="13:14" x14ac:dyDescent="0.2">
      <c r="M37834" s="126"/>
      <c r="N37834" s="119"/>
    </row>
    <row r="37835" spans="13:14" x14ac:dyDescent="0.2">
      <c r="M37835" s="126"/>
      <c r="N37835" s="119"/>
    </row>
    <row r="37836" spans="13:14" x14ac:dyDescent="0.2">
      <c r="M37836" s="126"/>
      <c r="N37836" s="119"/>
    </row>
    <row r="37837" spans="13:14" x14ac:dyDescent="0.2">
      <c r="M37837" s="126"/>
      <c r="N37837" s="119"/>
    </row>
    <row r="37838" spans="13:14" x14ac:dyDescent="0.2">
      <c r="M37838" s="126"/>
      <c r="N37838" s="119"/>
    </row>
    <row r="37839" spans="13:14" x14ac:dyDescent="0.2">
      <c r="M37839" s="126"/>
      <c r="N37839" s="119"/>
    </row>
    <row r="37840" spans="13:14" x14ac:dyDescent="0.2">
      <c r="M37840" s="126"/>
      <c r="N37840" s="119"/>
    </row>
    <row r="37841" spans="13:14" x14ac:dyDescent="0.2">
      <c r="M37841" s="126"/>
      <c r="N37841" s="119"/>
    </row>
    <row r="37842" spans="13:14" x14ac:dyDescent="0.2">
      <c r="M37842" s="126"/>
      <c r="N37842" s="119"/>
    </row>
    <row r="37843" spans="13:14" x14ac:dyDescent="0.2">
      <c r="M37843" s="126"/>
      <c r="N37843" s="119"/>
    </row>
    <row r="37844" spans="13:14" x14ac:dyDescent="0.2">
      <c r="M37844" s="126"/>
      <c r="N37844" s="119"/>
    </row>
    <row r="37845" spans="13:14" x14ac:dyDescent="0.2">
      <c r="M37845" s="126"/>
      <c r="N37845" s="119"/>
    </row>
    <row r="37846" spans="13:14" x14ac:dyDescent="0.2">
      <c r="M37846" s="126"/>
      <c r="N37846" s="119"/>
    </row>
    <row r="37847" spans="13:14" x14ac:dyDescent="0.2">
      <c r="M37847" s="126"/>
      <c r="N37847" s="119"/>
    </row>
    <row r="37848" spans="13:14" x14ac:dyDescent="0.2">
      <c r="M37848" s="126"/>
      <c r="N37848" s="119"/>
    </row>
    <row r="37849" spans="13:14" x14ac:dyDescent="0.2">
      <c r="M37849" s="126"/>
      <c r="N37849" s="119"/>
    </row>
    <row r="37850" spans="13:14" x14ac:dyDescent="0.2">
      <c r="M37850" s="126"/>
      <c r="N37850" s="119"/>
    </row>
    <row r="37851" spans="13:14" x14ac:dyDescent="0.2">
      <c r="M37851" s="126"/>
      <c r="N37851" s="119"/>
    </row>
    <row r="37852" spans="13:14" x14ac:dyDescent="0.2">
      <c r="M37852" s="126"/>
      <c r="N37852" s="119"/>
    </row>
    <row r="37853" spans="13:14" x14ac:dyDescent="0.2">
      <c r="M37853" s="126"/>
      <c r="N37853" s="119"/>
    </row>
    <row r="37854" spans="13:14" x14ac:dyDescent="0.2">
      <c r="M37854" s="126"/>
      <c r="N37854" s="119"/>
    </row>
    <row r="37855" spans="13:14" x14ac:dyDescent="0.2">
      <c r="M37855" s="126"/>
      <c r="N37855" s="119"/>
    </row>
    <row r="37856" spans="13:14" x14ac:dyDescent="0.2">
      <c r="M37856" s="126"/>
      <c r="N37856" s="119"/>
    </row>
    <row r="37857" spans="13:14" x14ac:dyDescent="0.2">
      <c r="M37857" s="126"/>
      <c r="N37857" s="119"/>
    </row>
    <row r="37858" spans="13:14" x14ac:dyDescent="0.2">
      <c r="M37858" s="126"/>
      <c r="N37858" s="119"/>
    </row>
    <row r="37859" spans="13:14" x14ac:dyDescent="0.2">
      <c r="M37859" s="126"/>
      <c r="N37859" s="119"/>
    </row>
    <row r="37860" spans="13:14" x14ac:dyDescent="0.2">
      <c r="M37860" s="126"/>
      <c r="N37860" s="119"/>
    </row>
    <row r="37861" spans="13:14" x14ac:dyDescent="0.2">
      <c r="M37861" s="126"/>
      <c r="N37861" s="119"/>
    </row>
    <row r="37862" spans="13:14" x14ac:dyDescent="0.2">
      <c r="M37862" s="126"/>
      <c r="N37862" s="119"/>
    </row>
    <row r="37863" spans="13:14" x14ac:dyDescent="0.2">
      <c r="M37863" s="126"/>
      <c r="N37863" s="119"/>
    </row>
    <row r="37864" spans="13:14" x14ac:dyDescent="0.2">
      <c r="M37864" s="126"/>
      <c r="N37864" s="119"/>
    </row>
    <row r="37865" spans="13:14" x14ac:dyDescent="0.2">
      <c r="M37865" s="126"/>
      <c r="N37865" s="119"/>
    </row>
    <row r="37866" spans="13:14" x14ac:dyDescent="0.2">
      <c r="M37866" s="126"/>
      <c r="N37866" s="119"/>
    </row>
    <row r="37867" spans="13:14" x14ac:dyDescent="0.2">
      <c r="M37867" s="126"/>
      <c r="N37867" s="119"/>
    </row>
    <row r="37868" spans="13:14" x14ac:dyDescent="0.2">
      <c r="M37868" s="126"/>
      <c r="N37868" s="119"/>
    </row>
    <row r="37869" spans="13:14" x14ac:dyDescent="0.2">
      <c r="M37869" s="126"/>
      <c r="N37869" s="119"/>
    </row>
    <row r="37870" spans="13:14" x14ac:dyDescent="0.2">
      <c r="M37870" s="126"/>
      <c r="N37870" s="119"/>
    </row>
    <row r="37871" spans="13:14" x14ac:dyDescent="0.2">
      <c r="M37871" s="126"/>
      <c r="N37871" s="119"/>
    </row>
    <row r="37872" spans="13:14" x14ac:dyDescent="0.2">
      <c r="M37872" s="126"/>
      <c r="N37872" s="119"/>
    </row>
    <row r="37873" spans="13:14" x14ac:dyDescent="0.2">
      <c r="M37873" s="126"/>
      <c r="N37873" s="119"/>
    </row>
    <row r="37874" spans="13:14" x14ac:dyDescent="0.2">
      <c r="M37874" s="126"/>
      <c r="N37874" s="119"/>
    </row>
    <row r="37875" spans="13:14" x14ac:dyDescent="0.2">
      <c r="M37875" s="126"/>
      <c r="N37875" s="119"/>
    </row>
    <row r="37876" spans="13:14" x14ac:dyDescent="0.2">
      <c r="M37876" s="126"/>
      <c r="N37876" s="119"/>
    </row>
    <row r="37877" spans="13:14" x14ac:dyDescent="0.2">
      <c r="M37877" s="126"/>
      <c r="N37877" s="119"/>
    </row>
    <row r="37878" spans="13:14" x14ac:dyDescent="0.2">
      <c r="M37878" s="126"/>
      <c r="N37878" s="119"/>
    </row>
    <row r="37879" spans="13:14" x14ac:dyDescent="0.2">
      <c r="M37879" s="126"/>
      <c r="N37879" s="119"/>
    </row>
    <row r="37880" spans="13:14" x14ac:dyDescent="0.2">
      <c r="M37880" s="126"/>
      <c r="N37880" s="119"/>
    </row>
    <row r="37881" spans="13:14" x14ac:dyDescent="0.2">
      <c r="M37881" s="126"/>
      <c r="N37881" s="119"/>
    </row>
    <row r="37882" spans="13:14" x14ac:dyDescent="0.2">
      <c r="M37882" s="126"/>
      <c r="N37882" s="119"/>
    </row>
    <row r="37883" spans="13:14" x14ac:dyDescent="0.2">
      <c r="M37883" s="126"/>
      <c r="N37883" s="119"/>
    </row>
    <row r="37884" spans="13:14" x14ac:dyDescent="0.2">
      <c r="M37884" s="126"/>
      <c r="N37884" s="119"/>
    </row>
    <row r="37885" spans="13:14" x14ac:dyDescent="0.2">
      <c r="M37885" s="126"/>
      <c r="N37885" s="119"/>
    </row>
    <row r="37886" spans="13:14" x14ac:dyDescent="0.2">
      <c r="M37886" s="126"/>
      <c r="N37886" s="119"/>
    </row>
    <row r="37887" spans="13:14" x14ac:dyDescent="0.2">
      <c r="M37887" s="126"/>
      <c r="N37887" s="119"/>
    </row>
    <row r="37888" spans="13:14" x14ac:dyDescent="0.2">
      <c r="M37888" s="126"/>
      <c r="N37888" s="119"/>
    </row>
    <row r="37889" spans="13:14" x14ac:dyDescent="0.2">
      <c r="M37889" s="126"/>
      <c r="N37889" s="119"/>
    </row>
    <row r="37890" spans="13:14" x14ac:dyDescent="0.2">
      <c r="M37890" s="126"/>
      <c r="N37890" s="119"/>
    </row>
    <row r="37891" spans="13:14" x14ac:dyDescent="0.2">
      <c r="M37891" s="126"/>
      <c r="N37891" s="119"/>
    </row>
    <row r="37892" spans="13:14" x14ac:dyDescent="0.2">
      <c r="M37892" s="126"/>
      <c r="N37892" s="119"/>
    </row>
    <row r="37893" spans="13:14" x14ac:dyDescent="0.2">
      <c r="M37893" s="126"/>
      <c r="N37893" s="119"/>
    </row>
    <row r="37894" spans="13:14" x14ac:dyDescent="0.2">
      <c r="M37894" s="126"/>
      <c r="N37894" s="119"/>
    </row>
    <row r="37895" spans="13:14" x14ac:dyDescent="0.2">
      <c r="M37895" s="126"/>
      <c r="N37895" s="119"/>
    </row>
    <row r="37896" spans="13:14" x14ac:dyDescent="0.2">
      <c r="M37896" s="126"/>
      <c r="N37896" s="119"/>
    </row>
    <row r="37897" spans="13:14" x14ac:dyDescent="0.2">
      <c r="M37897" s="126"/>
      <c r="N37897" s="119"/>
    </row>
    <row r="37898" spans="13:14" x14ac:dyDescent="0.2">
      <c r="M37898" s="126"/>
      <c r="N37898" s="119"/>
    </row>
    <row r="37899" spans="13:14" x14ac:dyDescent="0.2">
      <c r="M37899" s="126"/>
      <c r="N37899" s="119"/>
    </row>
    <row r="37900" spans="13:14" x14ac:dyDescent="0.2">
      <c r="M37900" s="126"/>
      <c r="N37900" s="119"/>
    </row>
    <row r="37901" spans="13:14" x14ac:dyDescent="0.2">
      <c r="M37901" s="126"/>
      <c r="N37901" s="119"/>
    </row>
    <row r="37902" spans="13:14" x14ac:dyDescent="0.2">
      <c r="M37902" s="126"/>
      <c r="N37902" s="119"/>
    </row>
    <row r="37903" spans="13:14" x14ac:dyDescent="0.2">
      <c r="M37903" s="126"/>
      <c r="N37903" s="119"/>
    </row>
    <row r="37904" spans="13:14" x14ac:dyDescent="0.2">
      <c r="M37904" s="126"/>
      <c r="N37904" s="119"/>
    </row>
    <row r="37905" spans="13:14" x14ac:dyDescent="0.2">
      <c r="M37905" s="126"/>
      <c r="N37905" s="119"/>
    </row>
    <row r="37906" spans="13:14" x14ac:dyDescent="0.2">
      <c r="M37906" s="126"/>
      <c r="N37906" s="119"/>
    </row>
    <row r="37907" spans="13:14" x14ac:dyDescent="0.2">
      <c r="M37907" s="126"/>
      <c r="N37907" s="119"/>
    </row>
    <row r="37908" spans="13:14" x14ac:dyDescent="0.2">
      <c r="M37908" s="126"/>
      <c r="N37908" s="119"/>
    </row>
    <row r="37909" spans="13:14" x14ac:dyDescent="0.2">
      <c r="M37909" s="126"/>
      <c r="N37909" s="119"/>
    </row>
    <row r="37910" spans="13:14" x14ac:dyDescent="0.2">
      <c r="M37910" s="126"/>
      <c r="N37910" s="119"/>
    </row>
    <row r="37911" spans="13:14" x14ac:dyDescent="0.2">
      <c r="M37911" s="126"/>
      <c r="N37911" s="119"/>
    </row>
    <row r="37912" spans="13:14" x14ac:dyDescent="0.2">
      <c r="M37912" s="126"/>
      <c r="N37912" s="119"/>
    </row>
    <row r="37913" spans="13:14" x14ac:dyDescent="0.2">
      <c r="M37913" s="126"/>
      <c r="N37913" s="119"/>
    </row>
    <row r="37914" spans="13:14" x14ac:dyDescent="0.2">
      <c r="M37914" s="126"/>
      <c r="N37914" s="119"/>
    </row>
    <row r="37915" spans="13:14" x14ac:dyDescent="0.2">
      <c r="M37915" s="126"/>
      <c r="N37915" s="119"/>
    </row>
    <row r="37916" spans="13:14" x14ac:dyDescent="0.2">
      <c r="M37916" s="126"/>
      <c r="N37916" s="119"/>
    </row>
    <row r="37917" spans="13:14" x14ac:dyDescent="0.2">
      <c r="M37917" s="126"/>
      <c r="N37917" s="119"/>
    </row>
    <row r="37918" spans="13:14" x14ac:dyDescent="0.2">
      <c r="M37918" s="126"/>
      <c r="N37918" s="119"/>
    </row>
    <row r="37919" spans="13:14" x14ac:dyDescent="0.2">
      <c r="M37919" s="126"/>
      <c r="N37919" s="119"/>
    </row>
    <row r="37920" spans="13:14" x14ac:dyDescent="0.2">
      <c r="M37920" s="126"/>
      <c r="N37920" s="119"/>
    </row>
    <row r="37921" spans="13:14" x14ac:dyDescent="0.2">
      <c r="M37921" s="126"/>
      <c r="N37921" s="119"/>
    </row>
    <row r="37922" spans="13:14" x14ac:dyDescent="0.2">
      <c r="M37922" s="126"/>
      <c r="N37922" s="119"/>
    </row>
    <row r="37923" spans="13:14" x14ac:dyDescent="0.2">
      <c r="M37923" s="126"/>
      <c r="N37923" s="119"/>
    </row>
    <row r="37924" spans="13:14" x14ac:dyDescent="0.2">
      <c r="M37924" s="126"/>
      <c r="N37924" s="119"/>
    </row>
    <row r="37925" spans="13:14" x14ac:dyDescent="0.2">
      <c r="M37925" s="126"/>
      <c r="N37925" s="119"/>
    </row>
    <row r="37926" spans="13:14" x14ac:dyDescent="0.2">
      <c r="M37926" s="126"/>
      <c r="N37926" s="119"/>
    </row>
    <row r="37927" spans="13:14" x14ac:dyDescent="0.2">
      <c r="M37927" s="126"/>
      <c r="N37927" s="119"/>
    </row>
    <row r="37928" spans="13:14" x14ac:dyDescent="0.2">
      <c r="M37928" s="126"/>
      <c r="N37928" s="119"/>
    </row>
    <row r="37929" spans="13:14" x14ac:dyDescent="0.2">
      <c r="M37929" s="126"/>
      <c r="N37929" s="119"/>
    </row>
    <row r="37930" spans="13:14" x14ac:dyDescent="0.2">
      <c r="M37930" s="126"/>
      <c r="N37930" s="119"/>
    </row>
    <row r="37931" spans="13:14" x14ac:dyDescent="0.2">
      <c r="M37931" s="126"/>
      <c r="N37931" s="119"/>
    </row>
    <row r="37932" spans="13:14" x14ac:dyDescent="0.2">
      <c r="M37932" s="126"/>
      <c r="N37932" s="119"/>
    </row>
    <row r="37933" spans="13:14" x14ac:dyDescent="0.2">
      <c r="M37933" s="126"/>
      <c r="N37933" s="119"/>
    </row>
    <row r="37934" spans="13:14" x14ac:dyDescent="0.2">
      <c r="M37934" s="126"/>
      <c r="N37934" s="119"/>
    </row>
    <row r="37935" spans="13:14" x14ac:dyDescent="0.2">
      <c r="M37935" s="126"/>
      <c r="N37935" s="119"/>
    </row>
    <row r="37936" spans="13:14" x14ac:dyDescent="0.2">
      <c r="M37936" s="126"/>
      <c r="N37936" s="119"/>
    </row>
    <row r="37937" spans="13:14" x14ac:dyDescent="0.2">
      <c r="M37937" s="126"/>
      <c r="N37937" s="119"/>
    </row>
    <row r="37938" spans="13:14" x14ac:dyDescent="0.2">
      <c r="M37938" s="126"/>
      <c r="N37938" s="119"/>
    </row>
    <row r="37939" spans="13:14" x14ac:dyDescent="0.2">
      <c r="M37939" s="126"/>
      <c r="N37939" s="119"/>
    </row>
    <row r="37940" spans="13:14" x14ac:dyDescent="0.2">
      <c r="M37940" s="126"/>
      <c r="N37940" s="119"/>
    </row>
    <row r="37941" spans="13:14" x14ac:dyDescent="0.2">
      <c r="M37941" s="126"/>
      <c r="N37941" s="119"/>
    </row>
    <row r="37942" spans="13:14" x14ac:dyDescent="0.2">
      <c r="M37942" s="126"/>
      <c r="N37942" s="119"/>
    </row>
    <row r="37943" spans="13:14" x14ac:dyDescent="0.2">
      <c r="M37943" s="126"/>
      <c r="N37943" s="119"/>
    </row>
    <row r="37944" spans="13:14" x14ac:dyDescent="0.2">
      <c r="M37944" s="126"/>
      <c r="N37944" s="119"/>
    </row>
    <row r="37945" spans="13:14" x14ac:dyDescent="0.2">
      <c r="M37945" s="126"/>
      <c r="N37945" s="119"/>
    </row>
    <row r="37946" spans="13:14" x14ac:dyDescent="0.2">
      <c r="M37946" s="126"/>
      <c r="N37946" s="119"/>
    </row>
    <row r="37947" spans="13:14" x14ac:dyDescent="0.2">
      <c r="M37947" s="126"/>
      <c r="N37947" s="119"/>
    </row>
    <row r="37948" spans="13:14" x14ac:dyDescent="0.2">
      <c r="M37948" s="126"/>
      <c r="N37948" s="119"/>
    </row>
    <row r="37949" spans="13:14" x14ac:dyDescent="0.2">
      <c r="M37949" s="126"/>
      <c r="N37949" s="119"/>
    </row>
    <row r="37950" spans="13:14" x14ac:dyDescent="0.2">
      <c r="M37950" s="126"/>
      <c r="N37950" s="119"/>
    </row>
    <row r="37951" spans="13:14" x14ac:dyDescent="0.2">
      <c r="M37951" s="126"/>
      <c r="N37951" s="119"/>
    </row>
    <row r="37952" spans="13:14" x14ac:dyDescent="0.2">
      <c r="M37952" s="126"/>
      <c r="N37952" s="119"/>
    </row>
    <row r="37953" spans="13:14" x14ac:dyDescent="0.2">
      <c r="M37953" s="126"/>
      <c r="N37953" s="119"/>
    </row>
    <row r="37954" spans="13:14" x14ac:dyDescent="0.2">
      <c r="M37954" s="126"/>
      <c r="N37954" s="119"/>
    </row>
    <row r="37955" spans="13:14" x14ac:dyDescent="0.2">
      <c r="M37955" s="126"/>
      <c r="N37955" s="119"/>
    </row>
    <row r="37956" spans="13:14" x14ac:dyDescent="0.2">
      <c r="M37956" s="126"/>
      <c r="N37956" s="119"/>
    </row>
    <row r="37957" spans="13:14" x14ac:dyDescent="0.2">
      <c r="M37957" s="126"/>
      <c r="N37957" s="119"/>
    </row>
    <row r="37958" spans="13:14" x14ac:dyDescent="0.2">
      <c r="M37958" s="126"/>
      <c r="N37958" s="119"/>
    </row>
    <row r="37959" spans="13:14" x14ac:dyDescent="0.2">
      <c r="M37959" s="126"/>
      <c r="N37959" s="119"/>
    </row>
    <row r="37960" spans="13:14" x14ac:dyDescent="0.2">
      <c r="M37960" s="126"/>
      <c r="N37960" s="119"/>
    </row>
    <row r="37961" spans="13:14" x14ac:dyDescent="0.2">
      <c r="M37961" s="126"/>
      <c r="N37961" s="119"/>
    </row>
    <row r="37962" spans="13:14" x14ac:dyDescent="0.2">
      <c r="M37962" s="126"/>
      <c r="N37962" s="119"/>
    </row>
    <row r="37963" spans="13:14" x14ac:dyDescent="0.2">
      <c r="M37963" s="126"/>
      <c r="N37963" s="119"/>
    </row>
    <row r="37964" spans="13:14" x14ac:dyDescent="0.2">
      <c r="M37964" s="126"/>
      <c r="N37964" s="119"/>
    </row>
    <row r="37965" spans="13:14" x14ac:dyDescent="0.2">
      <c r="M37965" s="126"/>
      <c r="N37965" s="119"/>
    </row>
    <row r="37966" spans="13:14" x14ac:dyDescent="0.2">
      <c r="M37966" s="126"/>
      <c r="N37966" s="119"/>
    </row>
    <row r="37967" spans="13:14" x14ac:dyDescent="0.2">
      <c r="M37967" s="126"/>
      <c r="N37967" s="119"/>
    </row>
    <row r="37968" spans="13:14" x14ac:dyDescent="0.2">
      <c r="M37968" s="126"/>
      <c r="N37968" s="119"/>
    </row>
    <row r="37969" spans="13:14" x14ac:dyDescent="0.2">
      <c r="M37969" s="126"/>
      <c r="N37969" s="119"/>
    </row>
    <row r="37970" spans="13:14" x14ac:dyDescent="0.2">
      <c r="M37970" s="126"/>
      <c r="N37970" s="119"/>
    </row>
    <row r="37971" spans="13:14" x14ac:dyDescent="0.2">
      <c r="M37971" s="126"/>
      <c r="N37971" s="119"/>
    </row>
    <row r="37972" spans="13:14" x14ac:dyDescent="0.2">
      <c r="M37972" s="126"/>
      <c r="N37972" s="119"/>
    </row>
    <row r="37973" spans="13:14" x14ac:dyDescent="0.2">
      <c r="M37973" s="126"/>
      <c r="N37973" s="119"/>
    </row>
    <row r="37974" spans="13:14" x14ac:dyDescent="0.2">
      <c r="M37974" s="126"/>
      <c r="N37974" s="119"/>
    </row>
    <row r="37975" spans="13:14" x14ac:dyDescent="0.2">
      <c r="M37975" s="126"/>
      <c r="N37975" s="119"/>
    </row>
    <row r="37976" spans="13:14" x14ac:dyDescent="0.2">
      <c r="M37976" s="126"/>
      <c r="N37976" s="119"/>
    </row>
    <row r="37977" spans="13:14" x14ac:dyDescent="0.2">
      <c r="M37977" s="126"/>
      <c r="N37977" s="119"/>
    </row>
    <row r="37978" spans="13:14" x14ac:dyDescent="0.2">
      <c r="M37978" s="126"/>
      <c r="N37978" s="119"/>
    </row>
    <row r="37979" spans="13:14" x14ac:dyDescent="0.2">
      <c r="M37979" s="126"/>
      <c r="N37979" s="119"/>
    </row>
    <row r="37980" spans="13:14" x14ac:dyDescent="0.2">
      <c r="M37980" s="126"/>
      <c r="N37980" s="119"/>
    </row>
    <row r="37981" spans="13:14" x14ac:dyDescent="0.2">
      <c r="M37981" s="126"/>
      <c r="N37981" s="119"/>
    </row>
    <row r="37982" spans="13:14" x14ac:dyDescent="0.2">
      <c r="M37982" s="126"/>
      <c r="N37982" s="119"/>
    </row>
    <row r="37983" spans="13:14" x14ac:dyDescent="0.2">
      <c r="M37983" s="126"/>
      <c r="N37983" s="119"/>
    </row>
    <row r="37984" spans="13:14" x14ac:dyDescent="0.2">
      <c r="M37984" s="126"/>
      <c r="N37984" s="119"/>
    </row>
    <row r="37985" spans="13:14" x14ac:dyDescent="0.2">
      <c r="M37985" s="126"/>
      <c r="N37985" s="119"/>
    </row>
    <row r="37986" spans="13:14" x14ac:dyDescent="0.2">
      <c r="M37986" s="126"/>
      <c r="N37986" s="119"/>
    </row>
    <row r="37987" spans="13:14" x14ac:dyDescent="0.2">
      <c r="M37987" s="126"/>
      <c r="N37987" s="119"/>
    </row>
    <row r="37988" spans="13:14" x14ac:dyDescent="0.2">
      <c r="M37988" s="126"/>
      <c r="N37988" s="119"/>
    </row>
    <row r="37989" spans="13:14" x14ac:dyDescent="0.2">
      <c r="M37989" s="126"/>
      <c r="N37989" s="119"/>
    </row>
    <row r="37990" spans="13:14" x14ac:dyDescent="0.2">
      <c r="M37990" s="126"/>
      <c r="N37990" s="119"/>
    </row>
    <row r="37991" spans="13:14" x14ac:dyDescent="0.2">
      <c r="M37991" s="126"/>
      <c r="N37991" s="119"/>
    </row>
    <row r="37992" spans="13:14" x14ac:dyDescent="0.2">
      <c r="M37992" s="126"/>
      <c r="N37992" s="119"/>
    </row>
    <row r="37993" spans="13:14" x14ac:dyDescent="0.2">
      <c r="M37993" s="126"/>
      <c r="N37993" s="119"/>
    </row>
    <row r="37994" spans="13:14" x14ac:dyDescent="0.2">
      <c r="M37994" s="126"/>
      <c r="N37994" s="119"/>
    </row>
    <row r="37995" spans="13:14" x14ac:dyDescent="0.2">
      <c r="M37995" s="126"/>
      <c r="N37995" s="119"/>
    </row>
    <row r="37996" spans="13:14" x14ac:dyDescent="0.2">
      <c r="M37996" s="126"/>
      <c r="N37996" s="119"/>
    </row>
    <row r="37997" spans="13:14" x14ac:dyDescent="0.2">
      <c r="M37997" s="126"/>
      <c r="N37997" s="119"/>
    </row>
    <row r="37998" spans="13:14" x14ac:dyDescent="0.2">
      <c r="M37998" s="126"/>
      <c r="N37998" s="119"/>
    </row>
    <row r="37999" spans="13:14" x14ac:dyDescent="0.2">
      <c r="M37999" s="126"/>
      <c r="N37999" s="119"/>
    </row>
    <row r="38000" spans="13:14" x14ac:dyDescent="0.2">
      <c r="M38000" s="126"/>
      <c r="N38000" s="119"/>
    </row>
    <row r="38001" spans="13:14" x14ac:dyDescent="0.2">
      <c r="M38001" s="126"/>
      <c r="N38001" s="119"/>
    </row>
    <row r="38002" spans="13:14" x14ac:dyDescent="0.2">
      <c r="M38002" s="126"/>
      <c r="N38002" s="119"/>
    </row>
    <row r="38003" spans="13:14" x14ac:dyDescent="0.2">
      <c r="M38003" s="126"/>
      <c r="N38003" s="119"/>
    </row>
    <row r="38004" spans="13:14" x14ac:dyDescent="0.2">
      <c r="M38004" s="126"/>
      <c r="N38004" s="119"/>
    </row>
    <row r="38005" spans="13:14" x14ac:dyDescent="0.2">
      <c r="M38005" s="126"/>
      <c r="N38005" s="119"/>
    </row>
    <row r="38006" spans="13:14" x14ac:dyDescent="0.2">
      <c r="M38006" s="126"/>
      <c r="N38006" s="119"/>
    </row>
    <row r="38007" spans="13:14" x14ac:dyDescent="0.2">
      <c r="M38007" s="126"/>
      <c r="N38007" s="119"/>
    </row>
    <row r="38008" spans="13:14" x14ac:dyDescent="0.2">
      <c r="M38008" s="126"/>
      <c r="N38008" s="119"/>
    </row>
    <row r="38009" spans="13:14" x14ac:dyDescent="0.2">
      <c r="M38009" s="126"/>
      <c r="N38009" s="119"/>
    </row>
    <row r="38010" spans="13:14" x14ac:dyDescent="0.2">
      <c r="M38010" s="126"/>
      <c r="N38010" s="119"/>
    </row>
    <row r="38011" spans="13:14" x14ac:dyDescent="0.2">
      <c r="M38011" s="126"/>
      <c r="N38011" s="119"/>
    </row>
    <row r="38012" spans="13:14" x14ac:dyDescent="0.2">
      <c r="M38012" s="126"/>
      <c r="N38012" s="119"/>
    </row>
    <row r="38013" spans="13:14" x14ac:dyDescent="0.2">
      <c r="M38013" s="126"/>
      <c r="N38013" s="119"/>
    </row>
    <row r="38014" spans="13:14" x14ac:dyDescent="0.2">
      <c r="M38014" s="126"/>
      <c r="N38014" s="119"/>
    </row>
    <row r="38015" spans="13:14" x14ac:dyDescent="0.2">
      <c r="M38015" s="126"/>
      <c r="N38015" s="119"/>
    </row>
    <row r="38016" spans="13:14" x14ac:dyDescent="0.2">
      <c r="M38016" s="126"/>
      <c r="N38016" s="119"/>
    </row>
    <row r="38017" spans="13:14" x14ac:dyDescent="0.2">
      <c r="M38017" s="126"/>
      <c r="N38017" s="119"/>
    </row>
    <row r="38018" spans="13:14" x14ac:dyDescent="0.2">
      <c r="M38018" s="126"/>
      <c r="N38018" s="119"/>
    </row>
    <row r="38019" spans="13:14" x14ac:dyDescent="0.2">
      <c r="M38019" s="126"/>
      <c r="N38019" s="119"/>
    </row>
    <row r="38020" spans="13:14" x14ac:dyDescent="0.2">
      <c r="M38020" s="126"/>
      <c r="N38020" s="119"/>
    </row>
    <row r="38021" spans="13:14" x14ac:dyDescent="0.2">
      <c r="M38021" s="126"/>
      <c r="N38021" s="119"/>
    </row>
    <row r="38022" spans="13:14" x14ac:dyDescent="0.2">
      <c r="M38022" s="126"/>
      <c r="N38022" s="119"/>
    </row>
    <row r="38023" spans="13:14" x14ac:dyDescent="0.2">
      <c r="M38023" s="126"/>
      <c r="N38023" s="119"/>
    </row>
    <row r="38024" spans="13:14" x14ac:dyDescent="0.2">
      <c r="M38024" s="126"/>
      <c r="N38024" s="119"/>
    </row>
    <row r="38025" spans="13:14" x14ac:dyDescent="0.2">
      <c r="M38025" s="126"/>
      <c r="N38025" s="119"/>
    </row>
    <row r="38026" spans="13:14" x14ac:dyDescent="0.2">
      <c r="M38026" s="126"/>
      <c r="N38026" s="119"/>
    </row>
    <row r="38027" spans="13:14" x14ac:dyDescent="0.2">
      <c r="M38027" s="126"/>
      <c r="N38027" s="119"/>
    </row>
    <row r="38028" spans="13:14" x14ac:dyDescent="0.2">
      <c r="M38028" s="126"/>
      <c r="N38028" s="119"/>
    </row>
    <row r="38029" spans="13:14" x14ac:dyDescent="0.2">
      <c r="M38029" s="126"/>
      <c r="N38029" s="119"/>
    </row>
    <row r="38030" spans="13:14" x14ac:dyDescent="0.2">
      <c r="M38030" s="126"/>
      <c r="N38030" s="119"/>
    </row>
    <row r="38031" spans="13:14" x14ac:dyDescent="0.2">
      <c r="M38031" s="126"/>
      <c r="N38031" s="119"/>
    </row>
    <row r="38032" spans="13:14" x14ac:dyDescent="0.2">
      <c r="M38032" s="126"/>
      <c r="N38032" s="119"/>
    </row>
    <row r="38033" spans="13:14" x14ac:dyDescent="0.2">
      <c r="M38033" s="126"/>
      <c r="N38033" s="119"/>
    </row>
    <row r="38034" spans="13:14" x14ac:dyDescent="0.2">
      <c r="M38034" s="126"/>
      <c r="N38034" s="119"/>
    </row>
    <row r="38035" spans="13:14" x14ac:dyDescent="0.2">
      <c r="M38035" s="126"/>
      <c r="N38035" s="119"/>
    </row>
    <row r="38036" spans="13:14" x14ac:dyDescent="0.2">
      <c r="M38036" s="126"/>
      <c r="N38036" s="119"/>
    </row>
    <row r="38037" spans="13:14" x14ac:dyDescent="0.2">
      <c r="M38037" s="126"/>
      <c r="N38037" s="119"/>
    </row>
    <row r="38038" spans="13:14" x14ac:dyDescent="0.2">
      <c r="M38038" s="126"/>
      <c r="N38038" s="119"/>
    </row>
    <row r="38039" spans="13:14" x14ac:dyDescent="0.2">
      <c r="M38039" s="126"/>
      <c r="N38039" s="119"/>
    </row>
    <row r="38040" spans="13:14" x14ac:dyDescent="0.2">
      <c r="M38040" s="126"/>
      <c r="N38040" s="119"/>
    </row>
    <row r="38041" spans="13:14" x14ac:dyDescent="0.2">
      <c r="M38041" s="126"/>
      <c r="N38041" s="119"/>
    </row>
    <row r="38042" spans="13:14" x14ac:dyDescent="0.2">
      <c r="M38042" s="126"/>
      <c r="N38042" s="119"/>
    </row>
    <row r="38043" spans="13:14" x14ac:dyDescent="0.2">
      <c r="M38043" s="126"/>
      <c r="N38043" s="119"/>
    </row>
    <row r="38044" spans="13:14" x14ac:dyDescent="0.2">
      <c r="M38044" s="126"/>
      <c r="N38044" s="119"/>
    </row>
    <row r="38045" spans="13:14" x14ac:dyDescent="0.2">
      <c r="M38045" s="126"/>
      <c r="N38045" s="119"/>
    </row>
    <row r="38046" spans="13:14" x14ac:dyDescent="0.2">
      <c r="M38046" s="126"/>
      <c r="N38046" s="119"/>
    </row>
    <row r="38047" spans="13:14" x14ac:dyDescent="0.2">
      <c r="M38047" s="126"/>
      <c r="N38047" s="119"/>
    </row>
    <row r="38048" spans="13:14" x14ac:dyDescent="0.2">
      <c r="M38048" s="126"/>
      <c r="N38048" s="119"/>
    </row>
    <row r="38049" spans="13:14" x14ac:dyDescent="0.2">
      <c r="M38049" s="126"/>
      <c r="N38049" s="119"/>
    </row>
    <row r="38050" spans="13:14" x14ac:dyDescent="0.2">
      <c r="M38050" s="126"/>
      <c r="N38050" s="119"/>
    </row>
    <row r="38051" spans="13:14" x14ac:dyDescent="0.2">
      <c r="M38051" s="126"/>
      <c r="N38051" s="119"/>
    </row>
    <row r="38052" spans="13:14" x14ac:dyDescent="0.2">
      <c r="M38052" s="126"/>
      <c r="N38052" s="119"/>
    </row>
    <row r="38053" spans="13:14" x14ac:dyDescent="0.2">
      <c r="M38053" s="126"/>
      <c r="N38053" s="119"/>
    </row>
    <row r="38054" spans="13:14" x14ac:dyDescent="0.2">
      <c r="M38054" s="126"/>
      <c r="N38054" s="119"/>
    </row>
    <row r="38055" spans="13:14" x14ac:dyDescent="0.2">
      <c r="M38055" s="126"/>
      <c r="N38055" s="119"/>
    </row>
    <row r="38056" spans="13:14" x14ac:dyDescent="0.2">
      <c r="M38056" s="126"/>
      <c r="N38056" s="119"/>
    </row>
    <row r="38057" spans="13:14" x14ac:dyDescent="0.2">
      <c r="M38057" s="126"/>
      <c r="N38057" s="119"/>
    </row>
    <row r="38058" spans="13:14" x14ac:dyDescent="0.2">
      <c r="M38058" s="126"/>
      <c r="N38058" s="119"/>
    </row>
    <row r="38059" spans="13:14" x14ac:dyDescent="0.2">
      <c r="M38059" s="126"/>
      <c r="N38059" s="119"/>
    </row>
    <row r="38060" spans="13:14" x14ac:dyDescent="0.2">
      <c r="M38060" s="126"/>
      <c r="N38060" s="119"/>
    </row>
    <row r="38061" spans="13:14" x14ac:dyDescent="0.2">
      <c r="M38061" s="126"/>
      <c r="N38061" s="119"/>
    </row>
    <row r="38062" spans="13:14" x14ac:dyDescent="0.2">
      <c r="M38062" s="126"/>
      <c r="N38062" s="119"/>
    </row>
    <row r="38063" spans="13:14" x14ac:dyDescent="0.2">
      <c r="M38063" s="126"/>
      <c r="N38063" s="119"/>
    </row>
    <row r="38064" spans="13:14" x14ac:dyDescent="0.2">
      <c r="M38064" s="126"/>
      <c r="N38064" s="119"/>
    </row>
    <row r="38065" spans="13:14" x14ac:dyDescent="0.2">
      <c r="M38065" s="126"/>
      <c r="N38065" s="119"/>
    </row>
    <row r="38066" spans="13:14" x14ac:dyDescent="0.2">
      <c r="M38066" s="126"/>
      <c r="N38066" s="119"/>
    </row>
    <row r="38067" spans="13:14" x14ac:dyDescent="0.2">
      <c r="M38067" s="126"/>
      <c r="N38067" s="119"/>
    </row>
    <row r="38068" spans="13:14" x14ac:dyDescent="0.2">
      <c r="M38068" s="126"/>
      <c r="N38068" s="119"/>
    </row>
    <row r="38069" spans="13:14" x14ac:dyDescent="0.2">
      <c r="M38069" s="126"/>
      <c r="N38069" s="119"/>
    </row>
    <row r="38070" spans="13:14" x14ac:dyDescent="0.2">
      <c r="M38070" s="126"/>
      <c r="N38070" s="119"/>
    </row>
    <row r="38071" spans="13:14" x14ac:dyDescent="0.2">
      <c r="M38071" s="126"/>
      <c r="N38071" s="119"/>
    </row>
    <row r="38072" spans="13:14" x14ac:dyDescent="0.2">
      <c r="M38072" s="126"/>
      <c r="N38072" s="119"/>
    </row>
    <row r="38073" spans="13:14" x14ac:dyDescent="0.2">
      <c r="M38073" s="126"/>
      <c r="N38073" s="119"/>
    </row>
    <row r="38074" spans="13:14" x14ac:dyDescent="0.2">
      <c r="M38074" s="126"/>
      <c r="N38074" s="119"/>
    </row>
    <row r="38075" spans="13:14" x14ac:dyDescent="0.2">
      <c r="M38075" s="126"/>
      <c r="N38075" s="119"/>
    </row>
    <row r="38076" spans="13:14" x14ac:dyDescent="0.2">
      <c r="M38076" s="126"/>
      <c r="N38076" s="119"/>
    </row>
    <row r="38077" spans="13:14" x14ac:dyDescent="0.2">
      <c r="M38077" s="126"/>
      <c r="N38077" s="119"/>
    </row>
    <row r="38078" spans="13:14" x14ac:dyDescent="0.2">
      <c r="M38078" s="126"/>
      <c r="N38078" s="119"/>
    </row>
    <row r="38079" spans="13:14" x14ac:dyDescent="0.2">
      <c r="M38079" s="126"/>
      <c r="N38079" s="119"/>
    </row>
    <row r="38080" spans="13:14" x14ac:dyDescent="0.2">
      <c r="M38080" s="126"/>
      <c r="N38080" s="119"/>
    </row>
    <row r="38081" spans="13:14" x14ac:dyDescent="0.2">
      <c r="M38081" s="126"/>
      <c r="N38081" s="119"/>
    </row>
    <row r="38082" spans="13:14" x14ac:dyDescent="0.2">
      <c r="M38082" s="126"/>
      <c r="N38082" s="119"/>
    </row>
    <row r="38083" spans="13:14" x14ac:dyDescent="0.2">
      <c r="M38083" s="126"/>
      <c r="N38083" s="119"/>
    </row>
    <row r="38084" spans="13:14" x14ac:dyDescent="0.2">
      <c r="M38084" s="126"/>
      <c r="N38084" s="119"/>
    </row>
    <row r="38085" spans="13:14" x14ac:dyDescent="0.2">
      <c r="M38085" s="126"/>
      <c r="N38085" s="119"/>
    </row>
    <row r="38086" spans="13:14" x14ac:dyDescent="0.2">
      <c r="M38086" s="126"/>
      <c r="N38086" s="119"/>
    </row>
    <row r="38087" spans="13:14" x14ac:dyDescent="0.2">
      <c r="M38087" s="126"/>
      <c r="N38087" s="119"/>
    </row>
    <row r="38088" spans="13:14" x14ac:dyDescent="0.2">
      <c r="M38088" s="126"/>
      <c r="N38088" s="119"/>
    </row>
    <row r="38089" spans="13:14" x14ac:dyDescent="0.2">
      <c r="M38089" s="126"/>
      <c r="N38089" s="119"/>
    </row>
    <row r="38090" spans="13:14" x14ac:dyDescent="0.2">
      <c r="M38090" s="126"/>
      <c r="N38090" s="119"/>
    </row>
    <row r="38091" spans="13:14" x14ac:dyDescent="0.2">
      <c r="M38091" s="126"/>
      <c r="N38091" s="119"/>
    </row>
    <row r="38092" spans="13:14" x14ac:dyDescent="0.2">
      <c r="M38092" s="126"/>
      <c r="N38092" s="119"/>
    </row>
    <row r="38093" spans="13:14" x14ac:dyDescent="0.2">
      <c r="M38093" s="126"/>
      <c r="N38093" s="119"/>
    </row>
    <row r="38094" spans="13:14" x14ac:dyDescent="0.2">
      <c r="M38094" s="126"/>
      <c r="N38094" s="119"/>
    </row>
    <row r="38095" spans="13:14" x14ac:dyDescent="0.2">
      <c r="M38095" s="126"/>
      <c r="N38095" s="119"/>
    </row>
    <row r="38096" spans="13:14" x14ac:dyDescent="0.2">
      <c r="M38096" s="126"/>
      <c r="N38096" s="119"/>
    </row>
    <row r="38097" spans="13:14" x14ac:dyDescent="0.2">
      <c r="M38097" s="126"/>
      <c r="N38097" s="119"/>
    </row>
    <row r="38098" spans="13:14" x14ac:dyDescent="0.2">
      <c r="M38098" s="126"/>
      <c r="N38098" s="119"/>
    </row>
    <row r="38099" spans="13:14" x14ac:dyDescent="0.2">
      <c r="M38099" s="126"/>
      <c r="N38099" s="119"/>
    </row>
    <row r="38100" spans="13:14" x14ac:dyDescent="0.2">
      <c r="M38100" s="126"/>
      <c r="N38100" s="119"/>
    </row>
    <row r="38101" spans="13:14" x14ac:dyDescent="0.2">
      <c r="M38101" s="126"/>
      <c r="N38101" s="119"/>
    </row>
    <row r="38102" spans="13:14" x14ac:dyDescent="0.2">
      <c r="M38102" s="126"/>
      <c r="N38102" s="119"/>
    </row>
    <row r="38103" spans="13:14" x14ac:dyDescent="0.2">
      <c r="M38103" s="126"/>
      <c r="N38103" s="119"/>
    </row>
    <row r="38104" spans="13:14" x14ac:dyDescent="0.2">
      <c r="M38104" s="126"/>
      <c r="N38104" s="119"/>
    </row>
    <row r="38105" spans="13:14" x14ac:dyDescent="0.2">
      <c r="M38105" s="126"/>
      <c r="N38105" s="119"/>
    </row>
    <row r="38106" spans="13:14" x14ac:dyDescent="0.2">
      <c r="M38106" s="126"/>
      <c r="N38106" s="119"/>
    </row>
    <row r="38107" spans="13:14" x14ac:dyDescent="0.2">
      <c r="M38107" s="126"/>
      <c r="N38107" s="119"/>
    </row>
    <row r="38108" spans="13:14" x14ac:dyDescent="0.2">
      <c r="M38108" s="126"/>
      <c r="N38108" s="119"/>
    </row>
    <row r="38109" spans="13:14" x14ac:dyDescent="0.2">
      <c r="M38109" s="126"/>
      <c r="N38109" s="119"/>
    </row>
    <row r="38110" spans="13:14" x14ac:dyDescent="0.2">
      <c r="M38110" s="126"/>
      <c r="N38110" s="119"/>
    </row>
    <row r="38111" spans="13:14" x14ac:dyDescent="0.2">
      <c r="M38111" s="126"/>
      <c r="N38111" s="119"/>
    </row>
    <row r="38112" spans="13:14" x14ac:dyDescent="0.2">
      <c r="M38112" s="126"/>
      <c r="N38112" s="119"/>
    </row>
    <row r="38113" spans="13:14" x14ac:dyDescent="0.2">
      <c r="M38113" s="126"/>
      <c r="N38113" s="119"/>
    </row>
    <row r="38114" spans="13:14" x14ac:dyDescent="0.2">
      <c r="M38114" s="126"/>
      <c r="N38114" s="119"/>
    </row>
    <row r="38115" spans="13:14" x14ac:dyDescent="0.2">
      <c r="M38115" s="126"/>
      <c r="N38115" s="119"/>
    </row>
    <row r="38116" spans="13:14" x14ac:dyDescent="0.2">
      <c r="M38116" s="126"/>
      <c r="N38116" s="119"/>
    </row>
    <row r="38117" spans="13:14" x14ac:dyDescent="0.2">
      <c r="M38117" s="126"/>
      <c r="N38117" s="119"/>
    </row>
    <row r="38118" spans="13:14" x14ac:dyDescent="0.2">
      <c r="M38118" s="126"/>
      <c r="N38118" s="119"/>
    </row>
    <row r="38119" spans="13:14" x14ac:dyDescent="0.2">
      <c r="M38119" s="126"/>
      <c r="N38119" s="119"/>
    </row>
    <row r="38120" spans="13:14" x14ac:dyDescent="0.2">
      <c r="M38120" s="126"/>
      <c r="N38120" s="119"/>
    </row>
    <row r="38121" spans="13:14" x14ac:dyDescent="0.2">
      <c r="M38121" s="126"/>
      <c r="N38121" s="119"/>
    </row>
    <row r="38122" spans="13:14" x14ac:dyDescent="0.2">
      <c r="M38122" s="126"/>
      <c r="N38122" s="119"/>
    </row>
    <row r="38123" spans="13:14" x14ac:dyDescent="0.2">
      <c r="M38123" s="126"/>
      <c r="N38123" s="119"/>
    </row>
    <row r="38124" spans="13:14" x14ac:dyDescent="0.2">
      <c r="M38124" s="126"/>
      <c r="N38124" s="119"/>
    </row>
    <row r="38125" spans="13:14" x14ac:dyDescent="0.2">
      <c r="M38125" s="126"/>
      <c r="N38125" s="119"/>
    </row>
    <row r="38126" spans="13:14" x14ac:dyDescent="0.2">
      <c r="M38126" s="126"/>
      <c r="N38126" s="119"/>
    </row>
    <row r="38127" spans="13:14" x14ac:dyDescent="0.2">
      <c r="M38127" s="126"/>
      <c r="N38127" s="119"/>
    </row>
    <row r="38128" spans="13:14" x14ac:dyDescent="0.2">
      <c r="M38128" s="126"/>
      <c r="N38128" s="119"/>
    </row>
    <row r="38129" spans="13:14" x14ac:dyDescent="0.2">
      <c r="M38129" s="126"/>
      <c r="N38129" s="119"/>
    </row>
    <row r="38130" spans="13:14" x14ac:dyDescent="0.2">
      <c r="M38130" s="126"/>
      <c r="N38130" s="119"/>
    </row>
    <row r="38131" spans="13:14" x14ac:dyDescent="0.2">
      <c r="M38131" s="126"/>
      <c r="N38131" s="119"/>
    </row>
    <row r="38132" spans="13:14" x14ac:dyDescent="0.2">
      <c r="M38132" s="126"/>
      <c r="N38132" s="119"/>
    </row>
    <row r="38133" spans="13:14" x14ac:dyDescent="0.2">
      <c r="M38133" s="126"/>
      <c r="N38133" s="119"/>
    </row>
    <row r="38134" spans="13:14" x14ac:dyDescent="0.2">
      <c r="M38134" s="126"/>
      <c r="N38134" s="119"/>
    </row>
    <row r="38135" spans="13:14" x14ac:dyDescent="0.2">
      <c r="M38135" s="126"/>
      <c r="N38135" s="119"/>
    </row>
    <row r="38136" spans="13:14" x14ac:dyDescent="0.2">
      <c r="M38136" s="126"/>
      <c r="N38136" s="119"/>
    </row>
    <row r="38137" spans="13:14" x14ac:dyDescent="0.2">
      <c r="M38137" s="126"/>
      <c r="N38137" s="119"/>
    </row>
    <row r="38138" spans="13:14" x14ac:dyDescent="0.2">
      <c r="M38138" s="126"/>
      <c r="N38138" s="119"/>
    </row>
    <row r="38139" spans="13:14" x14ac:dyDescent="0.2">
      <c r="M38139" s="126"/>
      <c r="N38139" s="119"/>
    </row>
    <row r="38140" spans="13:14" x14ac:dyDescent="0.2">
      <c r="M38140" s="126"/>
      <c r="N38140" s="119"/>
    </row>
    <row r="38141" spans="13:14" x14ac:dyDescent="0.2">
      <c r="M38141" s="126"/>
      <c r="N38141" s="119"/>
    </row>
    <row r="38142" spans="13:14" x14ac:dyDescent="0.2">
      <c r="M38142" s="126"/>
      <c r="N38142" s="119"/>
    </row>
    <row r="38143" spans="13:14" x14ac:dyDescent="0.2">
      <c r="M38143" s="126"/>
      <c r="N38143" s="119"/>
    </row>
    <row r="38144" spans="13:14" x14ac:dyDescent="0.2">
      <c r="M38144" s="126"/>
      <c r="N38144" s="119"/>
    </row>
    <row r="38145" spans="13:14" x14ac:dyDescent="0.2">
      <c r="M38145" s="126"/>
      <c r="N38145" s="119"/>
    </row>
    <row r="38146" spans="13:14" x14ac:dyDescent="0.2">
      <c r="M38146" s="126"/>
      <c r="N38146" s="119"/>
    </row>
    <row r="38147" spans="13:14" x14ac:dyDescent="0.2">
      <c r="M38147" s="126"/>
      <c r="N38147" s="119"/>
    </row>
    <row r="38148" spans="13:14" x14ac:dyDescent="0.2">
      <c r="M38148" s="126"/>
      <c r="N38148" s="119"/>
    </row>
    <row r="38149" spans="13:14" x14ac:dyDescent="0.2">
      <c r="M38149" s="126"/>
      <c r="N38149" s="119"/>
    </row>
    <row r="38150" spans="13:14" x14ac:dyDescent="0.2">
      <c r="M38150" s="126"/>
      <c r="N38150" s="119"/>
    </row>
    <row r="38151" spans="13:14" x14ac:dyDescent="0.2">
      <c r="M38151" s="126"/>
      <c r="N38151" s="119"/>
    </row>
    <row r="38152" spans="13:14" x14ac:dyDescent="0.2">
      <c r="M38152" s="126"/>
      <c r="N38152" s="119"/>
    </row>
    <row r="38153" spans="13:14" x14ac:dyDescent="0.2">
      <c r="M38153" s="126"/>
      <c r="N38153" s="119"/>
    </row>
    <row r="38154" spans="13:14" x14ac:dyDescent="0.2">
      <c r="M38154" s="126"/>
      <c r="N38154" s="119"/>
    </row>
    <row r="38155" spans="13:14" x14ac:dyDescent="0.2">
      <c r="M38155" s="126"/>
      <c r="N38155" s="119"/>
    </row>
    <row r="38156" spans="13:14" x14ac:dyDescent="0.2">
      <c r="M38156" s="126"/>
      <c r="N38156" s="119"/>
    </row>
    <row r="38157" spans="13:14" x14ac:dyDescent="0.2">
      <c r="M38157" s="126"/>
      <c r="N38157" s="119"/>
    </row>
    <row r="38158" spans="13:14" x14ac:dyDescent="0.2">
      <c r="M38158" s="126"/>
      <c r="N38158" s="119"/>
    </row>
    <row r="38159" spans="13:14" x14ac:dyDescent="0.2">
      <c r="M38159" s="126"/>
      <c r="N38159" s="119"/>
    </row>
    <row r="38160" spans="13:14" x14ac:dyDescent="0.2">
      <c r="M38160" s="126"/>
      <c r="N38160" s="119"/>
    </row>
    <row r="38161" spans="13:14" x14ac:dyDescent="0.2">
      <c r="M38161" s="126"/>
      <c r="N38161" s="119"/>
    </row>
    <row r="38162" spans="13:14" x14ac:dyDescent="0.2">
      <c r="M38162" s="126"/>
      <c r="N38162" s="119"/>
    </row>
    <row r="38163" spans="13:14" x14ac:dyDescent="0.2">
      <c r="M38163" s="126"/>
      <c r="N38163" s="119"/>
    </row>
    <row r="38164" spans="13:14" x14ac:dyDescent="0.2">
      <c r="M38164" s="126"/>
      <c r="N38164" s="119"/>
    </row>
    <row r="38165" spans="13:14" x14ac:dyDescent="0.2">
      <c r="M38165" s="126"/>
      <c r="N38165" s="119"/>
    </row>
    <row r="38166" spans="13:14" x14ac:dyDescent="0.2">
      <c r="M38166" s="126"/>
      <c r="N38166" s="119"/>
    </row>
    <row r="38167" spans="13:14" x14ac:dyDescent="0.2">
      <c r="M38167" s="126"/>
      <c r="N38167" s="119"/>
    </row>
    <row r="38168" spans="13:14" x14ac:dyDescent="0.2">
      <c r="M38168" s="126"/>
      <c r="N38168" s="119"/>
    </row>
    <row r="38169" spans="13:14" x14ac:dyDescent="0.2">
      <c r="M38169" s="126"/>
      <c r="N38169" s="119"/>
    </row>
    <row r="38170" spans="13:14" x14ac:dyDescent="0.2">
      <c r="M38170" s="126"/>
      <c r="N38170" s="119"/>
    </row>
    <row r="38171" spans="13:14" x14ac:dyDescent="0.2">
      <c r="M38171" s="126"/>
      <c r="N38171" s="119"/>
    </row>
    <row r="38172" spans="13:14" x14ac:dyDescent="0.2">
      <c r="M38172" s="126"/>
      <c r="N38172" s="119"/>
    </row>
    <row r="38173" spans="13:14" x14ac:dyDescent="0.2">
      <c r="M38173" s="126"/>
      <c r="N38173" s="119"/>
    </row>
    <row r="38174" spans="13:14" x14ac:dyDescent="0.2">
      <c r="M38174" s="126"/>
      <c r="N38174" s="119"/>
    </row>
    <row r="38175" spans="13:14" x14ac:dyDescent="0.2">
      <c r="M38175" s="126"/>
      <c r="N38175" s="119"/>
    </row>
    <row r="38176" spans="13:14" x14ac:dyDescent="0.2">
      <c r="M38176" s="126"/>
      <c r="N38176" s="119"/>
    </row>
    <row r="38177" spans="13:14" x14ac:dyDescent="0.2">
      <c r="M38177" s="126"/>
      <c r="N38177" s="119"/>
    </row>
    <row r="38178" spans="13:14" x14ac:dyDescent="0.2">
      <c r="M38178" s="126"/>
      <c r="N38178" s="119"/>
    </row>
    <row r="38179" spans="13:14" x14ac:dyDescent="0.2">
      <c r="M38179" s="126"/>
      <c r="N38179" s="119"/>
    </row>
    <row r="38180" spans="13:14" x14ac:dyDescent="0.2">
      <c r="M38180" s="126"/>
      <c r="N38180" s="119"/>
    </row>
    <row r="38181" spans="13:14" x14ac:dyDescent="0.2">
      <c r="M38181" s="126"/>
      <c r="N38181" s="119"/>
    </row>
    <row r="38182" spans="13:14" x14ac:dyDescent="0.2">
      <c r="M38182" s="126"/>
      <c r="N38182" s="119"/>
    </row>
    <row r="38183" spans="13:14" x14ac:dyDescent="0.2">
      <c r="M38183" s="126"/>
      <c r="N38183" s="119"/>
    </row>
    <row r="38184" spans="13:14" x14ac:dyDescent="0.2">
      <c r="M38184" s="126"/>
      <c r="N38184" s="119"/>
    </row>
    <row r="38185" spans="13:14" x14ac:dyDescent="0.2">
      <c r="M38185" s="126"/>
      <c r="N38185" s="119"/>
    </row>
    <row r="38186" spans="13:14" x14ac:dyDescent="0.2">
      <c r="M38186" s="126"/>
      <c r="N38186" s="119"/>
    </row>
    <row r="38187" spans="13:14" x14ac:dyDescent="0.2">
      <c r="M38187" s="126"/>
      <c r="N38187" s="119"/>
    </row>
    <row r="38188" spans="13:14" x14ac:dyDescent="0.2">
      <c r="M38188" s="126"/>
      <c r="N38188" s="119"/>
    </row>
    <row r="38189" spans="13:14" x14ac:dyDescent="0.2">
      <c r="M38189" s="126"/>
      <c r="N38189" s="119"/>
    </row>
    <row r="38190" spans="13:14" x14ac:dyDescent="0.2">
      <c r="M38190" s="126"/>
      <c r="N38190" s="119"/>
    </row>
    <row r="38191" spans="13:14" x14ac:dyDescent="0.2">
      <c r="M38191" s="126"/>
      <c r="N38191" s="119"/>
    </row>
    <row r="38192" spans="13:14" x14ac:dyDescent="0.2">
      <c r="M38192" s="126"/>
      <c r="N38192" s="119"/>
    </row>
    <row r="38193" spans="13:14" x14ac:dyDescent="0.2">
      <c r="M38193" s="126"/>
      <c r="N38193" s="119"/>
    </row>
    <row r="38194" spans="13:14" x14ac:dyDescent="0.2">
      <c r="M38194" s="126"/>
      <c r="N38194" s="119"/>
    </row>
    <row r="38195" spans="13:14" x14ac:dyDescent="0.2">
      <c r="M38195" s="126"/>
      <c r="N38195" s="119"/>
    </row>
    <row r="38196" spans="13:14" x14ac:dyDescent="0.2">
      <c r="M38196" s="126"/>
      <c r="N38196" s="119"/>
    </row>
    <row r="38197" spans="13:14" x14ac:dyDescent="0.2">
      <c r="M38197" s="126"/>
      <c r="N38197" s="119"/>
    </row>
    <row r="38198" spans="13:14" x14ac:dyDescent="0.2">
      <c r="M38198" s="126"/>
      <c r="N38198" s="119"/>
    </row>
    <row r="38199" spans="13:14" x14ac:dyDescent="0.2">
      <c r="M38199" s="126"/>
      <c r="N38199" s="119"/>
    </row>
    <row r="38200" spans="13:14" x14ac:dyDescent="0.2">
      <c r="M38200" s="126"/>
      <c r="N38200" s="119"/>
    </row>
    <row r="38201" spans="13:14" x14ac:dyDescent="0.2">
      <c r="M38201" s="126"/>
      <c r="N38201" s="119"/>
    </row>
    <row r="38202" spans="13:14" x14ac:dyDescent="0.2">
      <c r="M38202" s="126"/>
      <c r="N38202" s="119"/>
    </row>
    <row r="38203" spans="13:14" x14ac:dyDescent="0.2">
      <c r="M38203" s="126"/>
      <c r="N38203" s="119"/>
    </row>
    <row r="38204" spans="13:14" x14ac:dyDescent="0.2">
      <c r="M38204" s="126"/>
      <c r="N38204" s="119"/>
    </row>
    <row r="38205" spans="13:14" x14ac:dyDescent="0.2">
      <c r="M38205" s="126"/>
      <c r="N38205" s="119"/>
    </row>
    <row r="38206" spans="13:14" x14ac:dyDescent="0.2">
      <c r="M38206" s="126"/>
      <c r="N38206" s="119"/>
    </row>
    <row r="38207" spans="13:14" x14ac:dyDescent="0.2">
      <c r="M38207" s="126"/>
      <c r="N38207" s="119"/>
    </row>
    <row r="38208" spans="13:14" x14ac:dyDescent="0.2">
      <c r="M38208" s="126"/>
      <c r="N38208" s="119"/>
    </row>
    <row r="38209" spans="13:14" x14ac:dyDescent="0.2">
      <c r="M38209" s="126"/>
      <c r="N38209" s="119"/>
    </row>
    <row r="38210" spans="13:14" x14ac:dyDescent="0.2">
      <c r="M38210" s="126"/>
      <c r="N38210" s="119"/>
    </row>
    <row r="38211" spans="13:14" x14ac:dyDescent="0.2">
      <c r="M38211" s="126"/>
      <c r="N38211" s="119"/>
    </row>
    <row r="38212" spans="13:14" x14ac:dyDescent="0.2">
      <c r="M38212" s="126"/>
      <c r="N38212" s="119"/>
    </row>
    <row r="38213" spans="13:14" x14ac:dyDescent="0.2">
      <c r="M38213" s="126"/>
      <c r="N38213" s="119"/>
    </row>
    <row r="38214" spans="13:14" x14ac:dyDescent="0.2">
      <c r="M38214" s="126"/>
      <c r="N38214" s="119"/>
    </row>
    <row r="38215" spans="13:14" x14ac:dyDescent="0.2">
      <c r="M38215" s="126"/>
      <c r="N38215" s="119"/>
    </row>
    <row r="38216" spans="13:14" x14ac:dyDescent="0.2">
      <c r="M38216" s="126"/>
      <c r="N38216" s="119"/>
    </row>
    <row r="38217" spans="13:14" x14ac:dyDescent="0.2">
      <c r="M38217" s="126"/>
      <c r="N38217" s="119"/>
    </row>
    <row r="38218" spans="13:14" x14ac:dyDescent="0.2">
      <c r="M38218" s="126"/>
      <c r="N38218" s="119"/>
    </row>
    <row r="38219" spans="13:14" x14ac:dyDescent="0.2">
      <c r="M38219" s="126"/>
      <c r="N38219" s="119"/>
    </row>
    <row r="38220" spans="13:14" x14ac:dyDescent="0.2">
      <c r="M38220" s="126"/>
      <c r="N38220" s="119"/>
    </row>
    <row r="38221" spans="13:14" x14ac:dyDescent="0.2">
      <c r="M38221" s="126"/>
      <c r="N38221" s="119"/>
    </row>
    <row r="38222" spans="13:14" x14ac:dyDescent="0.2">
      <c r="M38222" s="126"/>
      <c r="N38222" s="119"/>
    </row>
    <row r="38223" spans="13:14" x14ac:dyDescent="0.2">
      <c r="M38223" s="126"/>
      <c r="N38223" s="119"/>
    </row>
    <row r="38224" spans="13:14" x14ac:dyDescent="0.2">
      <c r="M38224" s="126"/>
      <c r="N38224" s="119"/>
    </row>
    <row r="38225" spans="13:14" x14ac:dyDescent="0.2">
      <c r="M38225" s="126"/>
      <c r="N38225" s="119"/>
    </row>
    <row r="38226" spans="13:14" x14ac:dyDescent="0.2">
      <c r="M38226" s="126"/>
      <c r="N38226" s="119"/>
    </row>
    <row r="38227" spans="13:14" x14ac:dyDescent="0.2">
      <c r="M38227" s="126"/>
      <c r="N38227" s="119"/>
    </row>
    <row r="38228" spans="13:14" x14ac:dyDescent="0.2">
      <c r="M38228" s="126"/>
      <c r="N38228" s="119"/>
    </row>
    <row r="38229" spans="13:14" x14ac:dyDescent="0.2">
      <c r="M38229" s="126"/>
      <c r="N38229" s="119"/>
    </row>
    <row r="38230" spans="13:14" x14ac:dyDescent="0.2">
      <c r="M38230" s="126"/>
      <c r="N38230" s="119"/>
    </row>
    <row r="38231" spans="13:14" x14ac:dyDescent="0.2">
      <c r="M38231" s="126"/>
      <c r="N38231" s="119"/>
    </row>
    <row r="38232" spans="13:14" x14ac:dyDescent="0.2">
      <c r="M38232" s="126"/>
      <c r="N38232" s="119"/>
    </row>
    <row r="38233" spans="13:14" x14ac:dyDescent="0.2">
      <c r="M38233" s="126"/>
      <c r="N38233" s="119"/>
    </row>
    <row r="38234" spans="13:14" x14ac:dyDescent="0.2">
      <c r="M38234" s="126"/>
      <c r="N38234" s="119"/>
    </row>
    <row r="38235" spans="13:14" x14ac:dyDescent="0.2">
      <c r="M38235" s="126"/>
      <c r="N38235" s="119"/>
    </row>
    <row r="38236" spans="13:14" x14ac:dyDescent="0.2">
      <c r="M38236" s="126"/>
      <c r="N38236" s="119"/>
    </row>
    <row r="38237" spans="13:14" x14ac:dyDescent="0.2">
      <c r="M38237" s="126"/>
      <c r="N38237" s="119"/>
    </row>
    <row r="38238" spans="13:14" x14ac:dyDescent="0.2">
      <c r="M38238" s="126"/>
      <c r="N38238" s="119"/>
    </row>
    <row r="38239" spans="13:14" x14ac:dyDescent="0.2">
      <c r="M38239" s="126"/>
      <c r="N38239" s="119"/>
    </row>
    <row r="38240" spans="13:14" x14ac:dyDescent="0.2">
      <c r="M38240" s="126"/>
      <c r="N38240" s="119"/>
    </row>
    <row r="38241" spans="13:14" x14ac:dyDescent="0.2">
      <c r="M38241" s="126"/>
      <c r="N38241" s="119"/>
    </row>
    <row r="38242" spans="13:14" x14ac:dyDescent="0.2">
      <c r="M38242" s="126"/>
      <c r="N38242" s="119"/>
    </row>
    <row r="38243" spans="13:14" x14ac:dyDescent="0.2">
      <c r="M38243" s="126"/>
      <c r="N38243" s="119"/>
    </row>
    <row r="38244" spans="13:14" x14ac:dyDescent="0.2">
      <c r="M38244" s="126"/>
      <c r="N38244" s="119"/>
    </row>
    <row r="38245" spans="13:14" x14ac:dyDescent="0.2">
      <c r="M38245" s="126"/>
      <c r="N38245" s="119"/>
    </row>
    <row r="38246" spans="13:14" x14ac:dyDescent="0.2">
      <c r="M38246" s="126"/>
      <c r="N38246" s="119"/>
    </row>
    <row r="38247" spans="13:14" x14ac:dyDescent="0.2">
      <c r="M38247" s="126"/>
      <c r="N38247" s="119"/>
    </row>
    <row r="38248" spans="13:14" x14ac:dyDescent="0.2">
      <c r="M38248" s="126"/>
      <c r="N38248" s="119"/>
    </row>
    <row r="38249" spans="13:14" x14ac:dyDescent="0.2">
      <c r="M38249" s="126"/>
      <c r="N38249" s="119"/>
    </row>
    <row r="38250" spans="13:14" x14ac:dyDescent="0.2">
      <c r="M38250" s="126"/>
      <c r="N38250" s="119"/>
    </row>
    <row r="38251" spans="13:14" x14ac:dyDescent="0.2">
      <c r="M38251" s="126"/>
      <c r="N38251" s="119"/>
    </row>
    <row r="38252" spans="13:14" x14ac:dyDescent="0.2">
      <c r="M38252" s="126"/>
      <c r="N38252" s="119"/>
    </row>
    <row r="38253" spans="13:14" x14ac:dyDescent="0.2">
      <c r="M38253" s="126"/>
      <c r="N38253" s="119"/>
    </row>
    <row r="38254" spans="13:14" x14ac:dyDescent="0.2">
      <c r="M38254" s="126"/>
      <c r="N38254" s="119"/>
    </row>
    <row r="38255" spans="13:14" x14ac:dyDescent="0.2">
      <c r="M38255" s="126"/>
      <c r="N38255" s="119"/>
    </row>
    <row r="38256" spans="13:14" x14ac:dyDescent="0.2">
      <c r="M38256" s="126"/>
      <c r="N38256" s="119"/>
    </row>
    <row r="38257" spans="13:14" x14ac:dyDescent="0.2">
      <c r="M38257" s="126"/>
      <c r="N38257" s="119"/>
    </row>
    <row r="38258" spans="13:14" x14ac:dyDescent="0.2">
      <c r="M38258" s="126"/>
      <c r="N38258" s="119"/>
    </row>
    <row r="38259" spans="13:14" x14ac:dyDescent="0.2">
      <c r="M38259" s="126"/>
      <c r="N38259" s="119"/>
    </row>
    <row r="38260" spans="13:14" x14ac:dyDescent="0.2">
      <c r="M38260" s="126"/>
      <c r="N38260" s="119"/>
    </row>
    <row r="38261" spans="13:14" x14ac:dyDescent="0.2">
      <c r="M38261" s="126"/>
      <c r="N38261" s="119"/>
    </row>
    <row r="38262" spans="13:14" x14ac:dyDescent="0.2">
      <c r="M38262" s="126"/>
      <c r="N38262" s="119"/>
    </row>
    <row r="38263" spans="13:14" x14ac:dyDescent="0.2">
      <c r="M38263" s="126"/>
      <c r="N38263" s="119"/>
    </row>
    <row r="38264" spans="13:14" x14ac:dyDescent="0.2">
      <c r="M38264" s="126"/>
      <c r="N38264" s="119"/>
    </row>
    <row r="38265" spans="13:14" x14ac:dyDescent="0.2">
      <c r="M38265" s="126"/>
      <c r="N38265" s="119"/>
    </row>
    <row r="38266" spans="13:14" x14ac:dyDescent="0.2">
      <c r="M38266" s="126"/>
      <c r="N38266" s="119"/>
    </row>
    <row r="38267" spans="13:14" x14ac:dyDescent="0.2">
      <c r="M38267" s="126"/>
      <c r="N38267" s="119"/>
    </row>
    <row r="38268" spans="13:14" x14ac:dyDescent="0.2">
      <c r="M38268" s="126"/>
      <c r="N38268" s="119"/>
    </row>
    <row r="38269" spans="13:14" x14ac:dyDescent="0.2">
      <c r="M38269" s="126"/>
      <c r="N38269" s="119"/>
    </row>
    <row r="38270" spans="13:14" x14ac:dyDescent="0.2">
      <c r="M38270" s="126"/>
      <c r="N38270" s="119"/>
    </row>
    <row r="38271" spans="13:14" x14ac:dyDescent="0.2">
      <c r="M38271" s="126"/>
      <c r="N38271" s="119"/>
    </row>
    <row r="38272" spans="13:14" x14ac:dyDescent="0.2">
      <c r="M38272" s="126"/>
      <c r="N38272" s="119"/>
    </row>
    <row r="38273" spans="13:14" x14ac:dyDescent="0.2">
      <c r="M38273" s="126"/>
      <c r="N38273" s="119"/>
    </row>
    <row r="38274" spans="13:14" x14ac:dyDescent="0.2">
      <c r="M38274" s="126"/>
      <c r="N38274" s="119"/>
    </row>
    <row r="38275" spans="13:14" x14ac:dyDescent="0.2">
      <c r="M38275" s="126"/>
      <c r="N38275" s="119"/>
    </row>
    <row r="38276" spans="13:14" x14ac:dyDescent="0.2">
      <c r="M38276" s="126"/>
      <c r="N38276" s="119"/>
    </row>
    <row r="38277" spans="13:14" x14ac:dyDescent="0.2">
      <c r="M38277" s="126"/>
      <c r="N38277" s="119"/>
    </row>
    <row r="38278" spans="13:14" x14ac:dyDescent="0.2">
      <c r="M38278" s="126"/>
      <c r="N38278" s="119"/>
    </row>
    <row r="38279" spans="13:14" x14ac:dyDescent="0.2">
      <c r="M38279" s="126"/>
      <c r="N38279" s="119"/>
    </row>
    <row r="38280" spans="13:14" x14ac:dyDescent="0.2">
      <c r="M38280" s="126"/>
      <c r="N38280" s="119"/>
    </row>
    <row r="38281" spans="13:14" x14ac:dyDescent="0.2">
      <c r="M38281" s="126"/>
      <c r="N38281" s="119"/>
    </row>
    <row r="38282" spans="13:14" x14ac:dyDescent="0.2">
      <c r="M38282" s="126"/>
      <c r="N38282" s="119"/>
    </row>
    <row r="38283" spans="13:14" x14ac:dyDescent="0.2">
      <c r="M38283" s="126"/>
      <c r="N38283" s="119"/>
    </row>
    <row r="38284" spans="13:14" x14ac:dyDescent="0.2">
      <c r="M38284" s="126"/>
      <c r="N38284" s="119"/>
    </row>
    <row r="38285" spans="13:14" x14ac:dyDescent="0.2">
      <c r="M38285" s="126"/>
      <c r="N38285" s="119"/>
    </row>
    <row r="38286" spans="13:14" x14ac:dyDescent="0.2">
      <c r="M38286" s="126"/>
      <c r="N38286" s="119"/>
    </row>
    <row r="38287" spans="13:14" x14ac:dyDescent="0.2">
      <c r="M38287" s="126"/>
      <c r="N38287" s="119"/>
    </row>
    <row r="38288" spans="13:14" x14ac:dyDescent="0.2">
      <c r="M38288" s="126"/>
      <c r="N38288" s="119"/>
    </row>
    <row r="38289" spans="13:14" x14ac:dyDescent="0.2">
      <c r="M38289" s="126"/>
      <c r="N38289" s="119"/>
    </row>
    <row r="38290" spans="13:14" x14ac:dyDescent="0.2">
      <c r="M38290" s="126"/>
      <c r="N38290" s="119"/>
    </row>
    <row r="38291" spans="13:14" x14ac:dyDescent="0.2">
      <c r="M38291" s="126"/>
      <c r="N38291" s="119"/>
    </row>
    <row r="38292" spans="13:14" x14ac:dyDescent="0.2">
      <c r="M38292" s="126"/>
      <c r="N38292" s="119"/>
    </row>
    <row r="38293" spans="13:14" x14ac:dyDescent="0.2">
      <c r="M38293" s="126"/>
      <c r="N38293" s="119"/>
    </row>
    <row r="38294" spans="13:14" x14ac:dyDescent="0.2">
      <c r="M38294" s="126"/>
      <c r="N38294" s="119"/>
    </row>
    <row r="38295" spans="13:14" x14ac:dyDescent="0.2">
      <c r="M38295" s="126"/>
      <c r="N38295" s="119"/>
    </row>
    <row r="38296" spans="13:14" x14ac:dyDescent="0.2">
      <c r="M38296" s="126"/>
      <c r="N38296" s="119"/>
    </row>
    <row r="38297" spans="13:14" x14ac:dyDescent="0.2">
      <c r="M38297" s="126"/>
      <c r="N38297" s="119"/>
    </row>
    <row r="38298" spans="13:14" x14ac:dyDescent="0.2">
      <c r="M38298" s="126"/>
      <c r="N38298" s="119"/>
    </row>
    <row r="38299" spans="13:14" x14ac:dyDescent="0.2">
      <c r="M38299" s="126"/>
      <c r="N38299" s="119"/>
    </row>
    <row r="38300" spans="13:14" x14ac:dyDescent="0.2">
      <c r="M38300" s="126"/>
      <c r="N38300" s="119"/>
    </row>
    <row r="38301" spans="13:14" x14ac:dyDescent="0.2">
      <c r="M38301" s="126"/>
      <c r="N38301" s="119"/>
    </row>
    <row r="38302" spans="13:14" x14ac:dyDescent="0.2">
      <c r="M38302" s="126"/>
      <c r="N38302" s="119"/>
    </row>
    <row r="38303" spans="13:14" x14ac:dyDescent="0.2">
      <c r="M38303" s="126"/>
      <c r="N38303" s="119"/>
    </row>
    <row r="38304" spans="13:14" x14ac:dyDescent="0.2">
      <c r="M38304" s="126"/>
      <c r="N38304" s="119"/>
    </row>
    <row r="38305" spans="13:14" x14ac:dyDescent="0.2">
      <c r="M38305" s="126"/>
      <c r="N38305" s="119"/>
    </row>
    <row r="38306" spans="13:14" x14ac:dyDescent="0.2">
      <c r="M38306" s="126"/>
      <c r="N38306" s="119"/>
    </row>
    <row r="38307" spans="13:14" x14ac:dyDescent="0.2">
      <c r="M38307" s="126"/>
      <c r="N38307" s="119"/>
    </row>
    <row r="38308" spans="13:14" x14ac:dyDescent="0.2">
      <c r="M38308" s="126"/>
      <c r="N38308" s="119"/>
    </row>
    <row r="38309" spans="13:14" x14ac:dyDescent="0.2">
      <c r="M38309" s="126"/>
      <c r="N38309" s="119"/>
    </row>
    <row r="38310" spans="13:14" x14ac:dyDescent="0.2">
      <c r="M38310" s="126"/>
      <c r="N38310" s="119"/>
    </row>
    <row r="38311" spans="13:14" x14ac:dyDescent="0.2">
      <c r="M38311" s="126"/>
      <c r="N38311" s="119"/>
    </row>
    <row r="38312" spans="13:14" x14ac:dyDescent="0.2">
      <c r="M38312" s="126"/>
      <c r="N38312" s="119"/>
    </row>
    <row r="38313" spans="13:14" x14ac:dyDescent="0.2">
      <c r="M38313" s="126"/>
      <c r="N38313" s="119"/>
    </row>
    <row r="38314" spans="13:14" x14ac:dyDescent="0.2">
      <c r="M38314" s="126"/>
      <c r="N38314" s="119"/>
    </row>
    <row r="38315" spans="13:14" x14ac:dyDescent="0.2">
      <c r="M38315" s="126"/>
      <c r="N38315" s="119"/>
    </row>
    <row r="38316" spans="13:14" x14ac:dyDescent="0.2">
      <c r="M38316" s="126"/>
      <c r="N38316" s="119"/>
    </row>
    <row r="38317" spans="13:14" x14ac:dyDescent="0.2">
      <c r="M38317" s="126"/>
      <c r="N38317" s="119"/>
    </row>
    <row r="38318" spans="13:14" x14ac:dyDescent="0.2">
      <c r="M38318" s="126"/>
      <c r="N38318" s="119"/>
    </row>
    <row r="38319" spans="13:14" x14ac:dyDescent="0.2">
      <c r="M38319" s="126"/>
      <c r="N38319" s="119"/>
    </row>
    <row r="38320" spans="13:14" x14ac:dyDescent="0.2">
      <c r="M38320" s="126"/>
      <c r="N38320" s="119"/>
    </row>
    <row r="38321" spans="13:14" x14ac:dyDescent="0.2">
      <c r="M38321" s="126"/>
      <c r="N38321" s="119"/>
    </row>
    <row r="38322" spans="13:14" x14ac:dyDescent="0.2">
      <c r="M38322" s="126"/>
      <c r="N38322" s="119"/>
    </row>
    <row r="38323" spans="13:14" x14ac:dyDescent="0.2">
      <c r="M38323" s="126"/>
      <c r="N38323" s="119"/>
    </row>
    <row r="38324" spans="13:14" x14ac:dyDescent="0.2">
      <c r="M38324" s="126"/>
      <c r="N38324" s="119"/>
    </row>
    <row r="38325" spans="13:14" x14ac:dyDescent="0.2">
      <c r="M38325" s="126"/>
      <c r="N38325" s="119"/>
    </row>
    <row r="38326" spans="13:14" x14ac:dyDescent="0.2">
      <c r="M38326" s="126"/>
      <c r="N38326" s="119"/>
    </row>
    <row r="38327" spans="13:14" x14ac:dyDescent="0.2">
      <c r="M38327" s="126"/>
      <c r="N38327" s="119"/>
    </row>
    <row r="38328" spans="13:14" x14ac:dyDescent="0.2">
      <c r="M38328" s="126"/>
      <c r="N38328" s="119"/>
    </row>
    <row r="38329" spans="13:14" x14ac:dyDescent="0.2">
      <c r="M38329" s="126"/>
      <c r="N38329" s="119"/>
    </row>
    <row r="38330" spans="13:14" x14ac:dyDescent="0.2">
      <c r="M38330" s="126"/>
      <c r="N38330" s="119"/>
    </row>
    <row r="38331" spans="13:14" x14ac:dyDescent="0.2">
      <c r="M38331" s="126"/>
      <c r="N38331" s="119"/>
    </row>
    <row r="38332" spans="13:14" x14ac:dyDescent="0.2">
      <c r="M38332" s="126"/>
      <c r="N38332" s="119"/>
    </row>
    <row r="38333" spans="13:14" x14ac:dyDescent="0.2">
      <c r="M38333" s="126"/>
      <c r="N38333" s="119"/>
    </row>
    <row r="38334" spans="13:14" x14ac:dyDescent="0.2">
      <c r="M38334" s="126"/>
      <c r="N38334" s="119"/>
    </row>
    <row r="38335" spans="13:14" x14ac:dyDescent="0.2">
      <c r="M38335" s="126"/>
      <c r="N38335" s="119"/>
    </row>
    <row r="38336" spans="13:14" x14ac:dyDescent="0.2">
      <c r="M38336" s="126"/>
      <c r="N38336" s="119"/>
    </row>
    <row r="38337" spans="13:14" x14ac:dyDescent="0.2">
      <c r="M38337" s="126"/>
      <c r="N38337" s="119"/>
    </row>
    <row r="38338" spans="13:14" x14ac:dyDescent="0.2">
      <c r="M38338" s="126"/>
      <c r="N38338" s="119"/>
    </row>
    <row r="38339" spans="13:14" x14ac:dyDescent="0.2">
      <c r="M38339" s="126"/>
      <c r="N38339" s="119"/>
    </row>
    <row r="38340" spans="13:14" x14ac:dyDescent="0.2">
      <c r="M38340" s="126"/>
      <c r="N38340" s="119"/>
    </row>
    <row r="38341" spans="13:14" x14ac:dyDescent="0.2">
      <c r="M38341" s="126"/>
      <c r="N38341" s="119"/>
    </row>
    <row r="38342" spans="13:14" x14ac:dyDescent="0.2">
      <c r="M38342" s="126"/>
      <c r="N38342" s="119"/>
    </row>
    <row r="38343" spans="13:14" x14ac:dyDescent="0.2">
      <c r="M38343" s="126"/>
      <c r="N38343" s="119"/>
    </row>
    <row r="38344" spans="13:14" x14ac:dyDescent="0.2">
      <c r="M38344" s="126"/>
      <c r="N38344" s="119"/>
    </row>
    <row r="38345" spans="13:14" x14ac:dyDescent="0.2">
      <c r="M38345" s="126"/>
      <c r="N38345" s="119"/>
    </row>
    <row r="38346" spans="13:14" x14ac:dyDescent="0.2">
      <c r="M38346" s="126"/>
      <c r="N38346" s="119"/>
    </row>
    <row r="38347" spans="13:14" x14ac:dyDescent="0.2">
      <c r="M38347" s="126"/>
      <c r="N38347" s="119"/>
    </row>
    <row r="38348" spans="13:14" x14ac:dyDescent="0.2">
      <c r="M38348" s="126"/>
      <c r="N38348" s="119"/>
    </row>
    <row r="38349" spans="13:14" x14ac:dyDescent="0.2">
      <c r="M38349" s="126"/>
      <c r="N38349" s="119"/>
    </row>
    <row r="38350" spans="13:14" x14ac:dyDescent="0.2">
      <c r="M38350" s="126"/>
      <c r="N38350" s="119"/>
    </row>
    <row r="38351" spans="13:14" x14ac:dyDescent="0.2">
      <c r="M38351" s="126"/>
      <c r="N38351" s="119"/>
    </row>
    <row r="38352" spans="13:14" x14ac:dyDescent="0.2">
      <c r="M38352" s="126"/>
      <c r="N38352" s="119"/>
    </row>
    <row r="38353" spans="13:14" x14ac:dyDescent="0.2">
      <c r="M38353" s="126"/>
      <c r="N38353" s="119"/>
    </row>
    <row r="38354" spans="13:14" x14ac:dyDescent="0.2">
      <c r="M38354" s="126"/>
      <c r="N38354" s="119"/>
    </row>
    <row r="38355" spans="13:14" x14ac:dyDescent="0.2">
      <c r="M38355" s="126"/>
      <c r="N38355" s="119"/>
    </row>
    <row r="38356" spans="13:14" x14ac:dyDescent="0.2">
      <c r="M38356" s="126"/>
      <c r="N38356" s="119"/>
    </row>
    <row r="38357" spans="13:14" x14ac:dyDescent="0.2">
      <c r="M38357" s="126"/>
      <c r="N38357" s="119"/>
    </row>
    <row r="38358" spans="13:14" x14ac:dyDescent="0.2">
      <c r="M38358" s="126"/>
      <c r="N38358" s="119"/>
    </row>
    <row r="38359" spans="13:14" x14ac:dyDescent="0.2">
      <c r="M38359" s="126"/>
      <c r="N38359" s="119"/>
    </row>
    <row r="38360" spans="13:14" x14ac:dyDescent="0.2">
      <c r="M38360" s="126"/>
      <c r="N38360" s="119"/>
    </row>
    <row r="38361" spans="13:14" x14ac:dyDescent="0.2">
      <c r="M38361" s="126"/>
      <c r="N38361" s="119"/>
    </row>
    <row r="38362" spans="13:14" x14ac:dyDescent="0.2">
      <c r="M38362" s="126"/>
      <c r="N38362" s="119"/>
    </row>
    <row r="38363" spans="13:14" x14ac:dyDescent="0.2">
      <c r="M38363" s="126"/>
      <c r="N38363" s="119"/>
    </row>
    <row r="38364" spans="13:14" x14ac:dyDescent="0.2">
      <c r="M38364" s="126"/>
      <c r="N38364" s="119"/>
    </row>
    <row r="38365" spans="13:14" x14ac:dyDescent="0.2">
      <c r="M38365" s="126"/>
      <c r="N38365" s="119"/>
    </row>
    <row r="38366" spans="13:14" x14ac:dyDescent="0.2">
      <c r="M38366" s="126"/>
      <c r="N38366" s="119"/>
    </row>
    <row r="38367" spans="13:14" x14ac:dyDescent="0.2">
      <c r="M38367" s="126"/>
      <c r="N38367" s="119"/>
    </row>
    <row r="38368" spans="13:14" x14ac:dyDescent="0.2">
      <c r="M38368" s="126"/>
      <c r="N38368" s="119"/>
    </row>
    <row r="38369" spans="13:14" x14ac:dyDescent="0.2">
      <c r="M38369" s="126"/>
      <c r="N38369" s="119"/>
    </row>
    <row r="38370" spans="13:14" x14ac:dyDescent="0.2">
      <c r="M38370" s="126"/>
      <c r="N38370" s="119"/>
    </row>
    <row r="38371" spans="13:14" x14ac:dyDescent="0.2">
      <c r="M38371" s="126"/>
      <c r="N38371" s="119"/>
    </row>
    <row r="38372" spans="13:14" x14ac:dyDescent="0.2">
      <c r="M38372" s="126"/>
      <c r="N38372" s="119"/>
    </row>
    <row r="38373" spans="13:14" x14ac:dyDescent="0.2">
      <c r="M38373" s="126"/>
      <c r="N38373" s="119"/>
    </row>
    <row r="38374" spans="13:14" x14ac:dyDescent="0.2">
      <c r="M38374" s="126"/>
      <c r="N38374" s="119"/>
    </row>
    <row r="38375" spans="13:14" x14ac:dyDescent="0.2">
      <c r="M38375" s="126"/>
      <c r="N38375" s="119"/>
    </row>
    <row r="38376" spans="13:14" x14ac:dyDescent="0.2">
      <c r="M38376" s="126"/>
      <c r="N38376" s="119"/>
    </row>
    <row r="38377" spans="13:14" x14ac:dyDescent="0.2">
      <c r="M38377" s="126"/>
      <c r="N38377" s="119"/>
    </row>
    <row r="38378" spans="13:14" x14ac:dyDescent="0.2">
      <c r="M38378" s="126"/>
      <c r="N38378" s="119"/>
    </row>
    <row r="38379" spans="13:14" x14ac:dyDescent="0.2">
      <c r="M38379" s="126"/>
      <c r="N38379" s="119"/>
    </row>
    <row r="38380" spans="13:14" x14ac:dyDescent="0.2">
      <c r="M38380" s="126"/>
      <c r="N38380" s="119"/>
    </row>
    <row r="38381" spans="13:14" x14ac:dyDescent="0.2">
      <c r="M38381" s="126"/>
      <c r="N38381" s="119"/>
    </row>
    <row r="38382" spans="13:14" x14ac:dyDescent="0.2">
      <c r="M38382" s="126"/>
      <c r="N38382" s="119"/>
    </row>
    <row r="38383" spans="13:14" x14ac:dyDescent="0.2">
      <c r="M38383" s="126"/>
      <c r="N38383" s="119"/>
    </row>
    <row r="38384" spans="13:14" x14ac:dyDescent="0.2">
      <c r="M38384" s="126"/>
      <c r="N38384" s="119"/>
    </row>
    <row r="38385" spans="13:14" x14ac:dyDescent="0.2">
      <c r="M38385" s="126"/>
      <c r="N38385" s="119"/>
    </row>
    <row r="38386" spans="13:14" x14ac:dyDescent="0.2">
      <c r="M38386" s="126"/>
      <c r="N38386" s="119"/>
    </row>
    <row r="38387" spans="13:14" x14ac:dyDescent="0.2">
      <c r="M38387" s="126"/>
      <c r="N38387" s="119"/>
    </row>
    <row r="38388" spans="13:14" x14ac:dyDescent="0.2">
      <c r="M38388" s="126"/>
      <c r="N38388" s="119"/>
    </row>
    <row r="38389" spans="13:14" x14ac:dyDescent="0.2">
      <c r="M38389" s="126"/>
      <c r="N38389" s="119"/>
    </row>
    <row r="38390" spans="13:14" x14ac:dyDescent="0.2">
      <c r="M38390" s="126"/>
      <c r="N38390" s="119"/>
    </row>
    <row r="38391" spans="13:14" x14ac:dyDescent="0.2">
      <c r="M38391" s="126"/>
      <c r="N38391" s="119"/>
    </row>
    <row r="38392" spans="13:14" x14ac:dyDescent="0.2">
      <c r="M38392" s="126"/>
      <c r="N38392" s="119"/>
    </row>
    <row r="38393" spans="13:14" x14ac:dyDescent="0.2">
      <c r="M38393" s="126"/>
      <c r="N38393" s="119"/>
    </row>
    <row r="38394" spans="13:14" x14ac:dyDescent="0.2">
      <c r="M38394" s="126"/>
      <c r="N38394" s="119"/>
    </row>
    <row r="38395" spans="13:14" x14ac:dyDescent="0.2">
      <c r="M38395" s="126"/>
      <c r="N38395" s="119"/>
    </row>
    <row r="38396" spans="13:14" x14ac:dyDescent="0.2">
      <c r="M38396" s="126"/>
      <c r="N38396" s="119"/>
    </row>
    <row r="38397" spans="13:14" x14ac:dyDescent="0.2">
      <c r="M38397" s="126"/>
      <c r="N38397" s="119"/>
    </row>
    <row r="38398" spans="13:14" x14ac:dyDescent="0.2">
      <c r="M38398" s="126"/>
      <c r="N38398" s="119"/>
    </row>
    <row r="38399" spans="13:14" x14ac:dyDescent="0.2">
      <c r="M38399" s="126"/>
      <c r="N38399" s="119"/>
    </row>
    <row r="38400" spans="13:14" x14ac:dyDescent="0.2">
      <c r="M38400" s="126"/>
      <c r="N38400" s="119"/>
    </row>
    <row r="38401" spans="13:14" x14ac:dyDescent="0.2">
      <c r="M38401" s="126"/>
      <c r="N38401" s="119"/>
    </row>
    <row r="38402" spans="13:14" x14ac:dyDescent="0.2">
      <c r="M38402" s="126"/>
      <c r="N38402" s="119"/>
    </row>
    <row r="38403" spans="13:14" x14ac:dyDescent="0.2">
      <c r="M38403" s="126"/>
      <c r="N38403" s="119"/>
    </row>
    <row r="38404" spans="13:14" x14ac:dyDescent="0.2">
      <c r="M38404" s="126"/>
      <c r="N38404" s="119"/>
    </row>
    <row r="38405" spans="13:14" x14ac:dyDescent="0.2">
      <c r="M38405" s="126"/>
      <c r="N38405" s="119"/>
    </row>
    <row r="38406" spans="13:14" x14ac:dyDescent="0.2">
      <c r="M38406" s="126"/>
      <c r="N38406" s="119"/>
    </row>
    <row r="38407" spans="13:14" x14ac:dyDescent="0.2">
      <c r="M38407" s="126"/>
      <c r="N38407" s="119"/>
    </row>
    <row r="38408" spans="13:14" x14ac:dyDescent="0.2">
      <c r="M38408" s="126"/>
      <c r="N38408" s="119"/>
    </row>
    <row r="38409" spans="13:14" x14ac:dyDescent="0.2">
      <c r="M38409" s="126"/>
      <c r="N38409" s="119"/>
    </row>
    <row r="38410" spans="13:14" x14ac:dyDescent="0.2">
      <c r="M38410" s="126"/>
      <c r="N38410" s="119"/>
    </row>
    <row r="38411" spans="13:14" x14ac:dyDescent="0.2">
      <c r="M38411" s="126"/>
      <c r="N38411" s="119"/>
    </row>
    <row r="38412" spans="13:14" x14ac:dyDescent="0.2">
      <c r="M38412" s="126"/>
      <c r="N38412" s="119"/>
    </row>
    <row r="38413" spans="13:14" x14ac:dyDescent="0.2">
      <c r="M38413" s="126"/>
      <c r="N38413" s="119"/>
    </row>
    <row r="38414" spans="13:14" x14ac:dyDescent="0.2">
      <c r="M38414" s="126"/>
      <c r="N38414" s="119"/>
    </row>
    <row r="38415" spans="13:14" x14ac:dyDescent="0.2">
      <c r="M38415" s="126"/>
      <c r="N38415" s="119"/>
    </row>
    <row r="38416" spans="13:14" x14ac:dyDescent="0.2">
      <c r="M38416" s="126"/>
      <c r="N38416" s="119"/>
    </row>
    <row r="38417" spans="13:14" x14ac:dyDescent="0.2">
      <c r="M38417" s="126"/>
      <c r="N38417" s="119"/>
    </row>
    <row r="38418" spans="13:14" x14ac:dyDescent="0.2">
      <c r="M38418" s="126"/>
      <c r="N38418" s="119"/>
    </row>
    <row r="38419" spans="13:14" x14ac:dyDescent="0.2">
      <c r="M38419" s="126"/>
      <c r="N38419" s="119"/>
    </row>
    <row r="38420" spans="13:14" x14ac:dyDescent="0.2">
      <c r="M38420" s="126"/>
      <c r="N38420" s="119"/>
    </row>
    <row r="38421" spans="13:14" x14ac:dyDescent="0.2">
      <c r="M38421" s="126"/>
      <c r="N38421" s="119"/>
    </row>
    <row r="38422" spans="13:14" x14ac:dyDescent="0.2">
      <c r="M38422" s="126"/>
      <c r="N38422" s="119"/>
    </row>
    <row r="38423" spans="13:14" x14ac:dyDescent="0.2">
      <c r="M38423" s="126"/>
      <c r="N38423" s="119"/>
    </row>
    <row r="38424" spans="13:14" x14ac:dyDescent="0.2">
      <c r="M38424" s="126"/>
      <c r="N38424" s="119"/>
    </row>
    <row r="38425" spans="13:14" x14ac:dyDescent="0.2">
      <c r="M38425" s="126"/>
      <c r="N38425" s="119"/>
    </row>
    <row r="38426" spans="13:14" x14ac:dyDescent="0.2">
      <c r="M38426" s="126"/>
      <c r="N38426" s="119"/>
    </row>
    <row r="38427" spans="13:14" x14ac:dyDescent="0.2">
      <c r="M38427" s="126"/>
      <c r="N38427" s="119"/>
    </row>
    <row r="38428" spans="13:14" x14ac:dyDescent="0.2">
      <c r="M38428" s="126"/>
      <c r="N38428" s="119"/>
    </row>
    <row r="38429" spans="13:14" x14ac:dyDescent="0.2">
      <c r="M38429" s="126"/>
      <c r="N38429" s="119"/>
    </row>
    <row r="38430" spans="13:14" x14ac:dyDescent="0.2">
      <c r="M38430" s="126"/>
      <c r="N38430" s="119"/>
    </row>
    <row r="38431" spans="13:14" x14ac:dyDescent="0.2">
      <c r="M38431" s="126"/>
      <c r="N38431" s="119"/>
    </row>
    <row r="38432" spans="13:14" x14ac:dyDescent="0.2">
      <c r="M38432" s="126"/>
      <c r="N38432" s="119"/>
    </row>
    <row r="38433" spans="13:14" x14ac:dyDescent="0.2">
      <c r="M38433" s="126"/>
      <c r="N38433" s="119"/>
    </row>
    <row r="38434" spans="13:14" x14ac:dyDescent="0.2">
      <c r="M38434" s="126"/>
      <c r="N38434" s="119"/>
    </row>
    <row r="38435" spans="13:14" x14ac:dyDescent="0.2">
      <c r="M38435" s="126"/>
      <c r="N38435" s="119"/>
    </row>
    <row r="38436" spans="13:14" x14ac:dyDescent="0.2">
      <c r="M38436" s="126"/>
      <c r="N38436" s="119"/>
    </row>
    <row r="38437" spans="13:14" x14ac:dyDescent="0.2">
      <c r="M38437" s="126"/>
      <c r="N38437" s="119"/>
    </row>
    <row r="38438" spans="13:14" x14ac:dyDescent="0.2">
      <c r="M38438" s="126"/>
      <c r="N38438" s="119"/>
    </row>
    <row r="38439" spans="13:14" x14ac:dyDescent="0.2">
      <c r="M38439" s="126"/>
      <c r="N38439" s="119"/>
    </row>
    <row r="38440" spans="13:14" x14ac:dyDescent="0.2">
      <c r="M38440" s="126"/>
      <c r="N38440" s="119"/>
    </row>
    <row r="38441" spans="13:14" x14ac:dyDescent="0.2">
      <c r="M38441" s="126"/>
      <c r="N38441" s="119"/>
    </row>
    <row r="38442" spans="13:14" x14ac:dyDescent="0.2">
      <c r="M38442" s="126"/>
      <c r="N38442" s="119"/>
    </row>
    <row r="38443" spans="13:14" x14ac:dyDescent="0.2">
      <c r="M38443" s="126"/>
      <c r="N38443" s="119"/>
    </row>
    <row r="38444" spans="13:14" x14ac:dyDescent="0.2">
      <c r="M38444" s="126"/>
      <c r="N38444" s="119"/>
    </row>
    <row r="38445" spans="13:14" x14ac:dyDescent="0.2">
      <c r="M38445" s="126"/>
      <c r="N38445" s="119"/>
    </row>
    <row r="38446" spans="13:14" x14ac:dyDescent="0.2">
      <c r="M38446" s="126"/>
      <c r="N38446" s="119"/>
    </row>
    <row r="38447" spans="13:14" x14ac:dyDescent="0.2">
      <c r="M38447" s="126"/>
      <c r="N38447" s="119"/>
    </row>
    <row r="38448" spans="13:14" x14ac:dyDescent="0.2">
      <c r="M38448" s="126"/>
      <c r="N38448" s="119"/>
    </row>
    <row r="38449" spans="13:14" x14ac:dyDescent="0.2">
      <c r="M38449" s="126"/>
      <c r="N38449" s="119"/>
    </row>
    <row r="38450" spans="13:14" x14ac:dyDescent="0.2">
      <c r="M38450" s="126"/>
      <c r="N38450" s="119"/>
    </row>
    <row r="38451" spans="13:14" x14ac:dyDescent="0.2">
      <c r="M38451" s="126"/>
      <c r="N38451" s="119"/>
    </row>
    <row r="38452" spans="13:14" x14ac:dyDescent="0.2">
      <c r="M38452" s="126"/>
      <c r="N38452" s="119"/>
    </row>
    <row r="38453" spans="13:14" x14ac:dyDescent="0.2">
      <c r="M38453" s="126"/>
      <c r="N38453" s="119"/>
    </row>
    <row r="38454" spans="13:14" x14ac:dyDescent="0.2">
      <c r="M38454" s="126"/>
      <c r="N38454" s="119"/>
    </row>
    <row r="38455" spans="13:14" x14ac:dyDescent="0.2">
      <c r="M38455" s="126"/>
      <c r="N38455" s="119"/>
    </row>
    <row r="38456" spans="13:14" x14ac:dyDescent="0.2">
      <c r="M38456" s="126"/>
      <c r="N38456" s="119"/>
    </row>
    <row r="38457" spans="13:14" x14ac:dyDescent="0.2">
      <c r="M38457" s="126"/>
      <c r="N38457" s="119"/>
    </row>
    <row r="38458" spans="13:14" x14ac:dyDescent="0.2">
      <c r="M38458" s="126"/>
      <c r="N38458" s="119"/>
    </row>
    <row r="38459" spans="13:14" x14ac:dyDescent="0.2">
      <c r="M38459" s="126"/>
      <c r="N38459" s="119"/>
    </row>
    <row r="38460" spans="13:14" x14ac:dyDescent="0.2">
      <c r="M38460" s="126"/>
      <c r="N38460" s="119"/>
    </row>
    <row r="38461" spans="13:14" x14ac:dyDescent="0.2">
      <c r="M38461" s="126"/>
      <c r="N38461" s="119"/>
    </row>
    <row r="38462" spans="13:14" x14ac:dyDescent="0.2">
      <c r="M38462" s="126"/>
      <c r="N38462" s="119"/>
    </row>
    <row r="38463" spans="13:14" x14ac:dyDescent="0.2">
      <c r="M38463" s="126"/>
      <c r="N38463" s="119"/>
    </row>
    <row r="38464" spans="13:14" x14ac:dyDescent="0.2">
      <c r="M38464" s="126"/>
      <c r="N38464" s="119"/>
    </row>
    <row r="38465" spans="13:14" x14ac:dyDescent="0.2">
      <c r="M38465" s="126"/>
      <c r="N38465" s="119"/>
    </row>
    <row r="38466" spans="13:14" x14ac:dyDescent="0.2">
      <c r="M38466" s="126"/>
      <c r="N38466" s="119"/>
    </row>
    <row r="38467" spans="13:14" x14ac:dyDescent="0.2">
      <c r="M38467" s="126"/>
      <c r="N38467" s="119"/>
    </row>
    <row r="38468" spans="13:14" x14ac:dyDescent="0.2">
      <c r="M38468" s="126"/>
      <c r="N38468" s="119"/>
    </row>
    <row r="38469" spans="13:14" x14ac:dyDescent="0.2">
      <c r="M38469" s="126"/>
      <c r="N38469" s="119"/>
    </row>
    <row r="38470" spans="13:14" x14ac:dyDescent="0.2">
      <c r="M38470" s="126"/>
      <c r="N38470" s="119"/>
    </row>
    <row r="38471" spans="13:14" x14ac:dyDescent="0.2">
      <c r="M38471" s="126"/>
      <c r="N38471" s="119"/>
    </row>
    <row r="38472" spans="13:14" x14ac:dyDescent="0.2">
      <c r="M38472" s="126"/>
      <c r="N38472" s="119"/>
    </row>
    <row r="38473" spans="13:14" x14ac:dyDescent="0.2">
      <c r="M38473" s="126"/>
      <c r="N38473" s="119"/>
    </row>
    <row r="38474" spans="13:14" x14ac:dyDescent="0.2">
      <c r="M38474" s="126"/>
      <c r="N38474" s="119"/>
    </row>
    <row r="38475" spans="13:14" x14ac:dyDescent="0.2">
      <c r="M38475" s="126"/>
      <c r="N38475" s="119"/>
    </row>
    <row r="38476" spans="13:14" x14ac:dyDescent="0.2">
      <c r="M38476" s="126"/>
      <c r="N38476" s="119"/>
    </row>
    <row r="38477" spans="13:14" x14ac:dyDescent="0.2">
      <c r="M38477" s="126"/>
      <c r="N38477" s="119"/>
    </row>
    <row r="38478" spans="13:14" x14ac:dyDescent="0.2">
      <c r="M38478" s="126"/>
      <c r="N38478" s="119"/>
    </row>
    <row r="38479" spans="13:14" x14ac:dyDescent="0.2">
      <c r="M38479" s="126"/>
      <c r="N38479" s="119"/>
    </row>
    <row r="38480" spans="13:14" x14ac:dyDescent="0.2">
      <c r="M38480" s="126"/>
      <c r="N38480" s="119"/>
    </row>
    <row r="38481" spans="13:14" x14ac:dyDescent="0.2">
      <c r="M38481" s="126"/>
      <c r="N38481" s="119"/>
    </row>
    <row r="38482" spans="13:14" x14ac:dyDescent="0.2">
      <c r="M38482" s="126"/>
      <c r="N38482" s="119"/>
    </row>
    <row r="38483" spans="13:14" x14ac:dyDescent="0.2">
      <c r="M38483" s="126"/>
      <c r="N38483" s="119"/>
    </row>
    <row r="38484" spans="13:14" x14ac:dyDescent="0.2">
      <c r="M38484" s="126"/>
      <c r="N38484" s="119"/>
    </row>
    <row r="38485" spans="13:14" x14ac:dyDescent="0.2">
      <c r="M38485" s="126"/>
      <c r="N38485" s="119"/>
    </row>
    <row r="38486" spans="13:14" x14ac:dyDescent="0.2">
      <c r="M38486" s="126"/>
      <c r="N38486" s="119"/>
    </row>
    <row r="38487" spans="13:14" x14ac:dyDescent="0.2">
      <c r="M38487" s="126"/>
      <c r="N38487" s="119"/>
    </row>
    <row r="38488" spans="13:14" x14ac:dyDescent="0.2">
      <c r="M38488" s="126"/>
      <c r="N38488" s="119"/>
    </row>
    <row r="38489" spans="13:14" x14ac:dyDescent="0.2">
      <c r="M38489" s="126"/>
      <c r="N38489" s="119"/>
    </row>
    <row r="38490" spans="13:14" x14ac:dyDescent="0.2">
      <c r="M38490" s="126"/>
      <c r="N38490" s="119"/>
    </row>
    <row r="38491" spans="13:14" x14ac:dyDescent="0.2">
      <c r="M38491" s="126"/>
      <c r="N38491" s="119"/>
    </row>
    <row r="38492" spans="13:14" x14ac:dyDescent="0.2">
      <c r="M38492" s="126"/>
      <c r="N38492" s="119"/>
    </row>
    <row r="38493" spans="13:14" x14ac:dyDescent="0.2">
      <c r="M38493" s="126"/>
      <c r="N38493" s="119"/>
    </row>
    <row r="38494" spans="13:14" x14ac:dyDescent="0.2">
      <c r="M38494" s="126"/>
      <c r="N38494" s="119"/>
    </row>
    <row r="38495" spans="13:14" x14ac:dyDescent="0.2">
      <c r="M38495" s="126"/>
      <c r="N38495" s="119"/>
    </row>
    <row r="38496" spans="13:14" x14ac:dyDescent="0.2">
      <c r="M38496" s="126"/>
      <c r="N38496" s="119"/>
    </row>
    <row r="38497" spans="13:14" x14ac:dyDescent="0.2">
      <c r="M38497" s="126"/>
      <c r="N38497" s="119"/>
    </row>
    <row r="38498" spans="13:14" x14ac:dyDescent="0.2">
      <c r="M38498" s="126"/>
      <c r="N38498" s="119"/>
    </row>
    <row r="38499" spans="13:14" x14ac:dyDescent="0.2">
      <c r="M38499" s="126"/>
      <c r="N38499" s="119"/>
    </row>
    <row r="38500" spans="13:14" x14ac:dyDescent="0.2">
      <c r="M38500" s="126"/>
      <c r="N38500" s="119"/>
    </row>
    <row r="38501" spans="13:14" x14ac:dyDescent="0.2">
      <c r="M38501" s="126"/>
      <c r="N38501" s="119"/>
    </row>
    <row r="38502" spans="13:14" x14ac:dyDescent="0.2">
      <c r="M38502" s="126"/>
      <c r="N38502" s="119"/>
    </row>
    <row r="38503" spans="13:14" x14ac:dyDescent="0.2">
      <c r="M38503" s="126"/>
      <c r="N38503" s="119"/>
    </row>
    <row r="38504" spans="13:14" x14ac:dyDescent="0.2">
      <c r="M38504" s="126"/>
      <c r="N38504" s="119"/>
    </row>
    <row r="38505" spans="13:14" x14ac:dyDescent="0.2">
      <c r="M38505" s="126"/>
      <c r="N38505" s="119"/>
    </row>
    <row r="38506" spans="13:14" x14ac:dyDescent="0.2">
      <c r="M38506" s="126"/>
      <c r="N38506" s="119"/>
    </row>
    <row r="38507" spans="13:14" x14ac:dyDescent="0.2">
      <c r="M38507" s="126"/>
      <c r="N38507" s="119"/>
    </row>
    <row r="38508" spans="13:14" x14ac:dyDescent="0.2">
      <c r="M38508" s="126"/>
      <c r="N38508" s="119"/>
    </row>
    <row r="38509" spans="13:14" x14ac:dyDescent="0.2">
      <c r="M38509" s="126"/>
      <c r="N38509" s="119"/>
    </row>
    <row r="38510" spans="13:14" x14ac:dyDescent="0.2">
      <c r="M38510" s="126"/>
      <c r="N38510" s="119"/>
    </row>
    <row r="38511" spans="13:14" x14ac:dyDescent="0.2">
      <c r="M38511" s="126"/>
      <c r="N38511" s="119"/>
    </row>
    <row r="38512" spans="13:14" x14ac:dyDescent="0.2">
      <c r="M38512" s="126"/>
      <c r="N38512" s="119"/>
    </row>
    <row r="38513" spans="13:14" x14ac:dyDescent="0.2">
      <c r="M38513" s="126"/>
      <c r="N38513" s="119"/>
    </row>
    <row r="38514" spans="13:14" x14ac:dyDescent="0.2">
      <c r="M38514" s="126"/>
      <c r="N38514" s="119"/>
    </row>
    <row r="38515" spans="13:14" x14ac:dyDescent="0.2">
      <c r="M38515" s="126"/>
      <c r="N38515" s="119"/>
    </row>
    <row r="38516" spans="13:14" x14ac:dyDescent="0.2">
      <c r="M38516" s="126"/>
      <c r="N38516" s="119"/>
    </row>
    <row r="38517" spans="13:14" x14ac:dyDescent="0.2">
      <c r="M38517" s="126"/>
      <c r="N38517" s="119"/>
    </row>
    <row r="38518" spans="13:14" x14ac:dyDescent="0.2">
      <c r="M38518" s="126"/>
      <c r="N38518" s="119"/>
    </row>
    <row r="38519" spans="13:14" x14ac:dyDescent="0.2">
      <c r="M38519" s="126"/>
      <c r="N38519" s="119"/>
    </row>
    <row r="38520" spans="13:14" x14ac:dyDescent="0.2">
      <c r="M38520" s="126"/>
      <c r="N38520" s="119"/>
    </row>
    <row r="38521" spans="13:14" x14ac:dyDescent="0.2">
      <c r="M38521" s="126"/>
      <c r="N38521" s="119"/>
    </row>
    <row r="38522" spans="13:14" x14ac:dyDescent="0.2">
      <c r="M38522" s="126"/>
      <c r="N38522" s="119"/>
    </row>
    <row r="38523" spans="13:14" x14ac:dyDescent="0.2">
      <c r="M38523" s="126"/>
      <c r="N38523" s="119"/>
    </row>
    <row r="38524" spans="13:14" x14ac:dyDescent="0.2">
      <c r="M38524" s="126"/>
      <c r="N38524" s="119"/>
    </row>
    <row r="38525" spans="13:14" x14ac:dyDescent="0.2">
      <c r="M38525" s="126"/>
      <c r="N38525" s="119"/>
    </row>
    <row r="38526" spans="13:14" x14ac:dyDescent="0.2">
      <c r="M38526" s="126"/>
      <c r="N38526" s="119"/>
    </row>
    <row r="38527" spans="13:14" x14ac:dyDescent="0.2">
      <c r="M38527" s="126"/>
      <c r="N38527" s="119"/>
    </row>
    <row r="38528" spans="13:14" x14ac:dyDescent="0.2">
      <c r="M38528" s="126"/>
      <c r="N38528" s="119"/>
    </row>
    <row r="38529" spans="13:14" x14ac:dyDescent="0.2">
      <c r="M38529" s="126"/>
      <c r="N38529" s="119"/>
    </row>
    <row r="38530" spans="13:14" x14ac:dyDescent="0.2">
      <c r="M38530" s="126"/>
      <c r="N38530" s="119"/>
    </row>
    <row r="38531" spans="13:14" x14ac:dyDescent="0.2">
      <c r="M38531" s="126"/>
      <c r="N38531" s="119"/>
    </row>
    <row r="38532" spans="13:14" x14ac:dyDescent="0.2">
      <c r="M38532" s="126"/>
      <c r="N38532" s="119"/>
    </row>
    <row r="38533" spans="13:14" x14ac:dyDescent="0.2">
      <c r="M38533" s="126"/>
      <c r="N38533" s="119"/>
    </row>
    <row r="38534" spans="13:14" x14ac:dyDescent="0.2">
      <c r="M38534" s="126"/>
      <c r="N38534" s="119"/>
    </row>
    <row r="38535" spans="13:14" x14ac:dyDescent="0.2">
      <c r="M38535" s="126"/>
      <c r="N38535" s="119"/>
    </row>
    <row r="38536" spans="13:14" x14ac:dyDescent="0.2">
      <c r="M38536" s="126"/>
      <c r="N38536" s="119"/>
    </row>
    <row r="38537" spans="13:14" x14ac:dyDescent="0.2">
      <c r="M38537" s="126"/>
      <c r="N38537" s="119"/>
    </row>
    <row r="38538" spans="13:14" x14ac:dyDescent="0.2">
      <c r="M38538" s="126"/>
      <c r="N38538" s="119"/>
    </row>
    <row r="38539" spans="13:14" x14ac:dyDescent="0.2">
      <c r="M38539" s="126"/>
      <c r="N38539" s="119"/>
    </row>
    <row r="38540" spans="13:14" x14ac:dyDescent="0.2">
      <c r="M38540" s="126"/>
      <c r="N38540" s="119"/>
    </row>
    <row r="38541" spans="13:14" x14ac:dyDescent="0.2">
      <c r="M38541" s="126"/>
      <c r="N38541" s="119"/>
    </row>
    <row r="38542" spans="13:14" x14ac:dyDescent="0.2">
      <c r="M38542" s="126"/>
      <c r="N38542" s="119"/>
    </row>
    <row r="38543" spans="13:14" x14ac:dyDescent="0.2">
      <c r="M38543" s="126"/>
      <c r="N38543" s="119"/>
    </row>
    <row r="38544" spans="13:14" x14ac:dyDescent="0.2">
      <c r="M38544" s="126"/>
      <c r="N38544" s="119"/>
    </row>
    <row r="38545" spans="13:14" x14ac:dyDescent="0.2">
      <c r="M38545" s="126"/>
      <c r="N38545" s="119"/>
    </row>
    <row r="38546" spans="13:14" x14ac:dyDescent="0.2">
      <c r="M38546" s="126"/>
      <c r="N38546" s="119"/>
    </row>
    <row r="38547" spans="13:14" x14ac:dyDescent="0.2">
      <c r="M38547" s="126"/>
      <c r="N38547" s="119"/>
    </row>
    <row r="38548" spans="13:14" x14ac:dyDescent="0.2">
      <c r="M38548" s="126"/>
      <c r="N38548" s="119"/>
    </row>
    <row r="38549" spans="13:14" x14ac:dyDescent="0.2">
      <c r="M38549" s="126"/>
      <c r="N38549" s="119"/>
    </row>
    <row r="38550" spans="13:14" x14ac:dyDescent="0.2">
      <c r="M38550" s="126"/>
      <c r="N38550" s="119"/>
    </row>
    <row r="38551" spans="13:14" x14ac:dyDescent="0.2">
      <c r="M38551" s="126"/>
      <c r="N38551" s="119"/>
    </row>
    <row r="38552" spans="13:14" x14ac:dyDescent="0.2">
      <c r="M38552" s="126"/>
      <c r="N38552" s="119"/>
    </row>
    <row r="38553" spans="13:14" x14ac:dyDescent="0.2">
      <c r="M38553" s="126"/>
      <c r="N38553" s="119"/>
    </row>
    <row r="38554" spans="13:14" x14ac:dyDescent="0.2">
      <c r="M38554" s="126"/>
      <c r="N38554" s="119"/>
    </row>
    <row r="38555" spans="13:14" x14ac:dyDescent="0.2">
      <c r="M38555" s="126"/>
      <c r="N38555" s="119"/>
    </row>
    <row r="38556" spans="13:14" x14ac:dyDescent="0.2">
      <c r="M38556" s="126"/>
      <c r="N38556" s="119"/>
    </row>
    <row r="38557" spans="13:14" x14ac:dyDescent="0.2">
      <c r="M38557" s="126"/>
      <c r="N38557" s="119"/>
    </row>
    <row r="38558" spans="13:14" x14ac:dyDescent="0.2">
      <c r="M38558" s="126"/>
      <c r="N38558" s="119"/>
    </row>
    <row r="38559" spans="13:14" x14ac:dyDescent="0.2">
      <c r="M38559" s="126"/>
      <c r="N38559" s="119"/>
    </row>
    <row r="38560" spans="13:14" x14ac:dyDescent="0.2">
      <c r="M38560" s="126"/>
      <c r="N38560" s="119"/>
    </row>
    <row r="38561" spans="13:14" x14ac:dyDescent="0.2">
      <c r="M38561" s="126"/>
      <c r="N38561" s="119"/>
    </row>
    <row r="38562" spans="13:14" x14ac:dyDescent="0.2">
      <c r="M38562" s="126"/>
      <c r="N38562" s="119"/>
    </row>
    <row r="38563" spans="13:14" x14ac:dyDescent="0.2">
      <c r="M38563" s="126"/>
      <c r="N38563" s="119"/>
    </row>
    <row r="38564" spans="13:14" x14ac:dyDescent="0.2">
      <c r="M38564" s="126"/>
      <c r="N38564" s="119"/>
    </row>
    <row r="38565" spans="13:14" x14ac:dyDescent="0.2">
      <c r="M38565" s="126"/>
      <c r="N38565" s="119"/>
    </row>
    <row r="38566" spans="13:14" x14ac:dyDescent="0.2">
      <c r="M38566" s="126"/>
      <c r="N38566" s="119"/>
    </row>
    <row r="38567" spans="13:14" x14ac:dyDescent="0.2">
      <c r="M38567" s="126"/>
      <c r="N38567" s="119"/>
    </row>
    <row r="38568" spans="13:14" x14ac:dyDescent="0.2">
      <c r="M38568" s="126"/>
      <c r="N38568" s="119"/>
    </row>
    <row r="38569" spans="13:14" x14ac:dyDescent="0.2">
      <c r="M38569" s="126"/>
      <c r="N38569" s="119"/>
    </row>
    <row r="38570" spans="13:14" x14ac:dyDescent="0.2">
      <c r="M38570" s="126"/>
      <c r="N38570" s="119"/>
    </row>
    <row r="38571" spans="13:14" x14ac:dyDescent="0.2">
      <c r="M38571" s="126"/>
      <c r="N38571" s="119"/>
    </row>
    <row r="38572" spans="13:14" x14ac:dyDescent="0.2">
      <c r="M38572" s="126"/>
      <c r="N38572" s="119"/>
    </row>
    <row r="38573" spans="13:14" x14ac:dyDescent="0.2">
      <c r="M38573" s="126"/>
      <c r="N38573" s="119"/>
    </row>
    <row r="38574" spans="13:14" x14ac:dyDescent="0.2">
      <c r="M38574" s="126"/>
      <c r="N38574" s="119"/>
    </row>
    <row r="38575" spans="13:14" x14ac:dyDescent="0.2">
      <c r="M38575" s="126"/>
      <c r="N38575" s="119"/>
    </row>
    <row r="38576" spans="13:14" x14ac:dyDescent="0.2">
      <c r="M38576" s="126"/>
      <c r="N38576" s="119"/>
    </row>
    <row r="38577" spans="13:14" x14ac:dyDescent="0.2">
      <c r="M38577" s="126"/>
      <c r="N38577" s="119"/>
    </row>
    <row r="38578" spans="13:14" x14ac:dyDescent="0.2">
      <c r="M38578" s="126"/>
      <c r="N38578" s="119"/>
    </row>
    <row r="38579" spans="13:14" x14ac:dyDescent="0.2">
      <c r="M38579" s="126"/>
      <c r="N38579" s="119"/>
    </row>
    <row r="38580" spans="13:14" x14ac:dyDescent="0.2">
      <c r="M38580" s="126"/>
      <c r="N38580" s="119"/>
    </row>
    <row r="38581" spans="13:14" x14ac:dyDescent="0.2">
      <c r="M38581" s="126"/>
      <c r="N38581" s="119"/>
    </row>
    <row r="38582" spans="13:14" x14ac:dyDescent="0.2">
      <c r="M38582" s="126"/>
      <c r="N38582" s="119"/>
    </row>
    <row r="38583" spans="13:14" x14ac:dyDescent="0.2">
      <c r="M38583" s="126"/>
      <c r="N38583" s="119"/>
    </row>
    <row r="38584" spans="13:14" x14ac:dyDescent="0.2">
      <c r="M38584" s="126"/>
      <c r="N38584" s="119"/>
    </row>
    <row r="38585" spans="13:14" x14ac:dyDescent="0.2">
      <c r="M38585" s="126"/>
      <c r="N38585" s="119"/>
    </row>
    <row r="38586" spans="13:14" x14ac:dyDescent="0.2">
      <c r="M38586" s="126"/>
      <c r="N38586" s="119"/>
    </row>
    <row r="38587" spans="13:14" x14ac:dyDescent="0.2">
      <c r="M38587" s="126"/>
      <c r="N38587" s="119"/>
    </row>
    <row r="38588" spans="13:14" x14ac:dyDescent="0.2">
      <c r="M38588" s="126"/>
      <c r="N38588" s="119"/>
    </row>
    <row r="38589" spans="13:14" x14ac:dyDescent="0.2">
      <c r="M38589" s="126"/>
      <c r="N38589" s="119"/>
    </row>
    <row r="38590" spans="13:14" x14ac:dyDescent="0.2">
      <c r="M38590" s="126"/>
      <c r="N38590" s="119"/>
    </row>
    <row r="38591" spans="13:14" x14ac:dyDescent="0.2">
      <c r="M38591" s="126"/>
      <c r="N38591" s="119"/>
    </row>
    <row r="38592" spans="13:14" x14ac:dyDescent="0.2">
      <c r="M38592" s="126"/>
      <c r="N38592" s="119"/>
    </row>
    <row r="38593" spans="13:14" x14ac:dyDescent="0.2">
      <c r="M38593" s="126"/>
      <c r="N38593" s="119"/>
    </row>
    <row r="38594" spans="13:14" x14ac:dyDescent="0.2">
      <c r="M38594" s="126"/>
      <c r="N38594" s="119"/>
    </row>
    <row r="38595" spans="13:14" x14ac:dyDescent="0.2">
      <c r="M38595" s="126"/>
      <c r="N38595" s="119"/>
    </row>
    <row r="38596" spans="13:14" x14ac:dyDescent="0.2">
      <c r="M38596" s="126"/>
      <c r="N38596" s="119"/>
    </row>
    <row r="38597" spans="13:14" x14ac:dyDescent="0.2">
      <c r="M38597" s="126"/>
      <c r="N38597" s="119"/>
    </row>
    <row r="38598" spans="13:14" x14ac:dyDescent="0.2">
      <c r="M38598" s="126"/>
      <c r="N38598" s="119"/>
    </row>
    <row r="38599" spans="13:14" x14ac:dyDescent="0.2">
      <c r="M38599" s="126"/>
      <c r="N38599" s="119"/>
    </row>
    <row r="38600" spans="13:14" x14ac:dyDescent="0.2">
      <c r="M38600" s="126"/>
      <c r="N38600" s="119"/>
    </row>
    <row r="38601" spans="13:14" x14ac:dyDescent="0.2">
      <c r="M38601" s="126"/>
      <c r="N38601" s="119"/>
    </row>
    <row r="38602" spans="13:14" x14ac:dyDescent="0.2">
      <c r="M38602" s="126"/>
      <c r="N38602" s="119"/>
    </row>
    <row r="38603" spans="13:14" x14ac:dyDescent="0.2">
      <c r="M38603" s="126"/>
      <c r="N38603" s="119"/>
    </row>
    <row r="38604" spans="13:14" x14ac:dyDescent="0.2">
      <c r="M38604" s="126"/>
      <c r="N38604" s="119"/>
    </row>
    <row r="38605" spans="13:14" x14ac:dyDescent="0.2">
      <c r="M38605" s="126"/>
      <c r="N38605" s="119"/>
    </row>
    <row r="38606" spans="13:14" x14ac:dyDescent="0.2">
      <c r="M38606" s="126"/>
      <c r="N38606" s="119"/>
    </row>
    <row r="38607" spans="13:14" x14ac:dyDescent="0.2">
      <c r="M38607" s="126"/>
      <c r="N38607" s="119"/>
    </row>
    <row r="38608" spans="13:14" x14ac:dyDescent="0.2">
      <c r="M38608" s="126"/>
      <c r="N38608" s="119"/>
    </row>
    <row r="38609" spans="13:14" x14ac:dyDescent="0.2">
      <c r="M38609" s="126"/>
      <c r="N38609" s="119"/>
    </row>
    <row r="38610" spans="13:14" x14ac:dyDescent="0.2">
      <c r="M38610" s="126"/>
      <c r="N38610" s="119"/>
    </row>
    <row r="38611" spans="13:14" x14ac:dyDescent="0.2">
      <c r="M38611" s="126"/>
      <c r="N38611" s="119"/>
    </row>
    <row r="38612" spans="13:14" x14ac:dyDescent="0.2">
      <c r="M38612" s="126"/>
      <c r="N38612" s="119"/>
    </row>
    <row r="38613" spans="13:14" x14ac:dyDescent="0.2">
      <c r="M38613" s="126"/>
      <c r="N38613" s="119"/>
    </row>
    <row r="38614" spans="13:14" x14ac:dyDescent="0.2">
      <c r="M38614" s="126"/>
      <c r="N38614" s="119"/>
    </row>
    <row r="38615" spans="13:14" x14ac:dyDescent="0.2">
      <c r="M38615" s="126"/>
      <c r="N38615" s="119"/>
    </row>
    <row r="38616" spans="13:14" x14ac:dyDescent="0.2">
      <c r="M38616" s="126"/>
      <c r="N38616" s="119"/>
    </row>
    <row r="38617" spans="13:14" x14ac:dyDescent="0.2">
      <c r="M38617" s="126"/>
      <c r="N38617" s="119"/>
    </row>
    <row r="38618" spans="13:14" x14ac:dyDescent="0.2">
      <c r="M38618" s="126"/>
      <c r="N38618" s="119"/>
    </row>
    <row r="38619" spans="13:14" x14ac:dyDescent="0.2">
      <c r="M38619" s="126"/>
      <c r="N38619" s="119"/>
    </row>
    <row r="38620" spans="13:14" x14ac:dyDescent="0.2">
      <c r="M38620" s="126"/>
      <c r="N38620" s="119"/>
    </row>
    <row r="38621" spans="13:14" x14ac:dyDescent="0.2">
      <c r="M38621" s="126"/>
      <c r="N38621" s="119"/>
    </row>
    <row r="38622" spans="13:14" x14ac:dyDescent="0.2">
      <c r="M38622" s="126"/>
      <c r="N38622" s="119"/>
    </row>
    <row r="38623" spans="13:14" x14ac:dyDescent="0.2">
      <c r="M38623" s="126"/>
      <c r="N38623" s="119"/>
    </row>
    <row r="38624" spans="13:14" x14ac:dyDescent="0.2">
      <c r="M38624" s="126"/>
      <c r="N38624" s="119"/>
    </row>
    <row r="38625" spans="13:14" x14ac:dyDescent="0.2">
      <c r="M38625" s="126"/>
      <c r="N38625" s="119"/>
    </row>
    <row r="38626" spans="13:14" x14ac:dyDescent="0.2">
      <c r="M38626" s="126"/>
      <c r="N38626" s="119"/>
    </row>
    <row r="38627" spans="13:14" x14ac:dyDescent="0.2">
      <c r="M38627" s="126"/>
      <c r="N38627" s="119"/>
    </row>
    <row r="38628" spans="13:14" x14ac:dyDescent="0.2">
      <c r="M38628" s="126"/>
      <c r="N38628" s="119"/>
    </row>
    <row r="38629" spans="13:14" x14ac:dyDescent="0.2">
      <c r="M38629" s="126"/>
      <c r="N38629" s="119"/>
    </row>
    <row r="38630" spans="13:14" x14ac:dyDescent="0.2">
      <c r="M38630" s="126"/>
      <c r="N38630" s="119"/>
    </row>
    <row r="38631" spans="13:14" x14ac:dyDescent="0.2">
      <c r="M38631" s="126"/>
      <c r="N38631" s="119"/>
    </row>
    <row r="38632" spans="13:14" x14ac:dyDescent="0.2">
      <c r="M38632" s="126"/>
      <c r="N38632" s="119"/>
    </row>
    <row r="38633" spans="13:14" x14ac:dyDescent="0.2">
      <c r="M38633" s="126"/>
      <c r="N38633" s="119"/>
    </row>
    <row r="38634" spans="13:14" x14ac:dyDescent="0.2">
      <c r="M38634" s="126"/>
      <c r="N38634" s="119"/>
    </row>
    <row r="38635" spans="13:14" x14ac:dyDescent="0.2">
      <c r="M38635" s="126"/>
      <c r="N38635" s="119"/>
    </row>
    <row r="38636" spans="13:14" x14ac:dyDescent="0.2">
      <c r="M38636" s="126"/>
      <c r="N38636" s="119"/>
    </row>
    <row r="38637" spans="13:14" x14ac:dyDescent="0.2">
      <c r="M38637" s="126"/>
      <c r="N38637" s="119"/>
    </row>
    <row r="38638" spans="13:14" x14ac:dyDescent="0.2">
      <c r="M38638" s="126"/>
      <c r="N38638" s="119"/>
    </row>
    <row r="38639" spans="13:14" x14ac:dyDescent="0.2">
      <c r="M38639" s="126"/>
      <c r="N38639" s="119"/>
    </row>
    <row r="38640" spans="13:14" x14ac:dyDescent="0.2">
      <c r="M38640" s="126"/>
      <c r="N38640" s="119"/>
    </row>
    <row r="38641" spans="13:14" x14ac:dyDescent="0.2">
      <c r="M38641" s="126"/>
      <c r="N38641" s="119"/>
    </row>
    <row r="38642" spans="13:14" x14ac:dyDescent="0.2">
      <c r="M38642" s="126"/>
      <c r="N38642" s="119"/>
    </row>
    <row r="38643" spans="13:14" x14ac:dyDescent="0.2">
      <c r="M38643" s="126"/>
      <c r="N38643" s="119"/>
    </row>
    <row r="38644" spans="13:14" x14ac:dyDescent="0.2">
      <c r="M38644" s="126"/>
      <c r="N38644" s="119"/>
    </row>
    <row r="38645" spans="13:14" x14ac:dyDescent="0.2">
      <c r="M38645" s="126"/>
      <c r="N38645" s="119"/>
    </row>
    <row r="38646" spans="13:14" x14ac:dyDescent="0.2">
      <c r="M38646" s="126"/>
      <c r="N38646" s="119"/>
    </row>
    <row r="38647" spans="13:14" x14ac:dyDescent="0.2">
      <c r="M38647" s="126"/>
      <c r="N38647" s="119"/>
    </row>
    <row r="38648" spans="13:14" x14ac:dyDescent="0.2">
      <c r="M38648" s="126"/>
      <c r="N38648" s="119"/>
    </row>
    <row r="38649" spans="13:14" x14ac:dyDescent="0.2">
      <c r="M38649" s="126"/>
      <c r="N38649" s="119"/>
    </row>
    <row r="38650" spans="13:14" x14ac:dyDescent="0.2">
      <c r="M38650" s="126"/>
      <c r="N38650" s="119"/>
    </row>
    <row r="38651" spans="13:14" x14ac:dyDescent="0.2">
      <c r="M38651" s="126"/>
      <c r="N38651" s="119"/>
    </row>
    <row r="38652" spans="13:14" x14ac:dyDescent="0.2">
      <c r="M38652" s="126"/>
      <c r="N38652" s="119"/>
    </row>
    <row r="38653" spans="13:14" x14ac:dyDescent="0.2">
      <c r="M38653" s="126"/>
      <c r="N38653" s="119"/>
    </row>
    <row r="38654" spans="13:14" x14ac:dyDescent="0.2">
      <c r="M38654" s="126"/>
      <c r="N38654" s="119"/>
    </row>
    <row r="38655" spans="13:14" x14ac:dyDescent="0.2">
      <c r="M38655" s="126"/>
      <c r="N38655" s="119"/>
    </row>
    <row r="38656" spans="13:14" x14ac:dyDescent="0.2">
      <c r="M38656" s="126"/>
      <c r="N38656" s="119"/>
    </row>
    <row r="38657" spans="13:14" x14ac:dyDescent="0.2">
      <c r="M38657" s="126"/>
      <c r="N38657" s="119"/>
    </row>
    <row r="38658" spans="13:14" x14ac:dyDescent="0.2">
      <c r="M38658" s="126"/>
      <c r="N38658" s="119"/>
    </row>
    <row r="38659" spans="13:14" x14ac:dyDescent="0.2">
      <c r="M38659" s="126"/>
      <c r="N38659" s="119"/>
    </row>
    <row r="38660" spans="13:14" x14ac:dyDescent="0.2">
      <c r="M38660" s="126"/>
      <c r="N38660" s="119"/>
    </row>
    <row r="38661" spans="13:14" x14ac:dyDescent="0.2">
      <c r="M38661" s="126"/>
      <c r="N38661" s="119"/>
    </row>
    <row r="38662" spans="13:14" x14ac:dyDescent="0.2">
      <c r="M38662" s="126"/>
      <c r="N38662" s="119"/>
    </row>
    <row r="38663" spans="13:14" x14ac:dyDescent="0.2">
      <c r="M38663" s="126"/>
      <c r="N38663" s="119"/>
    </row>
    <row r="38664" spans="13:14" x14ac:dyDescent="0.2">
      <c r="M38664" s="126"/>
      <c r="N38664" s="119"/>
    </row>
    <row r="38665" spans="13:14" x14ac:dyDescent="0.2">
      <c r="M38665" s="126"/>
      <c r="N38665" s="119"/>
    </row>
    <row r="38666" spans="13:14" x14ac:dyDescent="0.2">
      <c r="M38666" s="126"/>
      <c r="N38666" s="119"/>
    </row>
    <row r="38667" spans="13:14" x14ac:dyDescent="0.2">
      <c r="M38667" s="126"/>
      <c r="N38667" s="119"/>
    </row>
    <row r="38668" spans="13:14" x14ac:dyDescent="0.2">
      <c r="M38668" s="126"/>
      <c r="N38668" s="119"/>
    </row>
    <row r="38669" spans="13:14" x14ac:dyDescent="0.2">
      <c r="M38669" s="126"/>
      <c r="N38669" s="119"/>
    </row>
    <row r="38670" spans="13:14" x14ac:dyDescent="0.2">
      <c r="M38670" s="126"/>
      <c r="N38670" s="119"/>
    </row>
    <row r="38671" spans="13:14" x14ac:dyDescent="0.2">
      <c r="M38671" s="126"/>
      <c r="N38671" s="119"/>
    </row>
    <row r="38672" spans="13:14" x14ac:dyDescent="0.2">
      <c r="M38672" s="126"/>
      <c r="N38672" s="119"/>
    </row>
    <row r="38673" spans="13:14" x14ac:dyDescent="0.2">
      <c r="M38673" s="126"/>
      <c r="N38673" s="119"/>
    </row>
    <row r="38674" spans="13:14" x14ac:dyDescent="0.2">
      <c r="M38674" s="126"/>
      <c r="N38674" s="119"/>
    </row>
    <row r="38675" spans="13:14" x14ac:dyDescent="0.2">
      <c r="M38675" s="126"/>
      <c r="N38675" s="119"/>
    </row>
    <row r="38676" spans="13:14" x14ac:dyDescent="0.2">
      <c r="M38676" s="126"/>
      <c r="N38676" s="119"/>
    </row>
    <row r="38677" spans="13:14" x14ac:dyDescent="0.2">
      <c r="M38677" s="126"/>
      <c r="N38677" s="119"/>
    </row>
    <row r="38678" spans="13:14" x14ac:dyDescent="0.2">
      <c r="M38678" s="126"/>
      <c r="N38678" s="119"/>
    </row>
    <row r="38679" spans="13:14" x14ac:dyDescent="0.2">
      <c r="M38679" s="126"/>
      <c r="N38679" s="119"/>
    </row>
    <row r="38680" spans="13:14" x14ac:dyDescent="0.2">
      <c r="M38680" s="126"/>
      <c r="N38680" s="119"/>
    </row>
    <row r="38681" spans="13:14" x14ac:dyDescent="0.2">
      <c r="M38681" s="126"/>
      <c r="N38681" s="119"/>
    </row>
    <row r="38682" spans="13:14" x14ac:dyDescent="0.2">
      <c r="M38682" s="126"/>
      <c r="N38682" s="119"/>
    </row>
    <row r="38683" spans="13:14" x14ac:dyDescent="0.2">
      <c r="M38683" s="126"/>
      <c r="N38683" s="119"/>
    </row>
    <row r="38684" spans="13:14" x14ac:dyDescent="0.2">
      <c r="M38684" s="126"/>
      <c r="N38684" s="119"/>
    </row>
    <row r="38685" spans="13:14" x14ac:dyDescent="0.2">
      <c r="M38685" s="126"/>
      <c r="N38685" s="119"/>
    </row>
    <row r="38686" spans="13:14" x14ac:dyDescent="0.2">
      <c r="M38686" s="126"/>
      <c r="N38686" s="119"/>
    </row>
    <row r="38687" spans="13:14" x14ac:dyDescent="0.2">
      <c r="M38687" s="126"/>
      <c r="N38687" s="119"/>
    </row>
    <row r="38688" spans="13:14" x14ac:dyDescent="0.2">
      <c r="M38688" s="126"/>
      <c r="N38688" s="119"/>
    </row>
    <row r="38689" spans="13:14" x14ac:dyDescent="0.2">
      <c r="M38689" s="126"/>
      <c r="N38689" s="119"/>
    </row>
    <row r="38690" spans="13:14" x14ac:dyDescent="0.2">
      <c r="M38690" s="126"/>
      <c r="N38690" s="119"/>
    </row>
    <row r="38691" spans="13:14" x14ac:dyDescent="0.2">
      <c r="M38691" s="126"/>
      <c r="N38691" s="119"/>
    </row>
    <row r="38692" spans="13:14" x14ac:dyDescent="0.2">
      <c r="M38692" s="126"/>
      <c r="N38692" s="119"/>
    </row>
    <row r="38693" spans="13:14" x14ac:dyDescent="0.2">
      <c r="M38693" s="126"/>
      <c r="N38693" s="119"/>
    </row>
    <row r="38694" spans="13:14" x14ac:dyDescent="0.2">
      <c r="M38694" s="126"/>
      <c r="N38694" s="119"/>
    </row>
    <row r="38695" spans="13:14" x14ac:dyDescent="0.2">
      <c r="M38695" s="126"/>
      <c r="N38695" s="119"/>
    </row>
    <row r="38696" spans="13:14" x14ac:dyDescent="0.2">
      <c r="M38696" s="126"/>
      <c r="N38696" s="119"/>
    </row>
    <row r="38697" spans="13:14" x14ac:dyDescent="0.2">
      <c r="M38697" s="126"/>
      <c r="N38697" s="119"/>
    </row>
    <row r="38698" spans="13:14" x14ac:dyDescent="0.2">
      <c r="M38698" s="126"/>
      <c r="N38698" s="119"/>
    </row>
    <row r="38699" spans="13:14" x14ac:dyDescent="0.2">
      <c r="M38699" s="126"/>
      <c r="N38699" s="119"/>
    </row>
    <row r="38700" spans="13:14" x14ac:dyDescent="0.2">
      <c r="M38700" s="126"/>
      <c r="N38700" s="119"/>
    </row>
    <row r="38701" spans="13:14" x14ac:dyDescent="0.2">
      <c r="M38701" s="126"/>
      <c r="N38701" s="119"/>
    </row>
    <row r="38702" spans="13:14" x14ac:dyDescent="0.2">
      <c r="M38702" s="126"/>
      <c r="N38702" s="119"/>
    </row>
    <row r="38703" spans="13:14" x14ac:dyDescent="0.2">
      <c r="M38703" s="126"/>
      <c r="N38703" s="119"/>
    </row>
    <row r="38704" spans="13:14" x14ac:dyDescent="0.2">
      <c r="M38704" s="126"/>
      <c r="N38704" s="119"/>
    </row>
    <row r="38705" spans="13:14" x14ac:dyDescent="0.2">
      <c r="M38705" s="126"/>
      <c r="N38705" s="119"/>
    </row>
    <row r="38706" spans="13:14" x14ac:dyDescent="0.2">
      <c r="M38706" s="126"/>
      <c r="N38706" s="119"/>
    </row>
    <row r="38707" spans="13:14" x14ac:dyDescent="0.2">
      <c r="M38707" s="126"/>
      <c r="N38707" s="119"/>
    </row>
    <row r="38708" spans="13:14" x14ac:dyDescent="0.2">
      <c r="M38708" s="126"/>
      <c r="N38708" s="119"/>
    </row>
    <row r="38709" spans="13:14" x14ac:dyDescent="0.2">
      <c r="M38709" s="126"/>
      <c r="N38709" s="119"/>
    </row>
    <row r="38710" spans="13:14" x14ac:dyDescent="0.2">
      <c r="M38710" s="126"/>
      <c r="N38710" s="119"/>
    </row>
    <row r="38711" spans="13:14" x14ac:dyDescent="0.2">
      <c r="M38711" s="126"/>
      <c r="N38711" s="119"/>
    </row>
    <row r="38712" spans="13:14" x14ac:dyDescent="0.2">
      <c r="M38712" s="126"/>
      <c r="N38712" s="119"/>
    </row>
    <row r="38713" spans="13:14" x14ac:dyDescent="0.2">
      <c r="M38713" s="126"/>
      <c r="N38713" s="119"/>
    </row>
    <row r="38714" spans="13:14" x14ac:dyDescent="0.2">
      <c r="M38714" s="126"/>
      <c r="N38714" s="119"/>
    </row>
    <row r="38715" spans="13:14" x14ac:dyDescent="0.2">
      <c r="M38715" s="126"/>
      <c r="N38715" s="119"/>
    </row>
    <row r="38716" spans="13:14" x14ac:dyDescent="0.2">
      <c r="M38716" s="126"/>
      <c r="N38716" s="119"/>
    </row>
    <row r="38717" spans="13:14" x14ac:dyDescent="0.2">
      <c r="M38717" s="126"/>
      <c r="N38717" s="119"/>
    </row>
    <row r="38718" spans="13:14" x14ac:dyDescent="0.2">
      <c r="M38718" s="126"/>
      <c r="N38718" s="119"/>
    </row>
    <row r="38719" spans="13:14" x14ac:dyDescent="0.2">
      <c r="M38719" s="126"/>
      <c r="N38719" s="119"/>
    </row>
    <row r="38720" spans="13:14" x14ac:dyDescent="0.2">
      <c r="M38720" s="126"/>
      <c r="N38720" s="119"/>
    </row>
    <row r="38721" spans="13:14" x14ac:dyDescent="0.2">
      <c r="M38721" s="126"/>
      <c r="N38721" s="119"/>
    </row>
    <row r="38722" spans="13:14" x14ac:dyDescent="0.2">
      <c r="M38722" s="126"/>
      <c r="N38722" s="119"/>
    </row>
    <row r="38723" spans="13:14" x14ac:dyDescent="0.2">
      <c r="M38723" s="126"/>
      <c r="N38723" s="119"/>
    </row>
    <row r="38724" spans="13:14" x14ac:dyDescent="0.2">
      <c r="M38724" s="126"/>
      <c r="N38724" s="119"/>
    </row>
    <row r="38725" spans="13:14" x14ac:dyDescent="0.2">
      <c r="M38725" s="126"/>
      <c r="N38725" s="119"/>
    </row>
    <row r="38726" spans="13:14" x14ac:dyDescent="0.2">
      <c r="M38726" s="126"/>
      <c r="N38726" s="119"/>
    </row>
    <row r="38727" spans="13:14" x14ac:dyDescent="0.2">
      <c r="M38727" s="126"/>
      <c r="N38727" s="119"/>
    </row>
    <row r="38728" spans="13:14" x14ac:dyDescent="0.2">
      <c r="M38728" s="126"/>
      <c r="N38728" s="119"/>
    </row>
    <row r="38729" spans="13:14" x14ac:dyDescent="0.2">
      <c r="M38729" s="126"/>
      <c r="N38729" s="119"/>
    </row>
    <row r="38730" spans="13:14" x14ac:dyDescent="0.2">
      <c r="M38730" s="126"/>
      <c r="N38730" s="119"/>
    </row>
    <row r="38731" spans="13:14" x14ac:dyDescent="0.2">
      <c r="M38731" s="126"/>
      <c r="N38731" s="119"/>
    </row>
    <row r="38732" spans="13:14" x14ac:dyDescent="0.2">
      <c r="M38732" s="126"/>
      <c r="N38732" s="119"/>
    </row>
    <row r="38733" spans="13:14" x14ac:dyDescent="0.2">
      <c r="M38733" s="126"/>
      <c r="N38733" s="119"/>
    </row>
    <row r="38734" spans="13:14" x14ac:dyDescent="0.2">
      <c r="M38734" s="126"/>
      <c r="N38734" s="119"/>
    </row>
    <row r="38735" spans="13:14" x14ac:dyDescent="0.2">
      <c r="M38735" s="126"/>
      <c r="N38735" s="119"/>
    </row>
    <row r="38736" spans="13:14" x14ac:dyDescent="0.2">
      <c r="M38736" s="126"/>
      <c r="N38736" s="119"/>
    </row>
    <row r="38737" spans="13:14" x14ac:dyDescent="0.2">
      <c r="M38737" s="126"/>
      <c r="N38737" s="119"/>
    </row>
    <row r="38738" spans="13:14" x14ac:dyDescent="0.2">
      <c r="M38738" s="126"/>
      <c r="N38738" s="119"/>
    </row>
    <row r="38739" spans="13:14" x14ac:dyDescent="0.2">
      <c r="M38739" s="126"/>
      <c r="N38739" s="119"/>
    </row>
    <row r="38740" spans="13:14" x14ac:dyDescent="0.2">
      <c r="M38740" s="126"/>
      <c r="N38740" s="119"/>
    </row>
    <row r="38741" spans="13:14" x14ac:dyDescent="0.2">
      <c r="M38741" s="126"/>
      <c r="N38741" s="119"/>
    </row>
    <row r="38742" spans="13:14" x14ac:dyDescent="0.2">
      <c r="M38742" s="126"/>
      <c r="N38742" s="119"/>
    </row>
    <row r="38743" spans="13:14" x14ac:dyDescent="0.2">
      <c r="M38743" s="126"/>
      <c r="N38743" s="119"/>
    </row>
    <row r="38744" spans="13:14" x14ac:dyDescent="0.2">
      <c r="M38744" s="126"/>
      <c r="N38744" s="119"/>
    </row>
    <row r="38745" spans="13:14" x14ac:dyDescent="0.2">
      <c r="M38745" s="126"/>
      <c r="N38745" s="119"/>
    </row>
    <row r="38746" spans="13:14" x14ac:dyDescent="0.2">
      <c r="M38746" s="126"/>
      <c r="N38746" s="119"/>
    </row>
    <row r="38747" spans="13:14" x14ac:dyDescent="0.2">
      <c r="M38747" s="126"/>
      <c r="N38747" s="119"/>
    </row>
    <row r="38748" spans="13:14" x14ac:dyDescent="0.2">
      <c r="M38748" s="126"/>
      <c r="N38748" s="119"/>
    </row>
    <row r="38749" spans="13:14" x14ac:dyDescent="0.2">
      <c r="M38749" s="126"/>
      <c r="N38749" s="119"/>
    </row>
    <row r="38750" spans="13:14" x14ac:dyDescent="0.2">
      <c r="M38750" s="126"/>
      <c r="N38750" s="119"/>
    </row>
    <row r="38751" spans="13:14" x14ac:dyDescent="0.2">
      <c r="M38751" s="126"/>
      <c r="N38751" s="119"/>
    </row>
    <row r="38752" spans="13:14" x14ac:dyDescent="0.2">
      <c r="M38752" s="126"/>
      <c r="N38752" s="119"/>
    </row>
    <row r="38753" spans="13:14" x14ac:dyDescent="0.2">
      <c r="M38753" s="126"/>
      <c r="N38753" s="119"/>
    </row>
    <row r="38754" spans="13:14" x14ac:dyDescent="0.2">
      <c r="M38754" s="126"/>
      <c r="N38754" s="119"/>
    </row>
    <row r="38755" spans="13:14" x14ac:dyDescent="0.2">
      <c r="M38755" s="126"/>
      <c r="N38755" s="119"/>
    </row>
    <row r="38756" spans="13:14" x14ac:dyDescent="0.2">
      <c r="M38756" s="126"/>
      <c r="N38756" s="119"/>
    </row>
    <row r="38757" spans="13:14" x14ac:dyDescent="0.2">
      <c r="M38757" s="126"/>
      <c r="N38757" s="119"/>
    </row>
    <row r="38758" spans="13:14" x14ac:dyDescent="0.2">
      <c r="M38758" s="126"/>
      <c r="N38758" s="119"/>
    </row>
    <row r="38759" spans="13:14" x14ac:dyDescent="0.2">
      <c r="M38759" s="126"/>
      <c r="N38759" s="119"/>
    </row>
    <row r="38760" spans="13:14" x14ac:dyDescent="0.2">
      <c r="M38760" s="126"/>
      <c r="N38760" s="119"/>
    </row>
    <row r="38761" spans="13:14" x14ac:dyDescent="0.2">
      <c r="M38761" s="126"/>
      <c r="N38761" s="119"/>
    </row>
    <row r="38762" spans="13:14" x14ac:dyDescent="0.2">
      <c r="M38762" s="126"/>
      <c r="N38762" s="119"/>
    </row>
    <row r="38763" spans="13:14" x14ac:dyDescent="0.2">
      <c r="M38763" s="126"/>
      <c r="N38763" s="119"/>
    </row>
    <row r="38764" spans="13:14" x14ac:dyDescent="0.2">
      <c r="M38764" s="126"/>
      <c r="N38764" s="119"/>
    </row>
    <row r="38765" spans="13:14" x14ac:dyDescent="0.2">
      <c r="M38765" s="126"/>
      <c r="N38765" s="119"/>
    </row>
    <row r="38766" spans="13:14" x14ac:dyDescent="0.2">
      <c r="M38766" s="126"/>
      <c r="N38766" s="119"/>
    </row>
    <row r="38767" spans="13:14" x14ac:dyDescent="0.2">
      <c r="M38767" s="126"/>
      <c r="N38767" s="119"/>
    </row>
    <row r="38768" spans="13:14" x14ac:dyDescent="0.2">
      <c r="M38768" s="126"/>
      <c r="N38768" s="119"/>
    </row>
    <row r="38769" spans="13:14" x14ac:dyDescent="0.2">
      <c r="M38769" s="126"/>
      <c r="N38769" s="119"/>
    </row>
    <row r="38770" spans="13:14" x14ac:dyDescent="0.2">
      <c r="M38770" s="126"/>
      <c r="N38770" s="119"/>
    </row>
    <row r="38771" spans="13:14" x14ac:dyDescent="0.2">
      <c r="M38771" s="126"/>
      <c r="N38771" s="119"/>
    </row>
    <row r="38772" spans="13:14" x14ac:dyDescent="0.2">
      <c r="M38772" s="126"/>
      <c r="N38772" s="119"/>
    </row>
    <row r="38773" spans="13:14" x14ac:dyDescent="0.2">
      <c r="M38773" s="126"/>
      <c r="N38773" s="119"/>
    </row>
    <row r="38774" spans="13:14" x14ac:dyDescent="0.2">
      <c r="M38774" s="126"/>
      <c r="N38774" s="119"/>
    </row>
    <row r="38775" spans="13:14" x14ac:dyDescent="0.2">
      <c r="M38775" s="126"/>
      <c r="N38775" s="119"/>
    </row>
    <row r="38776" spans="13:14" x14ac:dyDescent="0.2">
      <c r="M38776" s="126"/>
      <c r="N38776" s="119"/>
    </row>
    <row r="38777" spans="13:14" x14ac:dyDescent="0.2">
      <c r="M38777" s="126"/>
      <c r="N38777" s="119"/>
    </row>
    <row r="38778" spans="13:14" x14ac:dyDescent="0.2">
      <c r="M38778" s="126"/>
      <c r="N38778" s="119"/>
    </row>
    <row r="38779" spans="13:14" x14ac:dyDescent="0.2">
      <c r="M38779" s="126"/>
      <c r="N38779" s="119"/>
    </row>
    <row r="38780" spans="13:14" x14ac:dyDescent="0.2">
      <c r="M38780" s="126"/>
      <c r="N38780" s="119"/>
    </row>
    <row r="38781" spans="13:14" x14ac:dyDescent="0.2">
      <c r="M38781" s="126"/>
      <c r="N38781" s="119"/>
    </row>
    <row r="38782" spans="13:14" x14ac:dyDescent="0.2">
      <c r="M38782" s="126"/>
      <c r="N38782" s="119"/>
    </row>
    <row r="38783" spans="13:14" x14ac:dyDescent="0.2">
      <c r="M38783" s="126"/>
      <c r="N38783" s="119"/>
    </row>
    <row r="38784" spans="13:14" x14ac:dyDescent="0.2">
      <c r="M38784" s="126"/>
      <c r="N38784" s="119"/>
    </row>
    <row r="38785" spans="13:14" x14ac:dyDescent="0.2">
      <c r="M38785" s="126"/>
      <c r="N38785" s="119"/>
    </row>
    <row r="38786" spans="13:14" x14ac:dyDescent="0.2">
      <c r="M38786" s="126"/>
      <c r="N38786" s="119"/>
    </row>
    <row r="38787" spans="13:14" x14ac:dyDescent="0.2">
      <c r="M38787" s="126"/>
      <c r="N38787" s="119"/>
    </row>
    <row r="38788" spans="13:14" x14ac:dyDescent="0.2">
      <c r="M38788" s="126"/>
      <c r="N38788" s="119"/>
    </row>
    <row r="38789" spans="13:14" x14ac:dyDescent="0.2">
      <c r="M38789" s="126"/>
      <c r="N38789" s="119"/>
    </row>
    <row r="38790" spans="13:14" x14ac:dyDescent="0.2">
      <c r="M38790" s="126"/>
      <c r="N38790" s="119"/>
    </row>
    <row r="38791" spans="13:14" x14ac:dyDescent="0.2">
      <c r="M38791" s="126"/>
      <c r="N38791" s="119"/>
    </row>
    <row r="38792" spans="13:14" x14ac:dyDescent="0.2">
      <c r="M38792" s="126"/>
      <c r="N38792" s="119"/>
    </row>
    <row r="38793" spans="13:14" x14ac:dyDescent="0.2">
      <c r="M38793" s="126"/>
      <c r="N38793" s="119"/>
    </row>
    <row r="38794" spans="13:14" x14ac:dyDescent="0.2">
      <c r="M38794" s="126"/>
      <c r="N38794" s="119"/>
    </row>
    <row r="38795" spans="13:14" x14ac:dyDescent="0.2">
      <c r="M38795" s="126"/>
      <c r="N38795" s="119"/>
    </row>
    <row r="38796" spans="13:14" x14ac:dyDescent="0.2">
      <c r="M38796" s="126"/>
      <c r="N38796" s="119"/>
    </row>
    <row r="38797" spans="13:14" x14ac:dyDescent="0.2">
      <c r="M38797" s="126"/>
      <c r="N38797" s="119"/>
    </row>
    <row r="38798" spans="13:14" x14ac:dyDescent="0.2">
      <c r="M38798" s="126"/>
      <c r="N38798" s="119"/>
    </row>
    <row r="38799" spans="13:14" x14ac:dyDescent="0.2">
      <c r="M38799" s="126"/>
      <c r="N38799" s="119"/>
    </row>
    <row r="38800" spans="13:14" x14ac:dyDescent="0.2">
      <c r="M38800" s="126"/>
      <c r="N38800" s="119"/>
    </row>
    <row r="38801" spans="13:14" x14ac:dyDescent="0.2">
      <c r="M38801" s="126"/>
      <c r="N38801" s="119"/>
    </row>
    <row r="38802" spans="13:14" x14ac:dyDescent="0.2">
      <c r="M38802" s="126"/>
      <c r="N38802" s="119"/>
    </row>
    <row r="38803" spans="13:14" x14ac:dyDescent="0.2">
      <c r="M38803" s="126"/>
      <c r="N38803" s="119"/>
    </row>
    <row r="38804" spans="13:14" x14ac:dyDescent="0.2">
      <c r="M38804" s="126"/>
      <c r="N38804" s="119"/>
    </row>
    <row r="38805" spans="13:14" x14ac:dyDescent="0.2">
      <c r="M38805" s="126"/>
      <c r="N38805" s="119"/>
    </row>
    <row r="38806" spans="13:14" x14ac:dyDescent="0.2">
      <c r="M38806" s="126"/>
      <c r="N38806" s="119"/>
    </row>
    <row r="38807" spans="13:14" x14ac:dyDescent="0.2">
      <c r="M38807" s="126"/>
      <c r="N38807" s="119"/>
    </row>
    <row r="38808" spans="13:14" x14ac:dyDescent="0.2">
      <c r="M38808" s="126"/>
      <c r="N38808" s="119"/>
    </row>
    <row r="38809" spans="13:14" x14ac:dyDescent="0.2">
      <c r="M38809" s="126"/>
      <c r="N38809" s="119"/>
    </row>
    <row r="38810" spans="13:14" x14ac:dyDescent="0.2">
      <c r="M38810" s="126"/>
      <c r="N38810" s="119"/>
    </row>
    <row r="38811" spans="13:14" x14ac:dyDescent="0.2">
      <c r="M38811" s="126"/>
      <c r="N38811" s="119"/>
    </row>
    <row r="38812" spans="13:14" x14ac:dyDescent="0.2">
      <c r="M38812" s="126"/>
      <c r="N38812" s="119"/>
    </row>
    <row r="38813" spans="13:14" x14ac:dyDescent="0.2">
      <c r="M38813" s="126"/>
      <c r="N38813" s="119"/>
    </row>
    <row r="38814" spans="13:14" x14ac:dyDescent="0.2">
      <c r="M38814" s="126"/>
      <c r="N38814" s="119"/>
    </row>
    <row r="38815" spans="13:14" x14ac:dyDescent="0.2">
      <c r="M38815" s="126"/>
      <c r="N38815" s="119"/>
    </row>
    <row r="38816" spans="13:14" x14ac:dyDescent="0.2">
      <c r="M38816" s="126"/>
      <c r="N38816" s="119"/>
    </row>
    <row r="38817" spans="13:14" x14ac:dyDescent="0.2">
      <c r="M38817" s="126"/>
      <c r="N38817" s="119"/>
    </row>
    <row r="38818" spans="13:14" x14ac:dyDescent="0.2">
      <c r="M38818" s="126"/>
      <c r="N38818" s="119"/>
    </row>
    <row r="38819" spans="13:14" x14ac:dyDescent="0.2">
      <c r="M38819" s="126"/>
      <c r="N38819" s="119"/>
    </row>
    <row r="38820" spans="13:14" x14ac:dyDescent="0.2">
      <c r="M38820" s="126"/>
      <c r="N38820" s="119"/>
    </row>
    <row r="38821" spans="13:14" x14ac:dyDescent="0.2">
      <c r="M38821" s="126"/>
      <c r="N38821" s="119"/>
    </row>
    <row r="38822" spans="13:14" x14ac:dyDescent="0.2">
      <c r="M38822" s="126"/>
      <c r="N38822" s="119"/>
    </row>
    <row r="38823" spans="13:14" x14ac:dyDescent="0.2">
      <c r="M38823" s="126"/>
      <c r="N38823" s="119"/>
    </row>
    <row r="38824" spans="13:14" x14ac:dyDescent="0.2">
      <c r="M38824" s="126"/>
      <c r="N38824" s="119"/>
    </row>
    <row r="38825" spans="13:14" x14ac:dyDescent="0.2">
      <c r="M38825" s="126"/>
      <c r="N38825" s="119"/>
    </row>
    <row r="38826" spans="13:14" x14ac:dyDescent="0.2">
      <c r="M38826" s="126"/>
      <c r="N38826" s="119"/>
    </row>
    <row r="38827" spans="13:14" x14ac:dyDescent="0.2">
      <c r="M38827" s="126"/>
      <c r="N38827" s="119"/>
    </row>
    <row r="38828" spans="13:14" x14ac:dyDescent="0.2">
      <c r="M38828" s="126"/>
      <c r="N38828" s="119"/>
    </row>
    <row r="38829" spans="13:14" x14ac:dyDescent="0.2">
      <c r="M38829" s="126"/>
      <c r="N38829" s="119"/>
    </row>
    <row r="38830" spans="13:14" x14ac:dyDescent="0.2">
      <c r="M38830" s="126"/>
      <c r="N38830" s="119"/>
    </row>
    <row r="38831" spans="13:14" x14ac:dyDescent="0.2">
      <c r="M38831" s="126"/>
      <c r="N38831" s="119"/>
    </row>
    <row r="38832" spans="13:14" x14ac:dyDescent="0.2">
      <c r="M38832" s="126"/>
      <c r="N38832" s="119"/>
    </row>
    <row r="38833" spans="13:14" x14ac:dyDescent="0.2">
      <c r="M38833" s="126"/>
      <c r="N38833" s="119"/>
    </row>
    <row r="38834" spans="13:14" x14ac:dyDescent="0.2">
      <c r="M38834" s="126"/>
      <c r="N38834" s="119"/>
    </row>
    <row r="38835" spans="13:14" x14ac:dyDescent="0.2">
      <c r="M38835" s="126"/>
      <c r="N38835" s="119"/>
    </row>
    <row r="38836" spans="13:14" x14ac:dyDescent="0.2">
      <c r="M38836" s="126"/>
      <c r="N38836" s="119"/>
    </row>
    <row r="38837" spans="13:14" x14ac:dyDescent="0.2">
      <c r="M38837" s="126"/>
      <c r="N38837" s="119"/>
    </row>
    <row r="38838" spans="13:14" x14ac:dyDescent="0.2">
      <c r="M38838" s="126"/>
      <c r="N38838" s="119"/>
    </row>
    <row r="38839" spans="13:14" x14ac:dyDescent="0.2">
      <c r="M38839" s="126"/>
      <c r="N38839" s="119"/>
    </row>
    <row r="38840" spans="13:14" x14ac:dyDescent="0.2">
      <c r="M38840" s="126"/>
      <c r="N38840" s="119"/>
    </row>
    <row r="38841" spans="13:14" x14ac:dyDescent="0.2">
      <c r="M38841" s="126"/>
      <c r="N38841" s="119"/>
    </row>
    <row r="38842" spans="13:14" x14ac:dyDescent="0.2">
      <c r="M38842" s="126"/>
      <c r="N38842" s="119"/>
    </row>
    <row r="38843" spans="13:14" x14ac:dyDescent="0.2">
      <c r="M38843" s="126"/>
      <c r="N38843" s="119"/>
    </row>
    <row r="38844" spans="13:14" x14ac:dyDescent="0.2">
      <c r="M38844" s="126"/>
      <c r="N38844" s="119"/>
    </row>
    <row r="38845" spans="13:14" x14ac:dyDescent="0.2">
      <c r="M38845" s="126"/>
      <c r="N38845" s="119"/>
    </row>
    <row r="38846" spans="13:14" x14ac:dyDescent="0.2">
      <c r="M38846" s="126"/>
      <c r="N38846" s="119"/>
    </row>
    <row r="38847" spans="13:14" x14ac:dyDescent="0.2">
      <c r="M38847" s="126"/>
      <c r="N38847" s="119"/>
    </row>
    <row r="38848" spans="13:14" x14ac:dyDescent="0.2">
      <c r="M38848" s="126"/>
      <c r="N38848" s="119"/>
    </row>
    <row r="38849" spans="13:14" x14ac:dyDescent="0.2">
      <c r="M38849" s="126"/>
      <c r="N38849" s="119"/>
    </row>
    <row r="38850" spans="13:14" x14ac:dyDescent="0.2">
      <c r="M38850" s="126"/>
      <c r="N38850" s="119"/>
    </row>
    <row r="38851" spans="13:14" x14ac:dyDescent="0.2">
      <c r="M38851" s="126"/>
      <c r="N38851" s="119"/>
    </row>
    <row r="38852" spans="13:14" x14ac:dyDescent="0.2">
      <c r="M38852" s="126"/>
      <c r="N38852" s="119"/>
    </row>
    <row r="38853" spans="13:14" x14ac:dyDescent="0.2">
      <c r="M38853" s="126"/>
      <c r="N38853" s="119"/>
    </row>
    <row r="38854" spans="13:14" x14ac:dyDescent="0.2">
      <c r="M38854" s="126"/>
      <c r="N38854" s="119"/>
    </row>
    <row r="38855" spans="13:14" x14ac:dyDescent="0.2">
      <c r="M38855" s="126"/>
      <c r="N38855" s="119"/>
    </row>
    <row r="38856" spans="13:14" x14ac:dyDescent="0.2">
      <c r="M38856" s="126"/>
      <c r="N38856" s="119"/>
    </row>
    <row r="38857" spans="13:14" x14ac:dyDescent="0.2">
      <c r="M38857" s="126"/>
      <c r="N38857" s="119"/>
    </row>
    <row r="38858" spans="13:14" x14ac:dyDescent="0.2">
      <c r="M38858" s="126"/>
      <c r="N38858" s="119"/>
    </row>
    <row r="38859" spans="13:14" x14ac:dyDescent="0.2">
      <c r="M38859" s="126"/>
      <c r="N38859" s="119"/>
    </row>
    <row r="38860" spans="13:14" x14ac:dyDescent="0.2">
      <c r="M38860" s="126"/>
      <c r="N38860" s="119"/>
    </row>
    <row r="38861" spans="13:14" x14ac:dyDescent="0.2">
      <c r="M38861" s="126"/>
      <c r="N38861" s="119"/>
    </row>
    <row r="38862" spans="13:14" x14ac:dyDescent="0.2">
      <c r="M38862" s="126"/>
      <c r="N38862" s="119"/>
    </row>
    <row r="38863" spans="13:14" x14ac:dyDescent="0.2">
      <c r="M38863" s="126"/>
      <c r="N38863" s="119"/>
    </row>
    <row r="38864" spans="13:14" x14ac:dyDescent="0.2">
      <c r="M38864" s="126"/>
      <c r="N38864" s="119"/>
    </row>
    <row r="38865" spans="13:14" x14ac:dyDescent="0.2">
      <c r="M38865" s="126"/>
      <c r="N38865" s="119"/>
    </row>
    <row r="38866" spans="13:14" x14ac:dyDescent="0.2">
      <c r="M38866" s="126"/>
      <c r="N38866" s="119"/>
    </row>
    <row r="38867" spans="13:14" x14ac:dyDescent="0.2">
      <c r="M38867" s="126"/>
      <c r="N38867" s="119"/>
    </row>
    <row r="38868" spans="13:14" x14ac:dyDescent="0.2">
      <c r="M38868" s="126"/>
      <c r="N38868" s="119"/>
    </row>
    <row r="38869" spans="13:14" x14ac:dyDescent="0.2">
      <c r="M38869" s="126"/>
      <c r="N38869" s="119"/>
    </row>
    <row r="38870" spans="13:14" x14ac:dyDescent="0.2">
      <c r="M38870" s="126"/>
      <c r="N38870" s="119"/>
    </row>
    <row r="38871" spans="13:14" x14ac:dyDescent="0.2">
      <c r="M38871" s="126"/>
      <c r="N38871" s="119"/>
    </row>
    <row r="38872" spans="13:14" x14ac:dyDescent="0.2">
      <c r="M38872" s="126"/>
      <c r="N38872" s="119"/>
    </row>
    <row r="38873" spans="13:14" x14ac:dyDescent="0.2">
      <c r="M38873" s="126"/>
      <c r="N38873" s="119"/>
    </row>
    <row r="38874" spans="13:14" x14ac:dyDescent="0.2">
      <c r="M38874" s="126"/>
      <c r="N38874" s="119"/>
    </row>
    <row r="38875" spans="13:14" x14ac:dyDescent="0.2">
      <c r="M38875" s="126"/>
      <c r="N38875" s="119"/>
    </row>
    <row r="38876" spans="13:14" x14ac:dyDescent="0.2">
      <c r="M38876" s="126"/>
      <c r="N38876" s="119"/>
    </row>
    <row r="38877" spans="13:14" x14ac:dyDescent="0.2">
      <c r="M38877" s="126"/>
      <c r="N38877" s="119"/>
    </row>
    <row r="38878" spans="13:14" x14ac:dyDescent="0.2">
      <c r="M38878" s="126"/>
      <c r="N38878" s="119"/>
    </row>
    <row r="38879" spans="13:14" x14ac:dyDescent="0.2">
      <c r="M38879" s="126"/>
      <c r="N38879" s="119"/>
    </row>
    <row r="38880" spans="13:14" x14ac:dyDescent="0.2">
      <c r="M38880" s="126"/>
      <c r="N38880" s="119"/>
    </row>
    <row r="38881" spans="13:14" x14ac:dyDescent="0.2">
      <c r="M38881" s="126"/>
      <c r="N38881" s="119"/>
    </row>
    <row r="38882" spans="13:14" x14ac:dyDescent="0.2">
      <c r="M38882" s="126"/>
      <c r="N38882" s="119"/>
    </row>
    <row r="38883" spans="13:14" x14ac:dyDescent="0.2">
      <c r="M38883" s="126"/>
      <c r="N38883" s="119"/>
    </row>
    <row r="38884" spans="13:14" x14ac:dyDescent="0.2">
      <c r="M38884" s="126"/>
      <c r="N38884" s="119"/>
    </row>
    <row r="38885" spans="13:14" x14ac:dyDescent="0.2">
      <c r="M38885" s="126"/>
      <c r="N38885" s="119"/>
    </row>
    <row r="38886" spans="13:14" x14ac:dyDescent="0.2">
      <c r="M38886" s="126"/>
      <c r="N38886" s="119"/>
    </row>
    <row r="38887" spans="13:14" x14ac:dyDescent="0.2">
      <c r="M38887" s="126"/>
      <c r="N38887" s="119"/>
    </row>
    <row r="38888" spans="13:14" x14ac:dyDescent="0.2">
      <c r="M38888" s="126"/>
      <c r="N38888" s="119"/>
    </row>
    <row r="38889" spans="13:14" x14ac:dyDescent="0.2">
      <c r="M38889" s="126"/>
      <c r="N38889" s="119"/>
    </row>
    <row r="38890" spans="13:14" x14ac:dyDescent="0.2">
      <c r="M38890" s="126"/>
      <c r="N38890" s="119"/>
    </row>
    <row r="38891" spans="13:14" x14ac:dyDescent="0.2">
      <c r="M38891" s="126"/>
      <c r="N38891" s="119"/>
    </row>
    <row r="38892" spans="13:14" x14ac:dyDescent="0.2">
      <c r="M38892" s="126"/>
      <c r="N38892" s="119"/>
    </row>
    <row r="38893" spans="13:14" x14ac:dyDescent="0.2">
      <c r="M38893" s="126"/>
      <c r="N38893" s="119"/>
    </row>
    <row r="38894" spans="13:14" x14ac:dyDescent="0.2">
      <c r="M38894" s="126"/>
      <c r="N38894" s="119"/>
    </row>
    <row r="38895" spans="13:14" x14ac:dyDescent="0.2">
      <c r="M38895" s="126"/>
      <c r="N38895" s="119"/>
    </row>
    <row r="38896" spans="13:14" x14ac:dyDescent="0.2">
      <c r="M38896" s="126"/>
      <c r="N38896" s="119"/>
    </row>
    <row r="38897" spans="13:14" x14ac:dyDescent="0.2">
      <c r="M38897" s="126"/>
      <c r="N38897" s="119"/>
    </row>
    <row r="38898" spans="13:14" x14ac:dyDescent="0.2">
      <c r="M38898" s="126"/>
      <c r="N38898" s="119"/>
    </row>
    <row r="38899" spans="13:14" x14ac:dyDescent="0.2">
      <c r="M38899" s="126"/>
      <c r="N38899" s="119"/>
    </row>
    <row r="38900" spans="13:14" x14ac:dyDescent="0.2">
      <c r="M38900" s="126"/>
      <c r="N38900" s="119"/>
    </row>
    <row r="38901" spans="13:14" x14ac:dyDescent="0.2">
      <c r="M38901" s="126"/>
      <c r="N38901" s="119"/>
    </row>
    <row r="38902" spans="13:14" x14ac:dyDescent="0.2">
      <c r="M38902" s="126"/>
      <c r="N38902" s="119"/>
    </row>
    <row r="38903" spans="13:14" x14ac:dyDescent="0.2">
      <c r="M38903" s="126"/>
      <c r="N38903" s="119"/>
    </row>
    <row r="38904" spans="13:14" x14ac:dyDescent="0.2">
      <c r="M38904" s="126"/>
      <c r="N38904" s="119"/>
    </row>
    <row r="38905" spans="13:14" x14ac:dyDescent="0.2">
      <c r="M38905" s="126"/>
      <c r="N38905" s="119"/>
    </row>
    <row r="38906" spans="13:14" x14ac:dyDescent="0.2">
      <c r="M38906" s="126"/>
      <c r="N38906" s="119"/>
    </row>
    <row r="38907" spans="13:14" x14ac:dyDescent="0.2">
      <c r="M38907" s="126"/>
      <c r="N38907" s="119"/>
    </row>
    <row r="38908" spans="13:14" x14ac:dyDescent="0.2">
      <c r="M38908" s="126"/>
      <c r="N38908" s="119"/>
    </row>
    <row r="38909" spans="13:14" x14ac:dyDescent="0.2">
      <c r="M38909" s="126"/>
      <c r="N38909" s="119"/>
    </row>
    <row r="38910" spans="13:14" x14ac:dyDescent="0.2">
      <c r="M38910" s="126"/>
      <c r="N38910" s="119"/>
    </row>
    <row r="38911" spans="13:14" x14ac:dyDescent="0.2">
      <c r="M38911" s="126"/>
      <c r="N38911" s="119"/>
    </row>
    <row r="38912" spans="13:14" x14ac:dyDescent="0.2">
      <c r="M38912" s="126"/>
      <c r="N38912" s="119"/>
    </row>
    <row r="38913" spans="13:14" x14ac:dyDescent="0.2">
      <c r="M38913" s="126"/>
      <c r="N38913" s="119"/>
    </row>
    <row r="38914" spans="13:14" x14ac:dyDescent="0.2">
      <c r="M38914" s="126"/>
      <c r="N38914" s="119"/>
    </row>
    <row r="38915" spans="13:14" x14ac:dyDescent="0.2">
      <c r="M38915" s="126"/>
      <c r="N38915" s="119"/>
    </row>
    <row r="38916" spans="13:14" x14ac:dyDescent="0.2">
      <c r="M38916" s="126"/>
      <c r="N38916" s="119"/>
    </row>
    <row r="38917" spans="13:14" x14ac:dyDescent="0.2">
      <c r="M38917" s="126"/>
      <c r="N38917" s="119"/>
    </row>
    <row r="38918" spans="13:14" x14ac:dyDescent="0.2">
      <c r="M38918" s="126"/>
      <c r="N38918" s="119"/>
    </row>
    <row r="38919" spans="13:14" x14ac:dyDescent="0.2">
      <c r="M38919" s="126"/>
      <c r="N38919" s="119"/>
    </row>
    <row r="38920" spans="13:14" x14ac:dyDescent="0.2">
      <c r="M38920" s="126"/>
      <c r="N38920" s="119"/>
    </row>
    <row r="38921" spans="13:14" x14ac:dyDescent="0.2">
      <c r="M38921" s="126"/>
      <c r="N38921" s="119"/>
    </row>
    <row r="38922" spans="13:14" x14ac:dyDescent="0.2">
      <c r="M38922" s="126"/>
      <c r="N38922" s="119"/>
    </row>
    <row r="38923" spans="13:14" x14ac:dyDescent="0.2">
      <c r="M38923" s="126"/>
      <c r="N38923" s="119"/>
    </row>
    <row r="38924" spans="13:14" x14ac:dyDescent="0.2">
      <c r="M38924" s="126"/>
      <c r="N38924" s="119"/>
    </row>
    <row r="38925" spans="13:14" x14ac:dyDescent="0.2">
      <c r="M38925" s="126"/>
      <c r="N38925" s="119"/>
    </row>
    <row r="38926" spans="13:14" x14ac:dyDescent="0.2">
      <c r="M38926" s="126"/>
      <c r="N38926" s="119"/>
    </row>
    <row r="38927" spans="13:14" x14ac:dyDescent="0.2">
      <c r="M38927" s="126"/>
      <c r="N38927" s="119"/>
    </row>
    <row r="38928" spans="13:14" x14ac:dyDescent="0.2">
      <c r="M38928" s="126"/>
      <c r="N38928" s="119"/>
    </row>
    <row r="38929" spans="13:14" x14ac:dyDescent="0.2">
      <c r="M38929" s="126"/>
      <c r="N38929" s="119"/>
    </row>
    <row r="38930" spans="13:14" x14ac:dyDescent="0.2">
      <c r="M38930" s="126"/>
      <c r="N38930" s="119"/>
    </row>
    <row r="38931" spans="13:14" x14ac:dyDescent="0.2">
      <c r="M38931" s="126"/>
      <c r="N38931" s="119"/>
    </row>
    <row r="38932" spans="13:14" x14ac:dyDescent="0.2">
      <c r="M38932" s="126"/>
      <c r="N38932" s="119"/>
    </row>
    <row r="38933" spans="13:14" x14ac:dyDescent="0.2">
      <c r="M38933" s="126"/>
      <c r="N38933" s="119"/>
    </row>
    <row r="38934" spans="13:14" x14ac:dyDescent="0.2">
      <c r="M38934" s="126"/>
      <c r="N38934" s="119"/>
    </row>
    <row r="38935" spans="13:14" x14ac:dyDescent="0.2">
      <c r="M38935" s="126"/>
      <c r="N38935" s="119"/>
    </row>
    <row r="38936" spans="13:14" x14ac:dyDescent="0.2">
      <c r="M38936" s="126"/>
      <c r="N38936" s="119"/>
    </row>
    <row r="38937" spans="13:14" x14ac:dyDescent="0.2">
      <c r="M38937" s="126"/>
      <c r="N38937" s="119"/>
    </row>
    <row r="38938" spans="13:14" x14ac:dyDescent="0.2">
      <c r="M38938" s="126"/>
      <c r="N38938" s="119"/>
    </row>
    <row r="38939" spans="13:14" x14ac:dyDescent="0.2">
      <c r="M38939" s="126"/>
      <c r="N38939" s="119"/>
    </row>
    <row r="38940" spans="13:14" x14ac:dyDescent="0.2">
      <c r="M38940" s="126"/>
      <c r="N38940" s="119"/>
    </row>
    <row r="38941" spans="13:14" x14ac:dyDescent="0.2">
      <c r="M38941" s="126"/>
      <c r="N38941" s="119"/>
    </row>
    <row r="38942" spans="13:14" x14ac:dyDescent="0.2">
      <c r="M38942" s="126"/>
      <c r="N38942" s="119"/>
    </row>
    <row r="38943" spans="13:14" x14ac:dyDescent="0.2">
      <c r="M38943" s="126"/>
      <c r="N38943" s="119"/>
    </row>
    <row r="38944" spans="13:14" x14ac:dyDescent="0.2">
      <c r="M38944" s="126"/>
      <c r="N38944" s="119"/>
    </row>
    <row r="38945" spans="13:14" x14ac:dyDescent="0.2">
      <c r="M38945" s="126"/>
      <c r="N38945" s="119"/>
    </row>
    <row r="38946" spans="13:14" x14ac:dyDescent="0.2">
      <c r="M38946" s="126"/>
      <c r="N38946" s="119"/>
    </row>
    <row r="38947" spans="13:14" x14ac:dyDescent="0.2">
      <c r="M38947" s="126"/>
      <c r="N38947" s="119"/>
    </row>
    <row r="38948" spans="13:14" x14ac:dyDescent="0.2">
      <c r="M38948" s="126"/>
      <c r="N38948" s="119"/>
    </row>
    <row r="38949" spans="13:14" x14ac:dyDescent="0.2">
      <c r="M38949" s="126"/>
      <c r="N38949" s="119"/>
    </row>
    <row r="38950" spans="13:14" x14ac:dyDescent="0.2">
      <c r="M38950" s="126"/>
      <c r="N38950" s="119"/>
    </row>
    <row r="38951" spans="13:14" x14ac:dyDescent="0.2">
      <c r="M38951" s="126"/>
      <c r="N38951" s="119"/>
    </row>
    <row r="38952" spans="13:14" x14ac:dyDescent="0.2">
      <c r="M38952" s="126"/>
      <c r="N38952" s="119"/>
    </row>
    <row r="38953" spans="13:14" x14ac:dyDescent="0.2">
      <c r="M38953" s="126"/>
      <c r="N38953" s="119"/>
    </row>
    <row r="38954" spans="13:14" x14ac:dyDescent="0.2">
      <c r="M38954" s="126"/>
      <c r="N38954" s="119"/>
    </row>
    <row r="38955" spans="13:14" x14ac:dyDescent="0.2">
      <c r="M38955" s="126"/>
      <c r="N38955" s="119"/>
    </row>
    <row r="38956" spans="13:14" x14ac:dyDescent="0.2">
      <c r="M38956" s="126"/>
      <c r="N38956" s="119"/>
    </row>
    <row r="38957" spans="13:14" x14ac:dyDescent="0.2">
      <c r="M38957" s="126"/>
      <c r="N38957" s="119"/>
    </row>
    <row r="38958" spans="13:14" x14ac:dyDescent="0.2">
      <c r="M38958" s="126"/>
      <c r="N38958" s="119"/>
    </row>
    <row r="38959" spans="13:14" x14ac:dyDescent="0.2">
      <c r="M38959" s="126"/>
      <c r="N38959" s="119"/>
    </row>
    <row r="38960" spans="13:14" x14ac:dyDescent="0.2">
      <c r="M38960" s="126"/>
      <c r="N38960" s="119"/>
    </row>
    <row r="38961" spans="13:14" x14ac:dyDescent="0.2">
      <c r="M38961" s="126"/>
      <c r="N38961" s="119"/>
    </row>
    <row r="38962" spans="13:14" x14ac:dyDescent="0.2">
      <c r="M38962" s="126"/>
      <c r="N38962" s="119"/>
    </row>
    <row r="38963" spans="13:14" x14ac:dyDescent="0.2">
      <c r="M38963" s="126"/>
      <c r="N38963" s="119"/>
    </row>
    <row r="38964" spans="13:14" x14ac:dyDescent="0.2">
      <c r="M38964" s="126"/>
      <c r="N38964" s="119"/>
    </row>
    <row r="38965" spans="13:14" x14ac:dyDescent="0.2">
      <c r="M38965" s="126"/>
      <c r="N38965" s="119"/>
    </row>
    <row r="38966" spans="13:14" x14ac:dyDescent="0.2">
      <c r="M38966" s="126"/>
      <c r="N38966" s="119"/>
    </row>
    <row r="38967" spans="13:14" x14ac:dyDescent="0.2">
      <c r="M38967" s="126"/>
      <c r="N38967" s="119"/>
    </row>
    <row r="38968" spans="13:14" x14ac:dyDescent="0.2">
      <c r="M38968" s="126"/>
      <c r="N38968" s="119"/>
    </row>
    <row r="38969" spans="13:14" x14ac:dyDescent="0.2">
      <c r="M38969" s="126"/>
      <c r="N38969" s="119"/>
    </row>
    <row r="38970" spans="13:14" x14ac:dyDescent="0.2">
      <c r="M38970" s="126"/>
      <c r="N38970" s="119"/>
    </row>
    <row r="38971" spans="13:14" x14ac:dyDescent="0.2">
      <c r="M38971" s="126"/>
      <c r="N38971" s="119"/>
    </row>
    <row r="38972" spans="13:14" x14ac:dyDescent="0.2">
      <c r="M38972" s="126"/>
      <c r="N38972" s="119"/>
    </row>
    <row r="38973" spans="13:14" x14ac:dyDescent="0.2">
      <c r="M38973" s="126"/>
      <c r="N38973" s="119"/>
    </row>
    <row r="38974" spans="13:14" x14ac:dyDescent="0.2">
      <c r="M38974" s="126"/>
      <c r="N38974" s="119"/>
    </row>
    <row r="38975" spans="13:14" x14ac:dyDescent="0.2">
      <c r="M38975" s="126"/>
      <c r="N38975" s="119"/>
    </row>
    <row r="38976" spans="13:14" x14ac:dyDescent="0.2">
      <c r="M38976" s="126"/>
      <c r="N38976" s="119"/>
    </row>
    <row r="38977" spans="13:14" x14ac:dyDescent="0.2">
      <c r="M38977" s="126"/>
      <c r="N38977" s="119"/>
    </row>
    <row r="38978" spans="13:14" x14ac:dyDescent="0.2">
      <c r="M38978" s="126"/>
      <c r="N38978" s="119"/>
    </row>
    <row r="38979" spans="13:14" x14ac:dyDescent="0.2">
      <c r="M38979" s="126"/>
      <c r="N38979" s="119"/>
    </row>
    <row r="38980" spans="13:14" x14ac:dyDescent="0.2">
      <c r="M38980" s="126"/>
      <c r="N38980" s="119"/>
    </row>
    <row r="38981" spans="13:14" x14ac:dyDescent="0.2">
      <c r="M38981" s="126"/>
      <c r="N38981" s="119"/>
    </row>
    <row r="38982" spans="13:14" x14ac:dyDescent="0.2">
      <c r="M38982" s="126"/>
      <c r="N38982" s="119"/>
    </row>
    <row r="38983" spans="13:14" x14ac:dyDescent="0.2">
      <c r="M38983" s="126"/>
      <c r="N38983" s="119"/>
    </row>
    <row r="38984" spans="13:14" x14ac:dyDescent="0.2">
      <c r="M38984" s="126"/>
      <c r="N38984" s="119"/>
    </row>
    <row r="38985" spans="13:14" x14ac:dyDescent="0.2">
      <c r="M38985" s="126"/>
      <c r="N38985" s="119"/>
    </row>
    <row r="38986" spans="13:14" x14ac:dyDescent="0.2">
      <c r="M38986" s="126"/>
      <c r="N38986" s="119"/>
    </row>
    <row r="38987" spans="13:14" x14ac:dyDescent="0.2">
      <c r="M38987" s="126"/>
      <c r="N38987" s="119"/>
    </row>
    <row r="38988" spans="13:14" x14ac:dyDescent="0.2">
      <c r="M38988" s="126"/>
      <c r="N38988" s="119"/>
    </row>
    <row r="38989" spans="13:14" x14ac:dyDescent="0.2">
      <c r="M38989" s="126"/>
      <c r="N38989" s="119"/>
    </row>
    <row r="38990" spans="13:14" x14ac:dyDescent="0.2">
      <c r="M38990" s="126"/>
      <c r="N38990" s="119"/>
    </row>
    <row r="38991" spans="13:14" x14ac:dyDescent="0.2">
      <c r="M38991" s="126"/>
      <c r="N38991" s="119"/>
    </row>
    <row r="38992" spans="13:14" x14ac:dyDescent="0.2">
      <c r="M38992" s="126"/>
      <c r="N38992" s="119"/>
    </row>
    <row r="38993" spans="13:14" x14ac:dyDescent="0.2">
      <c r="M38993" s="126"/>
      <c r="N38993" s="119"/>
    </row>
    <row r="38994" spans="13:14" x14ac:dyDescent="0.2">
      <c r="M38994" s="126"/>
      <c r="N38994" s="119"/>
    </row>
    <row r="38995" spans="13:14" x14ac:dyDescent="0.2">
      <c r="M38995" s="126"/>
      <c r="N38995" s="119"/>
    </row>
    <row r="38996" spans="13:14" x14ac:dyDescent="0.2">
      <c r="M38996" s="126"/>
      <c r="N38996" s="119"/>
    </row>
    <row r="38997" spans="13:14" x14ac:dyDescent="0.2">
      <c r="M38997" s="126"/>
      <c r="N38997" s="119"/>
    </row>
    <row r="38998" spans="13:14" x14ac:dyDescent="0.2">
      <c r="M38998" s="126"/>
      <c r="N38998" s="119"/>
    </row>
    <row r="38999" spans="13:14" x14ac:dyDescent="0.2">
      <c r="M38999" s="126"/>
      <c r="N38999" s="119"/>
    </row>
    <row r="39000" spans="13:14" x14ac:dyDescent="0.2">
      <c r="M39000" s="126"/>
      <c r="N39000" s="119"/>
    </row>
    <row r="39001" spans="13:14" x14ac:dyDescent="0.2">
      <c r="M39001" s="126"/>
      <c r="N39001" s="119"/>
    </row>
    <row r="39002" spans="13:14" x14ac:dyDescent="0.2">
      <c r="M39002" s="126"/>
      <c r="N39002" s="119"/>
    </row>
    <row r="39003" spans="13:14" x14ac:dyDescent="0.2">
      <c r="M39003" s="126"/>
      <c r="N39003" s="119"/>
    </row>
    <row r="39004" spans="13:14" x14ac:dyDescent="0.2">
      <c r="M39004" s="126"/>
      <c r="N39004" s="119"/>
    </row>
    <row r="39005" spans="13:14" x14ac:dyDescent="0.2">
      <c r="M39005" s="126"/>
      <c r="N39005" s="119"/>
    </row>
    <row r="39006" spans="13:14" x14ac:dyDescent="0.2">
      <c r="M39006" s="126"/>
      <c r="N39006" s="119"/>
    </row>
    <row r="39007" spans="13:14" x14ac:dyDescent="0.2">
      <c r="M39007" s="126"/>
      <c r="N39007" s="119"/>
    </row>
    <row r="39008" spans="13:14" x14ac:dyDescent="0.2">
      <c r="M39008" s="126"/>
      <c r="N39008" s="119"/>
    </row>
    <row r="39009" spans="13:14" x14ac:dyDescent="0.2">
      <c r="M39009" s="126"/>
      <c r="N39009" s="119"/>
    </row>
    <row r="39010" spans="13:14" x14ac:dyDescent="0.2">
      <c r="M39010" s="126"/>
      <c r="N39010" s="119"/>
    </row>
    <row r="39011" spans="13:14" x14ac:dyDescent="0.2">
      <c r="M39011" s="126"/>
      <c r="N39011" s="119"/>
    </row>
    <row r="39012" spans="13:14" x14ac:dyDescent="0.2">
      <c r="M39012" s="126"/>
      <c r="N39012" s="119"/>
    </row>
    <row r="39013" spans="13:14" x14ac:dyDescent="0.2">
      <c r="M39013" s="126"/>
      <c r="N39013" s="119"/>
    </row>
    <row r="39014" spans="13:14" x14ac:dyDescent="0.2">
      <c r="M39014" s="126"/>
      <c r="N39014" s="119"/>
    </row>
    <row r="39015" spans="13:14" x14ac:dyDescent="0.2">
      <c r="M39015" s="126"/>
      <c r="N39015" s="119"/>
    </row>
    <row r="39016" spans="13:14" x14ac:dyDescent="0.2">
      <c r="M39016" s="126"/>
      <c r="N39016" s="119"/>
    </row>
    <row r="39017" spans="13:14" x14ac:dyDescent="0.2">
      <c r="M39017" s="126"/>
      <c r="N39017" s="119"/>
    </row>
    <row r="39018" spans="13:14" x14ac:dyDescent="0.2">
      <c r="M39018" s="126"/>
      <c r="N39018" s="119"/>
    </row>
    <row r="39019" spans="13:14" x14ac:dyDescent="0.2">
      <c r="M39019" s="126"/>
      <c r="N39019" s="119"/>
    </row>
    <row r="39020" spans="13:14" x14ac:dyDescent="0.2">
      <c r="M39020" s="126"/>
      <c r="N39020" s="119"/>
    </row>
    <row r="39021" spans="13:14" x14ac:dyDescent="0.2">
      <c r="M39021" s="126"/>
      <c r="N39021" s="119"/>
    </row>
    <row r="39022" spans="13:14" x14ac:dyDescent="0.2">
      <c r="M39022" s="126"/>
      <c r="N39022" s="119"/>
    </row>
    <row r="39023" spans="13:14" x14ac:dyDescent="0.2">
      <c r="M39023" s="126"/>
      <c r="N39023" s="119"/>
    </row>
    <row r="39024" spans="13:14" x14ac:dyDescent="0.2">
      <c r="M39024" s="126"/>
      <c r="N39024" s="119"/>
    </row>
    <row r="39025" spans="13:14" x14ac:dyDescent="0.2">
      <c r="M39025" s="126"/>
      <c r="N39025" s="119"/>
    </row>
    <row r="39026" spans="13:14" x14ac:dyDescent="0.2">
      <c r="M39026" s="126"/>
      <c r="N39026" s="119"/>
    </row>
    <row r="39027" spans="13:14" x14ac:dyDescent="0.2">
      <c r="M39027" s="126"/>
      <c r="N39027" s="119"/>
    </row>
    <row r="39028" spans="13:14" x14ac:dyDescent="0.2">
      <c r="M39028" s="126"/>
      <c r="N39028" s="119"/>
    </row>
    <row r="39029" spans="13:14" x14ac:dyDescent="0.2">
      <c r="M39029" s="126"/>
      <c r="N39029" s="119"/>
    </row>
    <row r="39030" spans="13:14" x14ac:dyDescent="0.2">
      <c r="M39030" s="126"/>
      <c r="N39030" s="119"/>
    </row>
    <row r="39031" spans="13:14" x14ac:dyDescent="0.2">
      <c r="M39031" s="126"/>
      <c r="N39031" s="119"/>
    </row>
    <row r="39032" spans="13:14" x14ac:dyDescent="0.2">
      <c r="M39032" s="126"/>
      <c r="N39032" s="119"/>
    </row>
    <row r="39033" spans="13:14" x14ac:dyDescent="0.2">
      <c r="M39033" s="126"/>
      <c r="N39033" s="119"/>
    </row>
    <row r="39034" spans="13:14" x14ac:dyDescent="0.2">
      <c r="M39034" s="126"/>
      <c r="N39034" s="119"/>
    </row>
    <row r="39035" spans="13:14" x14ac:dyDescent="0.2">
      <c r="M39035" s="126"/>
      <c r="N39035" s="119"/>
    </row>
    <row r="39036" spans="13:14" x14ac:dyDescent="0.2">
      <c r="M39036" s="126"/>
      <c r="N39036" s="119"/>
    </row>
    <row r="39037" spans="13:14" x14ac:dyDescent="0.2">
      <c r="M39037" s="126"/>
      <c r="N39037" s="119"/>
    </row>
    <row r="39038" spans="13:14" x14ac:dyDescent="0.2">
      <c r="M39038" s="126"/>
      <c r="N39038" s="119"/>
    </row>
    <row r="39039" spans="13:14" x14ac:dyDescent="0.2">
      <c r="M39039" s="126"/>
      <c r="N39039" s="119"/>
    </row>
    <row r="39040" spans="13:14" x14ac:dyDescent="0.2">
      <c r="M39040" s="126"/>
      <c r="N39040" s="119"/>
    </row>
    <row r="39041" spans="13:14" x14ac:dyDescent="0.2">
      <c r="M39041" s="126"/>
      <c r="N39041" s="119"/>
    </row>
    <row r="39042" spans="13:14" x14ac:dyDescent="0.2">
      <c r="M39042" s="126"/>
      <c r="N39042" s="119"/>
    </row>
    <row r="39043" spans="13:14" x14ac:dyDescent="0.2">
      <c r="M39043" s="126"/>
      <c r="N39043" s="119"/>
    </row>
    <row r="39044" spans="13:14" x14ac:dyDescent="0.2">
      <c r="M39044" s="126"/>
      <c r="N39044" s="119"/>
    </row>
    <row r="39045" spans="13:14" x14ac:dyDescent="0.2">
      <c r="M39045" s="126"/>
      <c r="N39045" s="119"/>
    </row>
    <row r="39046" spans="13:14" x14ac:dyDescent="0.2">
      <c r="M39046" s="126"/>
      <c r="N39046" s="119"/>
    </row>
    <row r="39047" spans="13:14" x14ac:dyDescent="0.2">
      <c r="M39047" s="126"/>
      <c r="N39047" s="119"/>
    </row>
    <row r="39048" spans="13:14" x14ac:dyDescent="0.2">
      <c r="M39048" s="126"/>
      <c r="N39048" s="119"/>
    </row>
    <row r="39049" spans="13:14" x14ac:dyDescent="0.2">
      <c r="M39049" s="126"/>
      <c r="N39049" s="119"/>
    </row>
    <row r="39050" spans="13:14" x14ac:dyDescent="0.2">
      <c r="M39050" s="126"/>
      <c r="N39050" s="119"/>
    </row>
    <row r="39051" spans="13:14" x14ac:dyDescent="0.2">
      <c r="M39051" s="126"/>
      <c r="N39051" s="119"/>
    </row>
    <row r="39052" spans="13:14" x14ac:dyDescent="0.2">
      <c r="M39052" s="126"/>
      <c r="N39052" s="119"/>
    </row>
    <row r="39053" spans="13:14" x14ac:dyDescent="0.2">
      <c r="M39053" s="126"/>
      <c r="N39053" s="119"/>
    </row>
    <row r="39054" spans="13:14" x14ac:dyDescent="0.2">
      <c r="M39054" s="126"/>
      <c r="N39054" s="119"/>
    </row>
    <row r="39055" spans="13:14" x14ac:dyDescent="0.2">
      <c r="M39055" s="126"/>
      <c r="N39055" s="119"/>
    </row>
    <row r="39056" spans="13:14" x14ac:dyDescent="0.2">
      <c r="M39056" s="126"/>
      <c r="N39056" s="119"/>
    </row>
    <row r="39057" spans="13:14" x14ac:dyDescent="0.2">
      <c r="M39057" s="126"/>
      <c r="N39057" s="119"/>
    </row>
    <row r="39058" spans="13:14" x14ac:dyDescent="0.2">
      <c r="M39058" s="126"/>
      <c r="N39058" s="119"/>
    </row>
    <row r="39059" spans="13:14" x14ac:dyDescent="0.2">
      <c r="M39059" s="126"/>
      <c r="N39059" s="119"/>
    </row>
    <row r="39060" spans="13:14" x14ac:dyDescent="0.2">
      <c r="M39060" s="126"/>
      <c r="N39060" s="119"/>
    </row>
    <row r="39061" spans="13:14" x14ac:dyDescent="0.2">
      <c r="M39061" s="126"/>
      <c r="N39061" s="119"/>
    </row>
    <row r="39062" spans="13:14" x14ac:dyDescent="0.2">
      <c r="M39062" s="126"/>
      <c r="N39062" s="119"/>
    </row>
    <row r="39063" spans="13:14" x14ac:dyDescent="0.2">
      <c r="M39063" s="126"/>
      <c r="N39063" s="119"/>
    </row>
    <row r="39064" spans="13:14" x14ac:dyDescent="0.2">
      <c r="M39064" s="126"/>
      <c r="N39064" s="119"/>
    </row>
    <row r="39065" spans="13:14" x14ac:dyDescent="0.2">
      <c r="M39065" s="126"/>
      <c r="N39065" s="119"/>
    </row>
    <row r="39066" spans="13:14" x14ac:dyDescent="0.2">
      <c r="M39066" s="126"/>
      <c r="N39066" s="119"/>
    </row>
    <row r="39067" spans="13:14" x14ac:dyDescent="0.2">
      <c r="M39067" s="126"/>
      <c r="N39067" s="119"/>
    </row>
    <row r="39068" spans="13:14" x14ac:dyDescent="0.2">
      <c r="M39068" s="126"/>
      <c r="N39068" s="119"/>
    </row>
    <row r="39069" spans="13:14" x14ac:dyDescent="0.2">
      <c r="M39069" s="126"/>
      <c r="N39069" s="119"/>
    </row>
    <row r="39070" spans="13:14" x14ac:dyDescent="0.2">
      <c r="M39070" s="126"/>
      <c r="N39070" s="119"/>
    </row>
    <row r="39071" spans="13:14" x14ac:dyDescent="0.2">
      <c r="M39071" s="126"/>
      <c r="N39071" s="119"/>
    </row>
    <row r="39072" spans="13:14" x14ac:dyDescent="0.2">
      <c r="M39072" s="126"/>
      <c r="N39072" s="119"/>
    </row>
    <row r="39073" spans="13:14" x14ac:dyDescent="0.2">
      <c r="M39073" s="126"/>
      <c r="N39073" s="119"/>
    </row>
    <row r="39074" spans="13:14" x14ac:dyDescent="0.2">
      <c r="M39074" s="126"/>
      <c r="N39074" s="119"/>
    </row>
    <row r="39075" spans="13:14" x14ac:dyDescent="0.2">
      <c r="M39075" s="126"/>
      <c r="N39075" s="119"/>
    </row>
    <row r="39076" spans="13:14" x14ac:dyDescent="0.2">
      <c r="M39076" s="126"/>
      <c r="N39076" s="119"/>
    </row>
    <row r="39077" spans="13:14" x14ac:dyDescent="0.2">
      <c r="M39077" s="126"/>
      <c r="N39077" s="119"/>
    </row>
    <row r="39078" spans="13:14" x14ac:dyDescent="0.2">
      <c r="M39078" s="126"/>
      <c r="N39078" s="119"/>
    </row>
    <row r="39079" spans="13:14" x14ac:dyDescent="0.2">
      <c r="M39079" s="126"/>
      <c r="N39079" s="119"/>
    </row>
    <row r="39080" spans="13:14" x14ac:dyDescent="0.2">
      <c r="M39080" s="126"/>
      <c r="N39080" s="119"/>
    </row>
    <row r="39081" spans="13:14" x14ac:dyDescent="0.2">
      <c r="M39081" s="126"/>
      <c r="N39081" s="119"/>
    </row>
    <row r="39082" spans="13:14" x14ac:dyDescent="0.2">
      <c r="M39082" s="126"/>
      <c r="N39082" s="119"/>
    </row>
    <row r="39083" spans="13:14" x14ac:dyDescent="0.2">
      <c r="M39083" s="126"/>
      <c r="N39083" s="119"/>
    </row>
    <row r="39084" spans="13:14" x14ac:dyDescent="0.2">
      <c r="M39084" s="126"/>
      <c r="N39084" s="119"/>
    </row>
    <row r="39085" spans="13:14" x14ac:dyDescent="0.2">
      <c r="M39085" s="126"/>
      <c r="N39085" s="119"/>
    </row>
    <row r="39086" spans="13:14" x14ac:dyDescent="0.2">
      <c r="M39086" s="126"/>
      <c r="N39086" s="119"/>
    </row>
    <row r="39087" spans="13:14" x14ac:dyDescent="0.2">
      <c r="M39087" s="126"/>
      <c r="N39087" s="119"/>
    </row>
    <row r="39088" spans="13:14" x14ac:dyDescent="0.2">
      <c r="M39088" s="126"/>
      <c r="N39088" s="119"/>
    </row>
    <row r="39089" spans="13:14" x14ac:dyDescent="0.2">
      <c r="M39089" s="126"/>
      <c r="N39089" s="119"/>
    </row>
    <row r="39090" spans="13:14" x14ac:dyDescent="0.2">
      <c r="M39090" s="126"/>
      <c r="N39090" s="119"/>
    </row>
    <row r="39091" spans="13:14" x14ac:dyDescent="0.2">
      <c r="M39091" s="126"/>
      <c r="N39091" s="119"/>
    </row>
    <row r="39092" spans="13:14" x14ac:dyDescent="0.2">
      <c r="M39092" s="126"/>
      <c r="N39092" s="119"/>
    </row>
    <row r="39093" spans="13:14" x14ac:dyDescent="0.2">
      <c r="M39093" s="126"/>
      <c r="N39093" s="119"/>
    </row>
    <row r="39094" spans="13:14" x14ac:dyDescent="0.2">
      <c r="M39094" s="126"/>
      <c r="N39094" s="119"/>
    </row>
    <row r="39095" spans="13:14" x14ac:dyDescent="0.2">
      <c r="M39095" s="126"/>
      <c r="N39095" s="119"/>
    </row>
    <row r="39096" spans="13:14" x14ac:dyDescent="0.2">
      <c r="M39096" s="126"/>
      <c r="N39096" s="119"/>
    </row>
    <row r="39097" spans="13:14" x14ac:dyDescent="0.2">
      <c r="M39097" s="126"/>
      <c r="N39097" s="119"/>
    </row>
    <row r="39098" spans="13:14" x14ac:dyDescent="0.2">
      <c r="M39098" s="126"/>
      <c r="N39098" s="119"/>
    </row>
    <row r="39099" spans="13:14" x14ac:dyDescent="0.2">
      <c r="M39099" s="126"/>
      <c r="N39099" s="119"/>
    </row>
    <row r="39100" spans="13:14" x14ac:dyDescent="0.2">
      <c r="M39100" s="126"/>
      <c r="N39100" s="119"/>
    </row>
    <row r="39101" spans="13:14" x14ac:dyDescent="0.2">
      <c r="M39101" s="126"/>
      <c r="N39101" s="119"/>
    </row>
    <row r="39102" spans="13:14" x14ac:dyDescent="0.2">
      <c r="M39102" s="126"/>
      <c r="N39102" s="119"/>
    </row>
    <row r="39103" spans="13:14" x14ac:dyDescent="0.2">
      <c r="M39103" s="126"/>
      <c r="N39103" s="119"/>
    </row>
    <row r="39104" spans="13:14" x14ac:dyDescent="0.2">
      <c r="M39104" s="126"/>
      <c r="N39104" s="119"/>
    </row>
    <row r="39105" spans="13:14" x14ac:dyDescent="0.2">
      <c r="M39105" s="126"/>
      <c r="N39105" s="119"/>
    </row>
    <row r="39106" spans="13:14" x14ac:dyDescent="0.2">
      <c r="M39106" s="126"/>
      <c r="N39106" s="119"/>
    </row>
    <row r="39107" spans="13:14" x14ac:dyDescent="0.2">
      <c r="M39107" s="126"/>
      <c r="N39107" s="119"/>
    </row>
    <row r="39108" spans="13:14" x14ac:dyDescent="0.2">
      <c r="M39108" s="126"/>
      <c r="N39108" s="119"/>
    </row>
    <row r="39109" spans="13:14" x14ac:dyDescent="0.2">
      <c r="M39109" s="126"/>
      <c r="N39109" s="119"/>
    </row>
    <row r="39110" spans="13:14" x14ac:dyDescent="0.2">
      <c r="M39110" s="126"/>
      <c r="N39110" s="119"/>
    </row>
    <row r="39111" spans="13:14" x14ac:dyDescent="0.2">
      <c r="M39111" s="126"/>
      <c r="N39111" s="119"/>
    </row>
    <row r="39112" spans="13:14" x14ac:dyDescent="0.2">
      <c r="M39112" s="126"/>
      <c r="N39112" s="119"/>
    </row>
    <row r="39113" spans="13:14" x14ac:dyDescent="0.2">
      <c r="M39113" s="126"/>
      <c r="N39113" s="119"/>
    </row>
    <row r="39114" spans="13:14" x14ac:dyDescent="0.2">
      <c r="M39114" s="126"/>
      <c r="N39114" s="119"/>
    </row>
    <row r="39115" spans="13:14" x14ac:dyDescent="0.2">
      <c r="M39115" s="126"/>
      <c r="N39115" s="119"/>
    </row>
    <row r="39116" spans="13:14" x14ac:dyDescent="0.2">
      <c r="M39116" s="126"/>
      <c r="N39116" s="119"/>
    </row>
    <row r="39117" spans="13:14" x14ac:dyDescent="0.2">
      <c r="M39117" s="126"/>
      <c r="N39117" s="119"/>
    </row>
    <row r="39118" spans="13:14" x14ac:dyDescent="0.2">
      <c r="M39118" s="126"/>
      <c r="N39118" s="119"/>
    </row>
    <row r="39119" spans="13:14" x14ac:dyDescent="0.2">
      <c r="M39119" s="126"/>
      <c r="N39119" s="119"/>
    </row>
    <row r="39120" spans="13:14" x14ac:dyDescent="0.2">
      <c r="M39120" s="126"/>
      <c r="N39120" s="119"/>
    </row>
    <row r="39121" spans="13:14" x14ac:dyDescent="0.2">
      <c r="M39121" s="126"/>
      <c r="N39121" s="119"/>
    </row>
    <row r="39122" spans="13:14" x14ac:dyDescent="0.2">
      <c r="M39122" s="126"/>
      <c r="N39122" s="119"/>
    </row>
    <row r="39123" spans="13:14" x14ac:dyDescent="0.2">
      <c r="M39123" s="126"/>
      <c r="N39123" s="119"/>
    </row>
    <row r="39124" spans="13:14" x14ac:dyDescent="0.2">
      <c r="M39124" s="126"/>
      <c r="N39124" s="119"/>
    </row>
    <row r="39125" spans="13:14" x14ac:dyDescent="0.2">
      <c r="M39125" s="126"/>
      <c r="N39125" s="119"/>
    </row>
    <row r="39126" spans="13:14" x14ac:dyDescent="0.2">
      <c r="M39126" s="126"/>
      <c r="N39126" s="119"/>
    </row>
    <row r="39127" spans="13:14" x14ac:dyDescent="0.2">
      <c r="M39127" s="126"/>
      <c r="N39127" s="119"/>
    </row>
    <row r="39128" spans="13:14" x14ac:dyDescent="0.2">
      <c r="M39128" s="126"/>
      <c r="N39128" s="119"/>
    </row>
    <row r="39129" spans="13:14" x14ac:dyDescent="0.2">
      <c r="M39129" s="126"/>
      <c r="N39129" s="119"/>
    </row>
    <row r="39130" spans="13:14" x14ac:dyDescent="0.2">
      <c r="M39130" s="126"/>
      <c r="N39130" s="119"/>
    </row>
    <row r="39131" spans="13:14" x14ac:dyDescent="0.2">
      <c r="M39131" s="126"/>
      <c r="N39131" s="119"/>
    </row>
    <row r="39132" spans="13:14" x14ac:dyDescent="0.2">
      <c r="M39132" s="126"/>
      <c r="N39132" s="119"/>
    </row>
    <row r="39133" spans="13:14" x14ac:dyDescent="0.2">
      <c r="M39133" s="126"/>
      <c r="N39133" s="119"/>
    </row>
    <row r="39134" spans="13:14" x14ac:dyDescent="0.2">
      <c r="M39134" s="126"/>
      <c r="N39134" s="119"/>
    </row>
    <row r="39135" spans="13:14" x14ac:dyDescent="0.2">
      <c r="M39135" s="126"/>
      <c r="N39135" s="119"/>
    </row>
    <row r="39136" spans="13:14" x14ac:dyDescent="0.2">
      <c r="M39136" s="126"/>
      <c r="N39136" s="119"/>
    </row>
    <row r="39137" spans="13:14" x14ac:dyDescent="0.2">
      <c r="M39137" s="126"/>
      <c r="N39137" s="119"/>
    </row>
    <row r="39138" spans="13:14" x14ac:dyDescent="0.2">
      <c r="M39138" s="126"/>
      <c r="N39138" s="119"/>
    </row>
    <row r="39139" spans="13:14" x14ac:dyDescent="0.2">
      <c r="M39139" s="126"/>
      <c r="N39139" s="119"/>
    </row>
    <row r="39140" spans="13:14" x14ac:dyDescent="0.2">
      <c r="M39140" s="126"/>
      <c r="N39140" s="119"/>
    </row>
    <row r="39141" spans="13:14" x14ac:dyDescent="0.2">
      <c r="M39141" s="126"/>
      <c r="N39141" s="119"/>
    </row>
    <row r="39142" spans="13:14" x14ac:dyDescent="0.2">
      <c r="M39142" s="126"/>
      <c r="N39142" s="119"/>
    </row>
    <row r="39143" spans="13:14" x14ac:dyDescent="0.2">
      <c r="M39143" s="126"/>
      <c r="N39143" s="119"/>
    </row>
    <row r="39144" spans="13:14" x14ac:dyDescent="0.2">
      <c r="M39144" s="126"/>
      <c r="N39144" s="119"/>
    </row>
    <row r="39145" spans="13:14" x14ac:dyDescent="0.2">
      <c r="M39145" s="126"/>
      <c r="N39145" s="119"/>
    </row>
    <row r="39146" spans="13:14" x14ac:dyDescent="0.2">
      <c r="M39146" s="126"/>
      <c r="N39146" s="119"/>
    </row>
    <row r="39147" spans="13:14" x14ac:dyDescent="0.2">
      <c r="M39147" s="126"/>
      <c r="N39147" s="119"/>
    </row>
    <row r="39148" spans="13:14" x14ac:dyDescent="0.2">
      <c r="M39148" s="126"/>
      <c r="N39148" s="119"/>
    </row>
    <row r="39149" spans="13:14" x14ac:dyDescent="0.2">
      <c r="M39149" s="126"/>
      <c r="N39149" s="119"/>
    </row>
    <row r="39150" spans="13:14" x14ac:dyDescent="0.2">
      <c r="M39150" s="126"/>
      <c r="N39150" s="119"/>
    </row>
    <row r="39151" spans="13:14" x14ac:dyDescent="0.2">
      <c r="M39151" s="126"/>
      <c r="N39151" s="119"/>
    </row>
    <row r="39152" spans="13:14" x14ac:dyDescent="0.2">
      <c r="M39152" s="126"/>
      <c r="N39152" s="119"/>
    </row>
    <row r="39153" spans="13:14" x14ac:dyDescent="0.2">
      <c r="M39153" s="126"/>
      <c r="N39153" s="119"/>
    </row>
    <row r="39154" spans="13:14" x14ac:dyDescent="0.2">
      <c r="M39154" s="126"/>
      <c r="N39154" s="119"/>
    </row>
    <row r="39155" spans="13:14" x14ac:dyDescent="0.2">
      <c r="M39155" s="126"/>
      <c r="N39155" s="119"/>
    </row>
    <row r="39156" spans="13:14" x14ac:dyDescent="0.2">
      <c r="M39156" s="126"/>
      <c r="N39156" s="119"/>
    </row>
    <row r="39157" spans="13:14" x14ac:dyDescent="0.2">
      <c r="M39157" s="126"/>
      <c r="N39157" s="119"/>
    </row>
    <row r="39158" spans="13:14" x14ac:dyDescent="0.2">
      <c r="M39158" s="126"/>
      <c r="N39158" s="119"/>
    </row>
    <row r="39159" spans="13:14" x14ac:dyDescent="0.2">
      <c r="M39159" s="126"/>
      <c r="N39159" s="119"/>
    </row>
    <row r="39160" spans="13:14" x14ac:dyDescent="0.2">
      <c r="M39160" s="126"/>
      <c r="N39160" s="119"/>
    </row>
    <row r="39161" spans="13:14" x14ac:dyDescent="0.2">
      <c r="M39161" s="126"/>
      <c r="N39161" s="119"/>
    </row>
    <row r="39162" spans="13:14" x14ac:dyDescent="0.2">
      <c r="M39162" s="126"/>
      <c r="N39162" s="119"/>
    </row>
    <row r="39163" spans="13:14" x14ac:dyDescent="0.2">
      <c r="M39163" s="126"/>
      <c r="N39163" s="119"/>
    </row>
    <row r="39164" spans="13:14" x14ac:dyDescent="0.2">
      <c r="M39164" s="126"/>
      <c r="N39164" s="119"/>
    </row>
    <row r="39165" spans="13:14" x14ac:dyDescent="0.2">
      <c r="M39165" s="126"/>
      <c r="N39165" s="119"/>
    </row>
    <row r="39166" spans="13:14" x14ac:dyDescent="0.2">
      <c r="M39166" s="126"/>
      <c r="N39166" s="119"/>
    </row>
    <row r="39167" spans="13:14" x14ac:dyDescent="0.2">
      <c r="M39167" s="126"/>
      <c r="N39167" s="119"/>
    </row>
    <row r="39168" spans="13:14" x14ac:dyDescent="0.2">
      <c r="M39168" s="126"/>
      <c r="N39168" s="119"/>
    </row>
    <row r="39169" spans="13:14" x14ac:dyDescent="0.2">
      <c r="M39169" s="126"/>
      <c r="N39169" s="119"/>
    </row>
    <row r="39170" spans="13:14" x14ac:dyDescent="0.2">
      <c r="M39170" s="126"/>
      <c r="N39170" s="119"/>
    </row>
    <row r="39171" spans="13:14" x14ac:dyDescent="0.2">
      <c r="M39171" s="126"/>
      <c r="N39171" s="119"/>
    </row>
    <row r="39172" spans="13:14" x14ac:dyDescent="0.2">
      <c r="M39172" s="126"/>
      <c r="N39172" s="119"/>
    </row>
    <row r="39173" spans="13:14" x14ac:dyDescent="0.2">
      <c r="M39173" s="126"/>
      <c r="N39173" s="119"/>
    </row>
    <row r="39174" spans="13:14" x14ac:dyDescent="0.2">
      <c r="M39174" s="126"/>
      <c r="N39174" s="119"/>
    </row>
    <row r="39175" spans="13:14" x14ac:dyDescent="0.2">
      <c r="M39175" s="126"/>
      <c r="N39175" s="119"/>
    </row>
    <row r="39176" spans="13:14" x14ac:dyDescent="0.2">
      <c r="M39176" s="126"/>
      <c r="N39176" s="119"/>
    </row>
    <row r="39177" spans="13:14" x14ac:dyDescent="0.2">
      <c r="M39177" s="126"/>
      <c r="N39177" s="119"/>
    </row>
    <row r="39178" spans="13:14" x14ac:dyDescent="0.2">
      <c r="M39178" s="126"/>
      <c r="N39178" s="119"/>
    </row>
    <row r="39179" spans="13:14" x14ac:dyDescent="0.2">
      <c r="M39179" s="126"/>
      <c r="N39179" s="119"/>
    </row>
    <row r="39180" spans="13:14" x14ac:dyDescent="0.2">
      <c r="M39180" s="126"/>
      <c r="N39180" s="119"/>
    </row>
    <row r="39181" spans="13:14" x14ac:dyDescent="0.2">
      <c r="M39181" s="126"/>
      <c r="N39181" s="119"/>
    </row>
    <row r="39182" spans="13:14" x14ac:dyDescent="0.2">
      <c r="M39182" s="126"/>
      <c r="N39182" s="119"/>
    </row>
    <row r="39183" spans="13:14" x14ac:dyDescent="0.2">
      <c r="M39183" s="126"/>
      <c r="N39183" s="119"/>
    </row>
    <row r="39184" spans="13:14" x14ac:dyDescent="0.2">
      <c r="M39184" s="126"/>
      <c r="N39184" s="119"/>
    </row>
    <row r="39185" spans="13:14" x14ac:dyDescent="0.2">
      <c r="M39185" s="126"/>
      <c r="N39185" s="119"/>
    </row>
    <row r="39186" spans="13:14" x14ac:dyDescent="0.2">
      <c r="M39186" s="126"/>
      <c r="N39186" s="119"/>
    </row>
    <row r="39187" spans="13:14" x14ac:dyDescent="0.2">
      <c r="M39187" s="126"/>
      <c r="N39187" s="119"/>
    </row>
    <row r="39188" spans="13:14" x14ac:dyDescent="0.2">
      <c r="M39188" s="126"/>
      <c r="N39188" s="119"/>
    </row>
    <row r="39189" spans="13:14" x14ac:dyDescent="0.2">
      <c r="M39189" s="126"/>
      <c r="N39189" s="119"/>
    </row>
    <row r="39190" spans="13:14" x14ac:dyDescent="0.2">
      <c r="M39190" s="126"/>
      <c r="N39190" s="119"/>
    </row>
    <row r="39191" spans="13:14" x14ac:dyDescent="0.2">
      <c r="M39191" s="126"/>
      <c r="N39191" s="119"/>
    </row>
    <row r="39192" spans="13:14" x14ac:dyDescent="0.2">
      <c r="M39192" s="126"/>
      <c r="N39192" s="119"/>
    </row>
    <row r="39193" spans="13:14" x14ac:dyDescent="0.2">
      <c r="M39193" s="126"/>
      <c r="N39193" s="119"/>
    </row>
    <row r="39194" spans="13:14" x14ac:dyDescent="0.2">
      <c r="M39194" s="126"/>
      <c r="N39194" s="119"/>
    </row>
    <row r="39195" spans="13:14" x14ac:dyDescent="0.2">
      <c r="M39195" s="126"/>
      <c r="N39195" s="119"/>
    </row>
    <row r="39196" spans="13:14" x14ac:dyDescent="0.2">
      <c r="M39196" s="126"/>
      <c r="N39196" s="119"/>
    </row>
    <row r="39197" spans="13:14" x14ac:dyDescent="0.2">
      <c r="M39197" s="126"/>
      <c r="N39197" s="119"/>
    </row>
    <row r="39198" spans="13:14" x14ac:dyDescent="0.2">
      <c r="M39198" s="126"/>
      <c r="N39198" s="119"/>
    </row>
    <row r="39199" spans="13:14" x14ac:dyDescent="0.2">
      <c r="M39199" s="126"/>
      <c r="N39199" s="119"/>
    </row>
    <row r="39200" spans="13:14" x14ac:dyDescent="0.2">
      <c r="M39200" s="126"/>
      <c r="N39200" s="119"/>
    </row>
    <row r="39201" spans="13:14" x14ac:dyDescent="0.2">
      <c r="M39201" s="126"/>
      <c r="N39201" s="119"/>
    </row>
    <row r="39202" spans="13:14" x14ac:dyDescent="0.2">
      <c r="M39202" s="126"/>
      <c r="N39202" s="119"/>
    </row>
    <row r="39203" spans="13:14" x14ac:dyDescent="0.2">
      <c r="M39203" s="126"/>
      <c r="N39203" s="119"/>
    </row>
    <row r="39204" spans="13:14" x14ac:dyDescent="0.2">
      <c r="M39204" s="126"/>
      <c r="N39204" s="119"/>
    </row>
    <row r="39205" spans="13:14" x14ac:dyDescent="0.2">
      <c r="M39205" s="126"/>
      <c r="N39205" s="119"/>
    </row>
    <row r="39206" spans="13:14" x14ac:dyDescent="0.2">
      <c r="M39206" s="126"/>
      <c r="N39206" s="119"/>
    </row>
    <row r="39207" spans="13:14" x14ac:dyDescent="0.2">
      <c r="M39207" s="126"/>
      <c r="N39207" s="119"/>
    </row>
    <row r="39208" spans="13:14" x14ac:dyDescent="0.2">
      <c r="M39208" s="126"/>
      <c r="N39208" s="119"/>
    </row>
    <row r="39209" spans="13:14" x14ac:dyDescent="0.2">
      <c r="M39209" s="126"/>
      <c r="N39209" s="119"/>
    </row>
    <row r="39210" spans="13:14" x14ac:dyDescent="0.2">
      <c r="M39210" s="126"/>
      <c r="N39210" s="119"/>
    </row>
    <row r="39211" spans="13:14" x14ac:dyDescent="0.2">
      <c r="M39211" s="126"/>
      <c r="N39211" s="119"/>
    </row>
    <row r="39212" spans="13:14" x14ac:dyDescent="0.2">
      <c r="M39212" s="126"/>
      <c r="N39212" s="119"/>
    </row>
    <row r="39213" spans="13:14" x14ac:dyDescent="0.2">
      <c r="M39213" s="126"/>
      <c r="N39213" s="119"/>
    </row>
    <row r="39214" spans="13:14" x14ac:dyDescent="0.2">
      <c r="M39214" s="126"/>
      <c r="N39214" s="119"/>
    </row>
    <row r="39215" spans="13:14" x14ac:dyDescent="0.2">
      <c r="M39215" s="126"/>
      <c r="N39215" s="119"/>
    </row>
    <row r="39216" spans="13:14" x14ac:dyDescent="0.2">
      <c r="M39216" s="126"/>
      <c r="N39216" s="119"/>
    </row>
    <row r="39217" spans="13:14" x14ac:dyDescent="0.2">
      <c r="M39217" s="126"/>
      <c r="N39217" s="119"/>
    </row>
    <row r="39218" spans="13:14" x14ac:dyDescent="0.2">
      <c r="M39218" s="126"/>
      <c r="N39218" s="119"/>
    </row>
    <row r="39219" spans="13:14" x14ac:dyDescent="0.2">
      <c r="M39219" s="126"/>
      <c r="N39219" s="119"/>
    </row>
    <row r="39220" spans="13:14" x14ac:dyDescent="0.2">
      <c r="M39220" s="126"/>
      <c r="N39220" s="119"/>
    </row>
    <row r="39221" spans="13:14" x14ac:dyDescent="0.2">
      <c r="M39221" s="126"/>
      <c r="N39221" s="119"/>
    </row>
    <row r="39222" spans="13:14" x14ac:dyDescent="0.2">
      <c r="M39222" s="126"/>
      <c r="N39222" s="119"/>
    </row>
    <row r="39223" spans="13:14" x14ac:dyDescent="0.2">
      <c r="M39223" s="126"/>
      <c r="N39223" s="119"/>
    </row>
    <row r="39224" spans="13:14" x14ac:dyDescent="0.2">
      <c r="M39224" s="126"/>
      <c r="N39224" s="119"/>
    </row>
    <row r="39225" spans="13:14" x14ac:dyDescent="0.2">
      <c r="M39225" s="126"/>
      <c r="N39225" s="119"/>
    </row>
    <row r="39226" spans="13:14" x14ac:dyDescent="0.2">
      <c r="M39226" s="126"/>
      <c r="N39226" s="119"/>
    </row>
    <row r="39227" spans="13:14" x14ac:dyDescent="0.2">
      <c r="M39227" s="126"/>
      <c r="N39227" s="119"/>
    </row>
    <row r="39228" spans="13:14" x14ac:dyDescent="0.2">
      <c r="M39228" s="126"/>
      <c r="N39228" s="119"/>
    </row>
    <row r="39229" spans="13:14" x14ac:dyDescent="0.2">
      <c r="M39229" s="126"/>
      <c r="N39229" s="119"/>
    </row>
    <row r="39230" spans="13:14" x14ac:dyDescent="0.2">
      <c r="M39230" s="126"/>
      <c r="N39230" s="119"/>
    </row>
    <row r="39231" spans="13:14" x14ac:dyDescent="0.2">
      <c r="M39231" s="126"/>
      <c r="N39231" s="119"/>
    </row>
    <row r="39232" spans="13:14" x14ac:dyDescent="0.2">
      <c r="M39232" s="126"/>
      <c r="N39232" s="119"/>
    </row>
    <row r="39233" spans="13:14" x14ac:dyDescent="0.2">
      <c r="M39233" s="126"/>
      <c r="N39233" s="119"/>
    </row>
    <row r="39234" spans="13:14" x14ac:dyDescent="0.2">
      <c r="M39234" s="126"/>
      <c r="N39234" s="119"/>
    </row>
    <row r="39235" spans="13:14" x14ac:dyDescent="0.2">
      <c r="M39235" s="126"/>
      <c r="N39235" s="119"/>
    </row>
    <row r="39236" spans="13:14" x14ac:dyDescent="0.2">
      <c r="M39236" s="126"/>
      <c r="N39236" s="119"/>
    </row>
    <row r="39237" spans="13:14" x14ac:dyDescent="0.2">
      <c r="M39237" s="126"/>
      <c r="N39237" s="119"/>
    </row>
    <row r="39238" spans="13:14" x14ac:dyDescent="0.2">
      <c r="M39238" s="126"/>
      <c r="N39238" s="119"/>
    </row>
    <row r="39239" spans="13:14" x14ac:dyDescent="0.2">
      <c r="M39239" s="126"/>
      <c r="N39239" s="119"/>
    </row>
    <row r="39240" spans="13:14" x14ac:dyDescent="0.2">
      <c r="M39240" s="126"/>
      <c r="N39240" s="119"/>
    </row>
    <row r="39241" spans="13:14" x14ac:dyDescent="0.2">
      <c r="M39241" s="126"/>
      <c r="N39241" s="119"/>
    </row>
    <row r="39242" spans="13:14" x14ac:dyDescent="0.2">
      <c r="M39242" s="126"/>
      <c r="N39242" s="119"/>
    </row>
    <row r="39243" spans="13:14" x14ac:dyDescent="0.2">
      <c r="M39243" s="126"/>
      <c r="N39243" s="119"/>
    </row>
    <row r="39244" spans="13:14" x14ac:dyDescent="0.2">
      <c r="M39244" s="126"/>
      <c r="N39244" s="119"/>
    </row>
    <row r="39245" spans="13:14" x14ac:dyDescent="0.2">
      <c r="M39245" s="126"/>
      <c r="N39245" s="119"/>
    </row>
    <row r="39246" spans="13:14" x14ac:dyDescent="0.2">
      <c r="M39246" s="126"/>
      <c r="N39246" s="119"/>
    </row>
    <row r="39247" spans="13:14" x14ac:dyDescent="0.2">
      <c r="M39247" s="126"/>
      <c r="N39247" s="119"/>
    </row>
    <row r="39248" spans="13:14" x14ac:dyDescent="0.2">
      <c r="M39248" s="126"/>
      <c r="N39248" s="119"/>
    </row>
    <row r="39249" spans="13:14" x14ac:dyDescent="0.2">
      <c r="M39249" s="126"/>
      <c r="N39249" s="119"/>
    </row>
    <row r="39250" spans="13:14" x14ac:dyDescent="0.2">
      <c r="M39250" s="126"/>
      <c r="N39250" s="119"/>
    </row>
    <row r="39251" spans="13:14" x14ac:dyDescent="0.2">
      <c r="M39251" s="126"/>
      <c r="N39251" s="119"/>
    </row>
    <row r="39252" spans="13:14" x14ac:dyDescent="0.2">
      <c r="M39252" s="126"/>
      <c r="N39252" s="119"/>
    </row>
    <row r="39253" spans="13:14" x14ac:dyDescent="0.2">
      <c r="M39253" s="126"/>
      <c r="N39253" s="119"/>
    </row>
    <row r="39254" spans="13:14" x14ac:dyDescent="0.2">
      <c r="M39254" s="126"/>
      <c r="N39254" s="119"/>
    </row>
    <row r="39255" spans="13:14" x14ac:dyDescent="0.2">
      <c r="M39255" s="126"/>
      <c r="N39255" s="119"/>
    </row>
    <row r="39256" spans="13:14" x14ac:dyDescent="0.2">
      <c r="M39256" s="126"/>
      <c r="N39256" s="119"/>
    </row>
    <row r="39257" spans="13:14" x14ac:dyDescent="0.2">
      <c r="M39257" s="126"/>
      <c r="N39257" s="119"/>
    </row>
    <row r="39258" spans="13:14" x14ac:dyDescent="0.2">
      <c r="M39258" s="126"/>
      <c r="N39258" s="119"/>
    </row>
    <row r="39259" spans="13:14" x14ac:dyDescent="0.2">
      <c r="M39259" s="126"/>
      <c r="N39259" s="119"/>
    </row>
    <row r="39260" spans="13:14" x14ac:dyDescent="0.2">
      <c r="M39260" s="126"/>
      <c r="N39260" s="119"/>
    </row>
    <row r="39261" spans="13:14" x14ac:dyDescent="0.2">
      <c r="M39261" s="126"/>
      <c r="N39261" s="119"/>
    </row>
    <row r="39262" spans="13:14" x14ac:dyDescent="0.2">
      <c r="M39262" s="126"/>
      <c r="N39262" s="119"/>
    </row>
    <row r="39263" spans="13:14" x14ac:dyDescent="0.2">
      <c r="M39263" s="126"/>
      <c r="N39263" s="119"/>
    </row>
    <row r="39264" spans="13:14" x14ac:dyDescent="0.2">
      <c r="M39264" s="126"/>
      <c r="N39264" s="119"/>
    </row>
    <row r="39265" spans="13:14" x14ac:dyDescent="0.2">
      <c r="M39265" s="126"/>
      <c r="N39265" s="119"/>
    </row>
    <row r="39266" spans="13:14" x14ac:dyDescent="0.2">
      <c r="M39266" s="126"/>
      <c r="N39266" s="119"/>
    </row>
    <row r="39267" spans="13:14" x14ac:dyDescent="0.2">
      <c r="M39267" s="126"/>
      <c r="N39267" s="119"/>
    </row>
    <row r="39268" spans="13:14" x14ac:dyDescent="0.2">
      <c r="M39268" s="126"/>
      <c r="N39268" s="119"/>
    </row>
    <row r="39269" spans="13:14" x14ac:dyDescent="0.2">
      <c r="M39269" s="126"/>
      <c r="N39269" s="119"/>
    </row>
    <row r="39270" spans="13:14" x14ac:dyDescent="0.2">
      <c r="M39270" s="126"/>
      <c r="N39270" s="119"/>
    </row>
    <row r="39271" spans="13:14" x14ac:dyDescent="0.2">
      <c r="M39271" s="126"/>
      <c r="N39271" s="119"/>
    </row>
    <row r="39272" spans="13:14" x14ac:dyDescent="0.2">
      <c r="M39272" s="126"/>
      <c r="N39272" s="119"/>
    </row>
    <row r="39273" spans="13:14" x14ac:dyDescent="0.2">
      <c r="M39273" s="126"/>
      <c r="N39273" s="119"/>
    </row>
    <row r="39274" spans="13:14" x14ac:dyDescent="0.2">
      <c r="M39274" s="126"/>
      <c r="N39274" s="119"/>
    </row>
    <row r="39275" spans="13:14" x14ac:dyDescent="0.2">
      <c r="M39275" s="126"/>
      <c r="N39275" s="119"/>
    </row>
    <row r="39276" spans="13:14" x14ac:dyDescent="0.2">
      <c r="M39276" s="126"/>
      <c r="N39276" s="119"/>
    </row>
    <row r="39277" spans="13:14" x14ac:dyDescent="0.2">
      <c r="M39277" s="126"/>
      <c r="N39277" s="119"/>
    </row>
    <row r="39278" spans="13:14" x14ac:dyDescent="0.2">
      <c r="M39278" s="126"/>
      <c r="N39278" s="119"/>
    </row>
    <row r="39279" spans="13:14" x14ac:dyDescent="0.2">
      <c r="M39279" s="126"/>
      <c r="N39279" s="119"/>
    </row>
    <row r="39280" spans="13:14" x14ac:dyDescent="0.2">
      <c r="M39280" s="126"/>
      <c r="N39280" s="119"/>
    </row>
    <row r="39281" spans="13:14" x14ac:dyDescent="0.2">
      <c r="M39281" s="126"/>
      <c r="N39281" s="119"/>
    </row>
    <row r="39282" spans="13:14" x14ac:dyDescent="0.2">
      <c r="M39282" s="126"/>
      <c r="N39282" s="119"/>
    </row>
    <row r="39283" spans="13:14" x14ac:dyDescent="0.2">
      <c r="M39283" s="126"/>
      <c r="N39283" s="119"/>
    </row>
    <row r="39284" spans="13:14" x14ac:dyDescent="0.2">
      <c r="M39284" s="126"/>
      <c r="N39284" s="119"/>
    </row>
    <row r="39285" spans="13:14" x14ac:dyDescent="0.2">
      <c r="M39285" s="126"/>
      <c r="N39285" s="119"/>
    </row>
    <row r="39286" spans="13:14" x14ac:dyDescent="0.2">
      <c r="M39286" s="126"/>
      <c r="N39286" s="119"/>
    </row>
    <row r="39287" spans="13:14" x14ac:dyDescent="0.2">
      <c r="M39287" s="126"/>
      <c r="N39287" s="119"/>
    </row>
    <row r="39288" spans="13:14" x14ac:dyDescent="0.2">
      <c r="M39288" s="126"/>
      <c r="N39288" s="119"/>
    </row>
    <row r="39289" spans="13:14" x14ac:dyDescent="0.2">
      <c r="M39289" s="126"/>
      <c r="N39289" s="119"/>
    </row>
    <row r="39290" spans="13:14" x14ac:dyDescent="0.2">
      <c r="M39290" s="126"/>
      <c r="N39290" s="119"/>
    </row>
    <row r="39291" spans="13:14" x14ac:dyDescent="0.2">
      <c r="M39291" s="126"/>
      <c r="N39291" s="119"/>
    </row>
    <row r="39292" spans="13:14" x14ac:dyDescent="0.2">
      <c r="M39292" s="126"/>
      <c r="N39292" s="119"/>
    </row>
    <row r="39293" spans="13:14" x14ac:dyDescent="0.2">
      <c r="M39293" s="126"/>
      <c r="N39293" s="119"/>
    </row>
    <row r="39294" spans="13:14" x14ac:dyDescent="0.2">
      <c r="M39294" s="126"/>
      <c r="N39294" s="119"/>
    </row>
    <row r="39295" spans="13:14" x14ac:dyDescent="0.2">
      <c r="M39295" s="126"/>
      <c r="N39295" s="119"/>
    </row>
    <row r="39296" spans="13:14" x14ac:dyDescent="0.2">
      <c r="M39296" s="126"/>
      <c r="N39296" s="119"/>
    </row>
    <row r="39297" spans="13:14" x14ac:dyDescent="0.2">
      <c r="M39297" s="126"/>
      <c r="N39297" s="119"/>
    </row>
    <row r="39298" spans="13:14" x14ac:dyDescent="0.2">
      <c r="M39298" s="126"/>
      <c r="N39298" s="119"/>
    </row>
    <row r="39299" spans="13:14" x14ac:dyDescent="0.2">
      <c r="M39299" s="126"/>
      <c r="N39299" s="119"/>
    </row>
    <row r="39300" spans="13:14" x14ac:dyDescent="0.2">
      <c r="M39300" s="126"/>
      <c r="N39300" s="119"/>
    </row>
    <row r="39301" spans="13:14" x14ac:dyDescent="0.2">
      <c r="M39301" s="126"/>
      <c r="N39301" s="119"/>
    </row>
    <row r="39302" spans="13:14" x14ac:dyDescent="0.2">
      <c r="M39302" s="126"/>
      <c r="N39302" s="119"/>
    </row>
    <row r="39303" spans="13:14" x14ac:dyDescent="0.2">
      <c r="M39303" s="126"/>
      <c r="N39303" s="119"/>
    </row>
    <row r="39304" spans="13:14" x14ac:dyDescent="0.2">
      <c r="M39304" s="126"/>
      <c r="N39304" s="119"/>
    </row>
    <row r="39305" spans="13:14" x14ac:dyDescent="0.2">
      <c r="M39305" s="126"/>
      <c r="N39305" s="119"/>
    </row>
    <row r="39306" spans="13:14" x14ac:dyDescent="0.2">
      <c r="M39306" s="126"/>
      <c r="N39306" s="119"/>
    </row>
    <row r="39307" spans="13:14" x14ac:dyDescent="0.2">
      <c r="M39307" s="126"/>
      <c r="N39307" s="119"/>
    </row>
    <row r="39308" spans="13:14" x14ac:dyDescent="0.2">
      <c r="M39308" s="126"/>
      <c r="N39308" s="119"/>
    </row>
    <row r="39309" spans="13:14" x14ac:dyDescent="0.2">
      <c r="M39309" s="126"/>
      <c r="N39309" s="119"/>
    </row>
    <row r="39310" spans="13:14" x14ac:dyDescent="0.2">
      <c r="M39310" s="126"/>
      <c r="N39310" s="119"/>
    </row>
    <row r="39311" spans="13:14" x14ac:dyDescent="0.2">
      <c r="M39311" s="126"/>
      <c r="N39311" s="119"/>
    </row>
    <row r="39312" spans="13:14" x14ac:dyDescent="0.2">
      <c r="M39312" s="126"/>
      <c r="N39312" s="119"/>
    </row>
    <row r="39313" spans="13:14" x14ac:dyDescent="0.2">
      <c r="M39313" s="126"/>
      <c r="N39313" s="119"/>
    </row>
    <row r="39314" spans="13:14" x14ac:dyDescent="0.2">
      <c r="M39314" s="126"/>
      <c r="N39314" s="119"/>
    </row>
    <row r="39315" spans="13:14" x14ac:dyDescent="0.2">
      <c r="M39315" s="126"/>
      <c r="N39315" s="119"/>
    </row>
    <row r="39316" spans="13:14" x14ac:dyDescent="0.2">
      <c r="M39316" s="126"/>
      <c r="N39316" s="119"/>
    </row>
    <row r="39317" spans="13:14" x14ac:dyDescent="0.2">
      <c r="M39317" s="126"/>
      <c r="N39317" s="119"/>
    </row>
    <row r="39318" spans="13:14" x14ac:dyDescent="0.2">
      <c r="M39318" s="126"/>
      <c r="N39318" s="119"/>
    </row>
    <row r="39319" spans="13:14" x14ac:dyDescent="0.2">
      <c r="M39319" s="126"/>
      <c r="N39319" s="119"/>
    </row>
    <row r="39320" spans="13:14" x14ac:dyDescent="0.2">
      <c r="M39320" s="126"/>
      <c r="N39320" s="119"/>
    </row>
    <row r="39321" spans="13:14" x14ac:dyDescent="0.2">
      <c r="M39321" s="126"/>
      <c r="N39321" s="119"/>
    </row>
    <row r="39322" spans="13:14" x14ac:dyDescent="0.2">
      <c r="M39322" s="126"/>
      <c r="N39322" s="119"/>
    </row>
    <row r="39323" spans="13:14" x14ac:dyDescent="0.2">
      <c r="M39323" s="126"/>
      <c r="N39323" s="119"/>
    </row>
    <row r="39324" spans="13:14" x14ac:dyDescent="0.2">
      <c r="M39324" s="126"/>
      <c r="N39324" s="119"/>
    </row>
    <row r="39325" spans="13:14" x14ac:dyDescent="0.2">
      <c r="M39325" s="126"/>
      <c r="N39325" s="119"/>
    </row>
    <row r="39326" spans="13:14" x14ac:dyDescent="0.2">
      <c r="M39326" s="126"/>
      <c r="N39326" s="119"/>
    </row>
    <row r="39327" spans="13:14" x14ac:dyDescent="0.2">
      <c r="M39327" s="126"/>
      <c r="N39327" s="119"/>
    </row>
    <row r="39328" spans="13:14" x14ac:dyDescent="0.2">
      <c r="M39328" s="126"/>
      <c r="N39328" s="119"/>
    </row>
    <row r="39329" spans="13:14" x14ac:dyDescent="0.2">
      <c r="M39329" s="126"/>
      <c r="N39329" s="119"/>
    </row>
    <row r="39330" spans="13:14" x14ac:dyDescent="0.2">
      <c r="M39330" s="126"/>
      <c r="N39330" s="119"/>
    </row>
    <row r="39331" spans="13:14" x14ac:dyDescent="0.2">
      <c r="M39331" s="126"/>
      <c r="N39331" s="119"/>
    </row>
    <row r="39332" spans="13:14" x14ac:dyDescent="0.2">
      <c r="M39332" s="126"/>
      <c r="N39332" s="119"/>
    </row>
    <row r="39333" spans="13:14" x14ac:dyDescent="0.2">
      <c r="M39333" s="126"/>
      <c r="N39333" s="119"/>
    </row>
    <row r="39334" spans="13:14" x14ac:dyDescent="0.2">
      <c r="M39334" s="126"/>
      <c r="N39334" s="119"/>
    </row>
    <row r="39335" spans="13:14" x14ac:dyDescent="0.2">
      <c r="M39335" s="126"/>
      <c r="N39335" s="119"/>
    </row>
    <row r="39336" spans="13:14" x14ac:dyDescent="0.2">
      <c r="M39336" s="126"/>
      <c r="N39336" s="119"/>
    </row>
    <row r="39337" spans="13:14" x14ac:dyDescent="0.2">
      <c r="M39337" s="126"/>
      <c r="N39337" s="119"/>
    </row>
    <row r="39338" spans="13:14" x14ac:dyDescent="0.2">
      <c r="M39338" s="126"/>
      <c r="N39338" s="119"/>
    </row>
    <row r="39339" spans="13:14" x14ac:dyDescent="0.2">
      <c r="M39339" s="126"/>
      <c r="N39339" s="119"/>
    </row>
    <row r="39340" spans="13:14" x14ac:dyDescent="0.2">
      <c r="M39340" s="126"/>
      <c r="N39340" s="119"/>
    </row>
    <row r="39341" spans="13:14" x14ac:dyDescent="0.2">
      <c r="M39341" s="126"/>
      <c r="N39341" s="119"/>
    </row>
    <row r="39342" spans="13:14" x14ac:dyDescent="0.2">
      <c r="M39342" s="126"/>
      <c r="N39342" s="119"/>
    </row>
    <row r="39343" spans="13:14" x14ac:dyDescent="0.2">
      <c r="M39343" s="126"/>
      <c r="N39343" s="119"/>
    </row>
    <row r="39344" spans="13:14" x14ac:dyDescent="0.2">
      <c r="M39344" s="126"/>
      <c r="N39344" s="119"/>
    </row>
    <row r="39345" spans="13:14" x14ac:dyDescent="0.2">
      <c r="M39345" s="126"/>
      <c r="N39345" s="119"/>
    </row>
    <row r="39346" spans="13:14" x14ac:dyDescent="0.2">
      <c r="M39346" s="126"/>
      <c r="N39346" s="119"/>
    </row>
    <row r="39347" spans="13:14" x14ac:dyDescent="0.2">
      <c r="M39347" s="126"/>
      <c r="N39347" s="119"/>
    </row>
    <row r="39348" spans="13:14" x14ac:dyDescent="0.2">
      <c r="M39348" s="126"/>
      <c r="N39348" s="119"/>
    </row>
    <row r="39349" spans="13:14" x14ac:dyDescent="0.2">
      <c r="M39349" s="126"/>
      <c r="N39349" s="119"/>
    </row>
    <row r="39350" spans="13:14" x14ac:dyDescent="0.2">
      <c r="M39350" s="126"/>
      <c r="N39350" s="119"/>
    </row>
    <row r="39351" spans="13:14" x14ac:dyDescent="0.2">
      <c r="M39351" s="126"/>
      <c r="N39351" s="119"/>
    </row>
    <row r="39352" spans="13:14" x14ac:dyDescent="0.2">
      <c r="M39352" s="126"/>
      <c r="N39352" s="119"/>
    </row>
    <row r="39353" spans="13:14" x14ac:dyDescent="0.2">
      <c r="M39353" s="126"/>
      <c r="N39353" s="119"/>
    </row>
    <row r="39354" spans="13:14" x14ac:dyDescent="0.2">
      <c r="M39354" s="126"/>
      <c r="N39354" s="119"/>
    </row>
    <row r="39355" spans="13:14" x14ac:dyDescent="0.2">
      <c r="M39355" s="126"/>
      <c r="N39355" s="119"/>
    </row>
    <row r="39356" spans="13:14" x14ac:dyDescent="0.2">
      <c r="M39356" s="126"/>
      <c r="N39356" s="119"/>
    </row>
    <row r="39357" spans="13:14" x14ac:dyDescent="0.2">
      <c r="M39357" s="126"/>
      <c r="N39357" s="119"/>
    </row>
    <row r="39358" spans="13:14" x14ac:dyDescent="0.2">
      <c r="M39358" s="126"/>
      <c r="N39358" s="119"/>
    </row>
    <row r="39359" spans="13:14" x14ac:dyDescent="0.2">
      <c r="M39359" s="126"/>
      <c r="N39359" s="119"/>
    </row>
    <row r="39360" spans="13:14" x14ac:dyDescent="0.2">
      <c r="M39360" s="126"/>
      <c r="N39360" s="119"/>
    </row>
    <row r="39361" spans="13:14" x14ac:dyDescent="0.2">
      <c r="M39361" s="126"/>
      <c r="N39361" s="119"/>
    </row>
    <row r="39362" spans="13:14" x14ac:dyDescent="0.2">
      <c r="M39362" s="126"/>
      <c r="N39362" s="119"/>
    </row>
    <row r="39363" spans="13:14" x14ac:dyDescent="0.2">
      <c r="M39363" s="126"/>
      <c r="N39363" s="119"/>
    </row>
    <row r="39364" spans="13:14" x14ac:dyDescent="0.2">
      <c r="M39364" s="126"/>
      <c r="N39364" s="119"/>
    </row>
    <row r="39365" spans="13:14" x14ac:dyDescent="0.2">
      <c r="M39365" s="126"/>
      <c r="N39365" s="119"/>
    </row>
    <row r="39366" spans="13:14" x14ac:dyDescent="0.2">
      <c r="M39366" s="126"/>
      <c r="N39366" s="119"/>
    </row>
    <row r="39367" spans="13:14" x14ac:dyDescent="0.2">
      <c r="M39367" s="126"/>
      <c r="N39367" s="119"/>
    </row>
    <row r="39368" spans="13:14" x14ac:dyDescent="0.2">
      <c r="M39368" s="126"/>
      <c r="N39368" s="119"/>
    </row>
    <row r="39369" spans="13:14" x14ac:dyDescent="0.2">
      <c r="M39369" s="126"/>
      <c r="N39369" s="119"/>
    </row>
    <row r="39370" spans="13:14" x14ac:dyDescent="0.2">
      <c r="M39370" s="126"/>
      <c r="N39370" s="119"/>
    </row>
    <row r="39371" spans="13:14" x14ac:dyDescent="0.2">
      <c r="M39371" s="126"/>
      <c r="N39371" s="119"/>
    </row>
    <row r="39372" spans="13:14" x14ac:dyDescent="0.2">
      <c r="M39372" s="126"/>
      <c r="N39372" s="119"/>
    </row>
    <row r="39373" spans="13:14" x14ac:dyDescent="0.2">
      <c r="M39373" s="126"/>
      <c r="N39373" s="119"/>
    </row>
    <row r="39374" spans="13:14" x14ac:dyDescent="0.2">
      <c r="M39374" s="126"/>
      <c r="N39374" s="119"/>
    </row>
    <row r="39375" spans="13:14" x14ac:dyDescent="0.2">
      <c r="M39375" s="126"/>
      <c r="N39375" s="119"/>
    </row>
    <row r="39376" spans="13:14" x14ac:dyDescent="0.2">
      <c r="M39376" s="126"/>
      <c r="N39376" s="119"/>
    </row>
    <row r="39377" spans="13:14" x14ac:dyDescent="0.2">
      <c r="M39377" s="126"/>
      <c r="N39377" s="119"/>
    </row>
    <row r="39378" spans="13:14" x14ac:dyDescent="0.2">
      <c r="M39378" s="126"/>
      <c r="N39378" s="119"/>
    </row>
    <row r="39379" spans="13:14" x14ac:dyDescent="0.2">
      <c r="M39379" s="126"/>
      <c r="N39379" s="119"/>
    </row>
    <row r="39380" spans="13:14" x14ac:dyDescent="0.2">
      <c r="M39380" s="126"/>
      <c r="N39380" s="119"/>
    </row>
    <row r="39381" spans="13:14" x14ac:dyDescent="0.2">
      <c r="M39381" s="126"/>
      <c r="N39381" s="119"/>
    </row>
    <row r="39382" spans="13:14" x14ac:dyDescent="0.2">
      <c r="M39382" s="126"/>
      <c r="N39382" s="119"/>
    </row>
    <row r="39383" spans="13:14" x14ac:dyDescent="0.2">
      <c r="M39383" s="126"/>
      <c r="N39383" s="119"/>
    </row>
    <row r="39384" spans="13:14" x14ac:dyDescent="0.2">
      <c r="M39384" s="126"/>
      <c r="N39384" s="119"/>
    </row>
    <row r="39385" spans="13:14" x14ac:dyDescent="0.2">
      <c r="M39385" s="126"/>
      <c r="N39385" s="119"/>
    </row>
    <row r="39386" spans="13:14" x14ac:dyDescent="0.2">
      <c r="M39386" s="126"/>
      <c r="N39386" s="119"/>
    </row>
    <row r="39387" spans="13:14" x14ac:dyDescent="0.2">
      <c r="M39387" s="126"/>
      <c r="N39387" s="119"/>
    </row>
    <row r="39388" spans="13:14" x14ac:dyDescent="0.2">
      <c r="M39388" s="126"/>
      <c r="N39388" s="119"/>
    </row>
    <row r="39389" spans="13:14" x14ac:dyDescent="0.2">
      <c r="M39389" s="126"/>
      <c r="N39389" s="119"/>
    </row>
    <row r="39390" spans="13:14" x14ac:dyDescent="0.2">
      <c r="M39390" s="126"/>
      <c r="N39390" s="119"/>
    </row>
    <row r="39391" spans="13:14" x14ac:dyDescent="0.2">
      <c r="M39391" s="126"/>
      <c r="N39391" s="119"/>
    </row>
    <row r="39392" spans="13:14" x14ac:dyDescent="0.2">
      <c r="M39392" s="126"/>
      <c r="N39392" s="119"/>
    </row>
    <row r="39393" spans="13:14" x14ac:dyDescent="0.2">
      <c r="M39393" s="126"/>
      <c r="N39393" s="119"/>
    </row>
    <row r="39394" spans="13:14" x14ac:dyDescent="0.2">
      <c r="M39394" s="126"/>
      <c r="N39394" s="119"/>
    </row>
    <row r="39395" spans="13:14" x14ac:dyDescent="0.2">
      <c r="M39395" s="126"/>
      <c r="N39395" s="119"/>
    </row>
    <row r="39396" spans="13:14" x14ac:dyDescent="0.2">
      <c r="M39396" s="126"/>
      <c r="N39396" s="119"/>
    </row>
    <row r="39397" spans="13:14" x14ac:dyDescent="0.2">
      <c r="M39397" s="126"/>
      <c r="N39397" s="119"/>
    </row>
    <row r="39398" spans="13:14" x14ac:dyDescent="0.2">
      <c r="M39398" s="126"/>
      <c r="N39398" s="119"/>
    </row>
    <row r="39399" spans="13:14" x14ac:dyDescent="0.2">
      <c r="M39399" s="126"/>
      <c r="N39399" s="119"/>
    </row>
    <row r="39400" spans="13:14" x14ac:dyDescent="0.2">
      <c r="M39400" s="126"/>
      <c r="N39400" s="119"/>
    </row>
    <row r="39401" spans="13:14" x14ac:dyDescent="0.2">
      <c r="M39401" s="126"/>
      <c r="N39401" s="119"/>
    </row>
    <row r="39402" spans="13:14" x14ac:dyDescent="0.2">
      <c r="M39402" s="126"/>
      <c r="N39402" s="119"/>
    </row>
    <row r="39403" spans="13:14" x14ac:dyDescent="0.2">
      <c r="M39403" s="126"/>
      <c r="N39403" s="119"/>
    </row>
    <row r="39404" spans="13:14" x14ac:dyDescent="0.2">
      <c r="M39404" s="126"/>
      <c r="N39404" s="119"/>
    </row>
    <row r="39405" spans="13:14" x14ac:dyDescent="0.2">
      <c r="M39405" s="126"/>
      <c r="N39405" s="119"/>
    </row>
    <row r="39406" spans="13:14" x14ac:dyDescent="0.2">
      <c r="M39406" s="126"/>
      <c r="N39406" s="119"/>
    </row>
    <row r="39407" spans="13:14" x14ac:dyDescent="0.2">
      <c r="M39407" s="126"/>
      <c r="N39407" s="119"/>
    </row>
    <row r="39408" spans="13:14" x14ac:dyDescent="0.2">
      <c r="M39408" s="126"/>
      <c r="N39408" s="119"/>
    </row>
    <row r="39409" spans="13:14" x14ac:dyDescent="0.2">
      <c r="M39409" s="126"/>
      <c r="N39409" s="119"/>
    </row>
    <row r="39410" spans="13:14" x14ac:dyDescent="0.2">
      <c r="M39410" s="126"/>
      <c r="N39410" s="119"/>
    </row>
    <row r="39411" spans="13:14" x14ac:dyDescent="0.2">
      <c r="M39411" s="126"/>
      <c r="N39411" s="119"/>
    </row>
    <row r="39412" spans="13:14" x14ac:dyDescent="0.2">
      <c r="M39412" s="126"/>
      <c r="N39412" s="119"/>
    </row>
    <row r="39413" spans="13:14" x14ac:dyDescent="0.2">
      <c r="M39413" s="126"/>
      <c r="N39413" s="119"/>
    </row>
    <row r="39414" spans="13:14" x14ac:dyDescent="0.2">
      <c r="M39414" s="126"/>
      <c r="N39414" s="119"/>
    </row>
    <row r="39415" spans="13:14" x14ac:dyDescent="0.2">
      <c r="M39415" s="126"/>
      <c r="N39415" s="119"/>
    </row>
    <row r="39416" spans="13:14" x14ac:dyDescent="0.2">
      <c r="M39416" s="126"/>
      <c r="N39416" s="119"/>
    </row>
    <row r="39417" spans="13:14" x14ac:dyDescent="0.2">
      <c r="M39417" s="126"/>
      <c r="N39417" s="119"/>
    </row>
    <row r="39418" spans="13:14" x14ac:dyDescent="0.2">
      <c r="M39418" s="126"/>
      <c r="N39418" s="119"/>
    </row>
    <row r="39419" spans="13:14" x14ac:dyDescent="0.2">
      <c r="M39419" s="126"/>
      <c r="N39419" s="119"/>
    </row>
    <row r="39420" spans="13:14" x14ac:dyDescent="0.2">
      <c r="M39420" s="126"/>
      <c r="N39420" s="119"/>
    </row>
    <row r="39421" spans="13:14" x14ac:dyDescent="0.2">
      <c r="M39421" s="126"/>
      <c r="N39421" s="119"/>
    </row>
    <row r="39422" spans="13:14" x14ac:dyDescent="0.2">
      <c r="M39422" s="126"/>
      <c r="N39422" s="119"/>
    </row>
    <row r="39423" spans="13:14" x14ac:dyDescent="0.2">
      <c r="M39423" s="126"/>
      <c r="N39423" s="119"/>
    </row>
    <row r="39424" spans="13:14" x14ac:dyDescent="0.2">
      <c r="M39424" s="126"/>
      <c r="N39424" s="119"/>
    </row>
    <row r="39425" spans="13:14" x14ac:dyDescent="0.2">
      <c r="M39425" s="126"/>
      <c r="N39425" s="119"/>
    </row>
    <row r="39426" spans="13:14" x14ac:dyDescent="0.2">
      <c r="M39426" s="126"/>
      <c r="N39426" s="119"/>
    </row>
    <row r="39427" spans="13:14" x14ac:dyDescent="0.2">
      <c r="M39427" s="126"/>
      <c r="N39427" s="119"/>
    </row>
    <row r="39428" spans="13:14" x14ac:dyDescent="0.2">
      <c r="M39428" s="126"/>
      <c r="N39428" s="119"/>
    </row>
    <row r="39429" spans="13:14" x14ac:dyDescent="0.2">
      <c r="M39429" s="126"/>
      <c r="N39429" s="119"/>
    </row>
    <row r="39430" spans="13:14" x14ac:dyDescent="0.2">
      <c r="M39430" s="126"/>
      <c r="N39430" s="119"/>
    </row>
    <row r="39431" spans="13:14" x14ac:dyDescent="0.2">
      <c r="M39431" s="126"/>
      <c r="N39431" s="119"/>
    </row>
    <row r="39432" spans="13:14" x14ac:dyDescent="0.2">
      <c r="M39432" s="126"/>
      <c r="N39432" s="119"/>
    </row>
    <row r="39433" spans="13:14" x14ac:dyDescent="0.2">
      <c r="M39433" s="126"/>
      <c r="N39433" s="119"/>
    </row>
    <row r="39434" spans="13:14" x14ac:dyDescent="0.2">
      <c r="M39434" s="126"/>
      <c r="N39434" s="119"/>
    </row>
    <row r="39435" spans="13:14" x14ac:dyDescent="0.2">
      <c r="M39435" s="126"/>
      <c r="N39435" s="119"/>
    </row>
    <row r="39436" spans="13:14" x14ac:dyDescent="0.2">
      <c r="M39436" s="126"/>
      <c r="N39436" s="119"/>
    </row>
    <row r="39437" spans="13:14" x14ac:dyDescent="0.2">
      <c r="M39437" s="126"/>
      <c r="N39437" s="119"/>
    </row>
    <row r="39438" spans="13:14" x14ac:dyDescent="0.2">
      <c r="M39438" s="126"/>
      <c r="N39438" s="119"/>
    </row>
    <row r="39439" spans="13:14" x14ac:dyDescent="0.2">
      <c r="M39439" s="126"/>
      <c r="N39439" s="119"/>
    </row>
    <row r="39440" spans="13:14" x14ac:dyDescent="0.2">
      <c r="M39440" s="126"/>
      <c r="N39440" s="119"/>
    </row>
    <row r="39441" spans="13:14" x14ac:dyDescent="0.2">
      <c r="M39441" s="126"/>
      <c r="N39441" s="119"/>
    </row>
    <row r="39442" spans="13:14" x14ac:dyDescent="0.2">
      <c r="M39442" s="126"/>
      <c r="N39442" s="119"/>
    </row>
    <row r="39443" spans="13:14" x14ac:dyDescent="0.2">
      <c r="M39443" s="126"/>
      <c r="N39443" s="119"/>
    </row>
    <row r="39444" spans="13:14" x14ac:dyDescent="0.2">
      <c r="M39444" s="126"/>
      <c r="N39444" s="119"/>
    </row>
    <row r="39445" spans="13:14" x14ac:dyDescent="0.2">
      <c r="M39445" s="126"/>
      <c r="N39445" s="119"/>
    </row>
    <row r="39446" spans="13:14" x14ac:dyDescent="0.2">
      <c r="M39446" s="126"/>
      <c r="N39446" s="119"/>
    </row>
    <row r="39447" spans="13:14" x14ac:dyDescent="0.2">
      <c r="M39447" s="126"/>
      <c r="N39447" s="119"/>
    </row>
    <row r="39448" spans="13:14" x14ac:dyDescent="0.2">
      <c r="M39448" s="126"/>
      <c r="N39448" s="119"/>
    </row>
    <row r="39449" spans="13:14" x14ac:dyDescent="0.2">
      <c r="M39449" s="126"/>
      <c r="N39449" s="119"/>
    </row>
    <row r="39450" spans="13:14" x14ac:dyDescent="0.2">
      <c r="M39450" s="126"/>
      <c r="N39450" s="119"/>
    </row>
    <row r="39451" spans="13:14" x14ac:dyDescent="0.2">
      <c r="M39451" s="126"/>
      <c r="N39451" s="119"/>
    </row>
    <row r="39452" spans="13:14" x14ac:dyDescent="0.2">
      <c r="M39452" s="126"/>
      <c r="N39452" s="119"/>
    </row>
    <row r="39453" spans="13:14" x14ac:dyDescent="0.2">
      <c r="M39453" s="126"/>
      <c r="N39453" s="119"/>
    </row>
    <row r="39454" spans="13:14" x14ac:dyDescent="0.2">
      <c r="M39454" s="126"/>
      <c r="N39454" s="119"/>
    </row>
    <row r="39455" spans="13:14" x14ac:dyDescent="0.2">
      <c r="M39455" s="126"/>
      <c r="N39455" s="119"/>
    </row>
    <row r="39456" spans="13:14" x14ac:dyDescent="0.2">
      <c r="M39456" s="126"/>
      <c r="N39456" s="119"/>
    </row>
    <row r="39457" spans="13:14" x14ac:dyDescent="0.2">
      <c r="M39457" s="126"/>
      <c r="N39457" s="119"/>
    </row>
    <row r="39458" spans="13:14" x14ac:dyDescent="0.2">
      <c r="M39458" s="126"/>
      <c r="N39458" s="119"/>
    </row>
    <row r="39459" spans="13:14" x14ac:dyDescent="0.2">
      <c r="M39459" s="126"/>
      <c r="N39459" s="119"/>
    </row>
    <row r="39460" spans="13:14" x14ac:dyDescent="0.2">
      <c r="M39460" s="126"/>
      <c r="N39460" s="119"/>
    </row>
    <row r="39461" spans="13:14" x14ac:dyDescent="0.2">
      <c r="M39461" s="126"/>
      <c r="N39461" s="119"/>
    </row>
    <row r="39462" spans="13:14" x14ac:dyDescent="0.2">
      <c r="M39462" s="126"/>
      <c r="N39462" s="119"/>
    </row>
    <row r="39463" spans="13:14" x14ac:dyDescent="0.2">
      <c r="M39463" s="126"/>
      <c r="N39463" s="119"/>
    </row>
    <row r="39464" spans="13:14" x14ac:dyDescent="0.2">
      <c r="M39464" s="126"/>
      <c r="N39464" s="119"/>
    </row>
    <row r="39465" spans="13:14" x14ac:dyDescent="0.2">
      <c r="M39465" s="126"/>
      <c r="N39465" s="119"/>
    </row>
    <row r="39466" spans="13:14" x14ac:dyDescent="0.2">
      <c r="M39466" s="126"/>
      <c r="N39466" s="119"/>
    </row>
    <row r="39467" spans="13:14" x14ac:dyDescent="0.2">
      <c r="M39467" s="126"/>
      <c r="N39467" s="119"/>
    </row>
    <row r="39468" spans="13:14" x14ac:dyDescent="0.2">
      <c r="M39468" s="126"/>
      <c r="N39468" s="119"/>
    </row>
    <row r="39469" spans="13:14" x14ac:dyDescent="0.2">
      <c r="M39469" s="126"/>
      <c r="N39469" s="119"/>
    </row>
    <row r="39470" spans="13:14" x14ac:dyDescent="0.2">
      <c r="M39470" s="126"/>
      <c r="N39470" s="119"/>
    </row>
    <row r="39471" spans="13:14" x14ac:dyDescent="0.2">
      <c r="M39471" s="126"/>
      <c r="N39471" s="119"/>
    </row>
    <row r="39472" spans="13:14" x14ac:dyDescent="0.2">
      <c r="M39472" s="126"/>
      <c r="N39472" s="119"/>
    </row>
    <row r="39473" spans="13:14" x14ac:dyDescent="0.2">
      <c r="M39473" s="126"/>
      <c r="N39473" s="119"/>
    </row>
    <row r="39474" spans="13:14" x14ac:dyDescent="0.2">
      <c r="M39474" s="126"/>
      <c r="N39474" s="119"/>
    </row>
    <row r="39475" spans="13:14" x14ac:dyDescent="0.2">
      <c r="M39475" s="126"/>
      <c r="N39475" s="119"/>
    </row>
    <row r="39476" spans="13:14" x14ac:dyDescent="0.2">
      <c r="M39476" s="126"/>
      <c r="N39476" s="119"/>
    </row>
    <row r="39477" spans="13:14" x14ac:dyDescent="0.2">
      <c r="M39477" s="126"/>
      <c r="N39477" s="119"/>
    </row>
    <row r="39478" spans="13:14" x14ac:dyDescent="0.2">
      <c r="M39478" s="126"/>
      <c r="N39478" s="119"/>
    </row>
    <row r="39479" spans="13:14" x14ac:dyDescent="0.2">
      <c r="M39479" s="126"/>
      <c r="N39479" s="119"/>
    </row>
    <row r="39480" spans="13:14" x14ac:dyDescent="0.2">
      <c r="M39480" s="126"/>
      <c r="N39480" s="119"/>
    </row>
    <row r="39481" spans="13:14" x14ac:dyDescent="0.2">
      <c r="M39481" s="126"/>
      <c r="N39481" s="119"/>
    </row>
    <row r="39482" spans="13:14" x14ac:dyDescent="0.2">
      <c r="M39482" s="126"/>
      <c r="N39482" s="119"/>
    </row>
    <row r="39483" spans="13:14" x14ac:dyDescent="0.2">
      <c r="M39483" s="126"/>
      <c r="N39483" s="119"/>
    </row>
    <row r="39484" spans="13:14" x14ac:dyDescent="0.2">
      <c r="M39484" s="126"/>
      <c r="N39484" s="119"/>
    </row>
    <row r="39485" spans="13:14" x14ac:dyDescent="0.2">
      <c r="M39485" s="126"/>
      <c r="N39485" s="119"/>
    </row>
    <row r="39486" spans="13:14" x14ac:dyDescent="0.2">
      <c r="M39486" s="126"/>
      <c r="N39486" s="119"/>
    </row>
    <row r="39487" spans="13:14" x14ac:dyDescent="0.2">
      <c r="M39487" s="126"/>
      <c r="N39487" s="119"/>
    </row>
    <row r="39488" spans="13:14" x14ac:dyDescent="0.2">
      <c r="M39488" s="126"/>
      <c r="N39488" s="119"/>
    </row>
    <row r="39489" spans="13:14" x14ac:dyDescent="0.2">
      <c r="M39489" s="126"/>
      <c r="N39489" s="119"/>
    </row>
    <row r="39490" spans="13:14" x14ac:dyDescent="0.2">
      <c r="M39490" s="126"/>
      <c r="N39490" s="119"/>
    </row>
    <row r="39491" spans="13:14" x14ac:dyDescent="0.2">
      <c r="M39491" s="126"/>
      <c r="N39491" s="119"/>
    </row>
    <row r="39492" spans="13:14" x14ac:dyDescent="0.2">
      <c r="M39492" s="126"/>
      <c r="N39492" s="119"/>
    </row>
    <row r="39493" spans="13:14" x14ac:dyDescent="0.2">
      <c r="M39493" s="126"/>
      <c r="N39493" s="119"/>
    </row>
    <row r="39494" spans="13:14" x14ac:dyDescent="0.2">
      <c r="M39494" s="126"/>
      <c r="N39494" s="119"/>
    </row>
    <row r="39495" spans="13:14" x14ac:dyDescent="0.2">
      <c r="M39495" s="126"/>
      <c r="N39495" s="119"/>
    </row>
    <row r="39496" spans="13:14" x14ac:dyDescent="0.2">
      <c r="M39496" s="126"/>
      <c r="N39496" s="119"/>
    </row>
    <row r="39497" spans="13:14" x14ac:dyDescent="0.2">
      <c r="M39497" s="126"/>
      <c r="N39497" s="119"/>
    </row>
    <row r="39498" spans="13:14" x14ac:dyDescent="0.2">
      <c r="M39498" s="126"/>
      <c r="N39498" s="119"/>
    </row>
    <row r="39499" spans="13:14" x14ac:dyDescent="0.2">
      <c r="M39499" s="126"/>
      <c r="N39499" s="119"/>
    </row>
    <row r="39500" spans="13:14" x14ac:dyDescent="0.2">
      <c r="M39500" s="126"/>
      <c r="N39500" s="119"/>
    </row>
    <row r="39501" spans="13:14" x14ac:dyDescent="0.2">
      <c r="M39501" s="126"/>
      <c r="N39501" s="119"/>
    </row>
    <row r="39502" spans="13:14" x14ac:dyDescent="0.2">
      <c r="M39502" s="126"/>
      <c r="N39502" s="119"/>
    </row>
    <row r="39503" spans="13:14" x14ac:dyDescent="0.2">
      <c r="M39503" s="126"/>
      <c r="N39503" s="119"/>
    </row>
    <row r="39504" spans="13:14" x14ac:dyDescent="0.2">
      <c r="M39504" s="126"/>
      <c r="N39504" s="119"/>
    </row>
    <row r="39505" spans="13:14" x14ac:dyDescent="0.2">
      <c r="M39505" s="126"/>
      <c r="N39505" s="119"/>
    </row>
    <row r="39506" spans="13:14" x14ac:dyDescent="0.2">
      <c r="M39506" s="126"/>
      <c r="N39506" s="119"/>
    </row>
    <row r="39507" spans="13:14" x14ac:dyDescent="0.2">
      <c r="M39507" s="126"/>
      <c r="N39507" s="119"/>
    </row>
    <row r="39508" spans="13:14" x14ac:dyDescent="0.2">
      <c r="M39508" s="126"/>
      <c r="N39508" s="119"/>
    </row>
    <row r="39509" spans="13:14" x14ac:dyDescent="0.2">
      <c r="M39509" s="126"/>
      <c r="N39509" s="119"/>
    </row>
    <row r="39510" spans="13:14" x14ac:dyDescent="0.2">
      <c r="M39510" s="126"/>
      <c r="N39510" s="119"/>
    </row>
    <row r="39511" spans="13:14" x14ac:dyDescent="0.2">
      <c r="M39511" s="126"/>
      <c r="N39511" s="119"/>
    </row>
    <row r="39512" spans="13:14" x14ac:dyDescent="0.2">
      <c r="M39512" s="126"/>
      <c r="N39512" s="119"/>
    </row>
    <row r="39513" spans="13:14" x14ac:dyDescent="0.2">
      <c r="M39513" s="126"/>
      <c r="N39513" s="119"/>
    </row>
    <row r="39514" spans="13:14" x14ac:dyDescent="0.2">
      <c r="M39514" s="126"/>
      <c r="N39514" s="119"/>
    </row>
    <row r="39515" spans="13:14" x14ac:dyDescent="0.2">
      <c r="M39515" s="126"/>
      <c r="N39515" s="119"/>
    </row>
    <row r="39516" spans="13:14" x14ac:dyDescent="0.2">
      <c r="M39516" s="126"/>
      <c r="N39516" s="119"/>
    </row>
    <row r="39517" spans="13:14" x14ac:dyDescent="0.2">
      <c r="M39517" s="126"/>
      <c r="N39517" s="119"/>
    </row>
    <row r="39518" spans="13:14" x14ac:dyDescent="0.2">
      <c r="M39518" s="126"/>
      <c r="N39518" s="119"/>
    </row>
    <row r="39519" spans="13:14" x14ac:dyDescent="0.2">
      <c r="M39519" s="126"/>
      <c r="N39519" s="119"/>
    </row>
    <row r="39520" spans="13:14" x14ac:dyDescent="0.2">
      <c r="M39520" s="126"/>
      <c r="N39520" s="119"/>
    </row>
    <row r="39521" spans="13:14" x14ac:dyDescent="0.2">
      <c r="M39521" s="126"/>
      <c r="N39521" s="119"/>
    </row>
    <row r="39522" spans="13:14" x14ac:dyDescent="0.2">
      <c r="M39522" s="126"/>
      <c r="N39522" s="119"/>
    </row>
    <row r="39523" spans="13:14" x14ac:dyDescent="0.2">
      <c r="M39523" s="126"/>
      <c r="N39523" s="119"/>
    </row>
    <row r="39524" spans="13:14" x14ac:dyDescent="0.2">
      <c r="M39524" s="126"/>
      <c r="N39524" s="119"/>
    </row>
    <row r="39525" spans="13:14" x14ac:dyDescent="0.2">
      <c r="M39525" s="126"/>
      <c r="N39525" s="119"/>
    </row>
    <row r="39526" spans="13:14" x14ac:dyDescent="0.2">
      <c r="M39526" s="126"/>
      <c r="N39526" s="119"/>
    </row>
    <row r="39527" spans="13:14" x14ac:dyDescent="0.2">
      <c r="M39527" s="126"/>
      <c r="N39527" s="119"/>
    </row>
    <row r="39528" spans="13:14" x14ac:dyDescent="0.2">
      <c r="M39528" s="126"/>
      <c r="N39528" s="119"/>
    </row>
    <row r="39529" spans="13:14" x14ac:dyDescent="0.2">
      <c r="M39529" s="126"/>
      <c r="N39529" s="119"/>
    </row>
    <row r="39530" spans="13:14" x14ac:dyDescent="0.2">
      <c r="M39530" s="126"/>
      <c r="N39530" s="119"/>
    </row>
    <row r="39531" spans="13:14" x14ac:dyDescent="0.2">
      <c r="M39531" s="126"/>
      <c r="N39531" s="119"/>
    </row>
    <row r="39532" spans="13:14" x14ac:dyDescent="0.2">
      <c r="M39532" s="126"/>
      <c r="N39532" s="119"/>
    </row>
    <row r="39533" spans="13:14" x14ac:dyDescent="0.2">
      <c r="M39533" s="126"/>
      <c r="N39533" s="119"/>
    </row>
    <row r="39534" spans="13:14" x14ac:dyDescent="0.2">
      <c r="M39534" s="126"/>
      <c r="N39534" s="119"/>
    </row>
    <row r="39535" spans="13:14" x14ac:dyDescent="0.2">
      <c r="M39535" s="126"/>
      <c r="N39535" s="119"/>
    </row>
    <row r="39536" spans="13:14" x14ac:dyDescent="0.2">
      <c r="M39536" s="126"/>
      <c r="N39536" s="119"/>
    </row>
    <row r="39537" spans="13:14" x14ac:dyDescent="0.2">
      <c r="M39537" s="126"/>
      <c r="N39537" s="119"/>
    </row>
    <row r="39538" spans="13:14" x14ac:dyDescent="0.2">
      <c r="M39538" s="126"/>
      <c r="N39538" s="119"/>
    </row>
    <row r="39539" spans="13:14" x14ac:dyDescent="0.2">
      <c r="M39539" s="126"/>
      <c r="N39539" s="119"/>
    </row>
    <row r="39540" spans="13:14" x14ac:dyDescent="0.2">
      <c r="M39540" s="126"/>
      <c r="N39540" s="119"/>
    </row>
    <row r="39541" spans="13:14" x14ac:dyDescent="0.2">
      <c r="M39541" s="126"/>
      <c r="N39541" s="119"/>
    </row>
    <row r="39542" spans="13:14" x14ac:dyDescent="0.2">
      <c r="M39542" s="126"/>
      <c r="N39542" s="119"/>
    </row>
    <row r="39543" spans="13:14" x14ac:dyDescent="0.2">
      <c r="M39543" s="126"/>
      <c r="N39543" s="119"/>
    </row>
    <row r="39544" spans="13:14" x14ac:dyDescent="0.2">
      <c r="M39544" s="126"/>
      <c r="N39544" s="119"/>
    </row>
    <row r="39545" spans="13:14" x14ac:dyDescent="0.2">
      <c r="M39545" s="126"/>
      <c r="N39545" s="119"/>
    </row>
    <row r="39546" spans="13:14" x14ac:dyDescent="0.2">
      <c r="M39546" s="126"/>
      <c r="N39546" s="119"/>
    </row>
    <row r="39547" spans="13:14" x14ac:dyDescent="0.2">
      <c r="M39547" s="126"/>
      <c r="N39547" s="119"/>
    </row>
    <row r="39548" spans="13:14" x14ac:dyDescent="0.2">
      <c r="M39548" s="126"/>
      <c r="N39548" s="119"/>
    </row>
    <row r="39549" spans="13:14" x14ac:dyDescent="0.2">
      <c r="M39549" s="126"/>
      <c r="N39549" s="119"/>
    </row>
    <row r="39550" spans="13:14" x14ac:dyDescent="0.2">
      <c r="M39550" s="126"/>
      <c r="N39550" s="119"/>
    </row>
    <row r="39551" spans="13:14" x14ac:dyDescent="0.2">
      <c r="M39551" s="126"/>
      <c r="N39551" s="119"/>
    </row>
    <row r="39552" spans="13:14" x14ac:dyDescent="0.2">
      <c r="M39552" s="126"/>
      <c r="N39552" s="119"/>
    </row>
    <row r="39553" spans="13:14" x14ac:dyDescent="0.2">
      <c r="M39553" s="126"/>
      <c r="N39553" s="119"/>
    </row>
    <row r="39554" spans="13:14" x14ac:dyDescent="0.2">
      <c r="M39554" s="126"/>
      <c r="N39554" s="119"/>
    </row>
    <row r="39555" spans="13:14" x14ac:dyDescent="0.2">
      <c r="M39555" s="126"/>
      <c r="N39555" s="119"/>
    </row>
    <row r="39556" spans="13:14" x14ac:dyDescent="0.2">
      <c r="M39556" s="126"/>
      <c r="N39556" s="119"/>
    </row>
    <row r="39557" spans="13:14" x14ac:dyDescent="0.2">
      <c r="M39557" s="126"/>
      <c r="N39557" s="119"/>
    </row>
    <row r="39558" spans="13:14" x14ac:dyDescent="0.2">
      <c r="M39558" s="126"/>
      <c r="N39558" s="119"/>
    </row>
    <row r="39559" spans="13:14" x14ac:dyDescent="0.2">
      <c r="M39559" s="126"/>
      <c r="N39559" s="119"/>
    </row>
    <row r="39560" spans="13:14" x14ac:dyDescent="0.2">
      <c r="M39560" s="126"/>
      <c r="N39560" s="119"/>
    </row>
    <row r="39561" spans="13:14" x14ac:dyDescent="0.2">
      <c r="M39561" s="126"/>
      <c r="N39561" s="119"/>
    </row>
    <row r="39562" spans="13:14" x14ac:dyDescent="0.2">
      <c r="M39562" s="126"/>
      <c r="N39562" s="119"/>
    </row>
    <row r="39563" spans="13:14" x14ac:dyDescent="0.2">
      <c r="M39563" s="126"/>
      <c r="N39563" s="119"/>
    </row>
    <row r="39564" spans="13:14" x14ac:dyDescent="0.2">
      <c r="M39564" s="126"/>
      <c r="N39564" s="119"/>
    </row>
    <row r="39565" spans="13:14" x14ac:dyDescent="0.2">
      <c r="M39565" s="126"/>
      <c r="N39565" s="119"/>
    </row>
    <row r="39566" spans="13:14" x14ac:dyDescent="0.2">
      <c r="M39566" s="126"/>
      <c r="N39566" s="119"/>
    </row>
    <row r="39567" spans="13:14" x14ac:dyDescent="0.2">
      <c r="M39567" s="126"/>
      <c r="N39567" s="119"/>
    </row>
    <row r="39568" spans="13:14" x14ac:dyDescent="0.2">
      <c r="M39568" s="126"/>
      <c r="N39568" s="119"/>
    </row>
    <row r="39569" spans="13:14" x14ac:dyDescent="0.2">
      <c r="M39569" s="126"/>
      <c r="N39569" s="119"/>
    </row>
    <row r="39570" spans="13:14" x14ac:dyDescent="0.2">
      <c r="M39570" s="126"/>
      <c r="N39570" s="119"/>
    </row>
    <row r="39571" spans="13:14" x14ac:dyDescent="0.2">
      <c r="M39571" s="126"/>
      <c r="N39571" s="119"/>
    </row>
    <row r="39572" spans="13:14" x14ac:dyDescent="0.2">
      <c r="M39572" s="126"/>
      <c r="N39572" s="119"/>
    </row>
    <row r="39573" spans="13:14" x14ac:dyDescent="0.2">
      <c r="M39573" s="126"/>
      <c r="N39573" s="119"/>
    </row>
    <row r="39574" spans="13:14" x14ac:dyDescent="0.2">
      <c r="M39574" s="126"/>
      <c r="N39574" s="119"/>
    </row>
    <row r="39575" spans="13:14" x14ac:dyDescent="0.2">
      <c r="M39575" s="126"/>
      <c r="N39575" s="119"/>
    </row>
    <row r="39576" spans="13:14" x14ac:dyDescent="0.2">
      <c r="M39576" s="126"/>
      <c r="N39576" s="119"/>
    </row>
    <row r="39577" spans="13:14" x14ac:dyDescent="0.2">
      <c r="M39577" s="126"/>
      <c r="N39577" s="119"/>
    </row>
    <row r="39578" spans="13:14" x14ac:dyDescent="0.2">
      <c r="M39578" s="126"/>
      <c r="N39578" s="119"/>
    </row>
    <row r="39579" spans="13:14" x14ac:dyDescent="0.2">
      <c r="M39579" s="126"/>
      <c r="N39579" s="119"/>
    </row>
    <row r="39580" spans="13:14" x14ac:dyDescent="0.2">
      <c r="M39580" s="126"/>
      <c r="N39580" s="119"/>
    </row>
    <row r="39581" spans="13:14" x14ac:dyDescent="0.2">
      <c r="M39581" s="126"/>
      <c r="N39581" s="119"/>
    </row>
    <row r="39582" spans="13:14" x14ac:dyDescent="0.2">
      <c r="M39582" s="126"/>
      <c r="N39582" s="119"/>
    </row>
    <row r="39583" spans="13:14" x14ac:dyDescent="0.2">
      <c r="M39583" s="126"/>
      <c r="N39583" s="119"/>
    </row>
    <row r="39584" spans="13:14" x14ac:dyDescent="0.2">
      <c r="M39584" s="126"/>
      <c r="N39584" s="119"/>
    </row>
    <row r="39585" spans="13:14" x14ac:dyDescent="0.2">
      <c r="M39585" s="126"/>
      <c r="N39585" s="119"/>
    </row>
    <row r="39586" spans="13:14" x14ac:dyDescent="0.2">
      <c r="M39586" s="126"/>
      <c r="N39586" s="119"/>
    </row>
    <row r="39587" spans="13:14" x14ac:dyDescent="0.2">
      <c r="M39587" s="126"/>
      <c r="N39587" s="119"/>
    </row>
    <row r="39588" spans="13:14" x14ac:dyDescent="0.2">
      <c r="M39588" s="126"/>
      <c r="N39588" s="119"/>
    </row>
    <row r="39589" spans="13:14" x14ac:dyDescent="0.2">
      <c r="M39589" s="126"/>
      <c r="N39589" s="119"/>
    </row>
    <row r="39590" spans="13:14" x14ac:dyDescent="0.2">
      <c r="M39590" s="126"/>
      <c r="N39590" s="119"/>
    </row>
    <row r="39591" spans="13:14" x14ac:dyDescent="0.2">
      <c r="M39591" s="126"/>
      <c r="N39591" s="119"/>
    </row>
    <row r="39592" spans="13:14" x14ac:dyDescent="0.2">
      <c r="M39592" s="126"/>
      <c r="N39592" s="119"/>
    </row>
    <row r="39593" spans="13:14" x14ac:dyDescent="0.2">
      <c r="M39593" s="126"/>
      <c r="N39593" s="119"/>
    </row>
    <row r="39594" spans="13:14" x14ac:dyDescent="0.2">
      <c r="M39594" s="126"/>
      <c r="N39594" s="119"/>
    </row>
    <row r="39595" spans="13:14" x14ac:dyDescent="0.2">
      <c r="M39595" s="126"/>
      <c r="N39595" s="119"/>
    </row>
    <row r="39596" spans="13:14" x14ac:dyDescent="0.2">
      <c r="M39596" s="126"/>
      <c r="N39596" s="119"/>
    </row>
    <row r="39597" spans="13:14" x14ac:dyDescent="0.2">
      <c r="M39597" s="126"/>
      <c r="N39597" s="119"/>
    </row>
    <row r="39598" spans="13:14" x14ac:dyDescent="0.2">
      <c r="M39598" s="126"/>
      <c r="N39598" s="119"/>
    </row>
    <row r="39599" spans="13:14" x14ac:dyDescent="0.2">
      <c r="M39599" s="126"/>
      <c r="N39599" s="119"/>
    </row>
    <row r="39600" spans="13:14" x14ac:dyDescent="0.2">
      <c r="M39600" s="126"/>
      <c r="N39600" s="119"/>
    </row>
    <row r="39601" spans="13:14" x14ac:dyDescent="0.2">
      <c r="M39601" s="126"/>
      <c r="N39601" s="119"/>
    </row>
    <row r="39602" spans="13:14" x14ac:dyDescent="0.2">
      <c r="M39602" s="126"/>
      <c r="N39602" s="119"/>
    </row>
    <row r="39603" spans="13:14" x14ac:dyDescent="0.2">
      <c r="M39603" s="126"/>
      <c r="N39603" s="119"/>
    </row>
    <row r="39604" spans="13:14" x14ac:dyDescent="0.2">
      <c r="M39604" s="126"/>
      <c r="N39604" s="119"/>
    </row>
    <row r="39605" spans="13:14" x14ac:dyDescent="0.2">
      <c r="M39605" s="126"/>
      <c r="N39605" s="119"/>
    </row>
    <row r="39606" spans="13:14" x14ac:dyDescent="0.2">
      <c r="M39606" s="126"/>
      <c r="N39606" s="119"/>
    </row>
    <row r="39607" spans="13:14" x14ac:dyDescent="0.2">
      <c r="M39607" s="126"/>
      <c r="N39607" s="119"/>
    </row>
    <row r="39608" spans="13:14" x14ac:dyDescent="0.2">
      <c r="M39608" s="126"/>
      <c r="N39608" s="119"/>
    </row>
    <row r="39609" spans="13:14" x14ac:dyDescent="0.2">
      <c r="M39609" s="126"/>
      <c r="N39609" s="119"/>
    </row>
    <row r="39610" spans="13:14" x14ac:dyDescent="0.2">
      <c r="M39610" s="126"/>
      <c r="N39610" s="119"/>
    </row>
    <row r="39611" spans="13:14" x14ac:dyDescent="0.2">
      <c r="M39611" s="126"/>
      <c r="N39611" s="119"/>
    </row>
    <row r="39612" spans="13:14" x14ac:dyDescent="0.2">
      <c r="M39612" s="126"/>
      <c r="N39612" s="119"/>
    </row>
    <row r="39613" spans="13:14" x14ac:dyDescent="0.2">
      <c r="M39613" s="126"/>
      <c r="N39613" s="119"/>
    </row>
    <row r="39614" spans="13:14" x14ac:dyDescent="0.2">
      <c r="M39614" s="126"/>
      <c r="N39614" s="119"/>
    </row>
    <row r="39615" spans="13:14" x14ac:dyDescent="0.2">
      <c r="M39615" s="126"/>
      <c r="N39615" s="119"/>
    </row>
    <row r="39616" spans="13:14" x14ac:dyDescent="0.2">
      <c r="M39616" s="126"/>
      <c r="N39616" s="119"/>
    </row>
    <row r="39617" spans="13:14" x14ac:dyDescent="0.2">
      <c r="M39617" s="126"/>
      <c r="N39617" s="119"/>
    </row>
    <row r="39618" spans="13:14" x14ac:dyDescent="0.2">
      <c r="M39618" s="126"/>
      <c r="N39618" s="119"/>
    </row>
    <row r="39619" spans="13:14" x14ac:dyDescent="0.2">
      <c r="M39619" s="126"/>
      <c r="N39619" s="119"/>
    </row>
    <row r="39620" spans="13:14" x14ac:dyDescent="0.2">
      <c r="M39620" s="126"/>
      <c r="N39620" s="119"/>
    </row>
    <row r="39621" spans="13:14" x14ac:dyDescent="0.2">
      <c r="M39621" s="126"/>
      <c r="N39621" s="119"/>
    </row>
    <row r="39622" spans="13:14" x14ac:dyDescent="0.2">
      <c r="M39622" s="126"/>
      <c r="N39622" s="119"/>
    </row>
    <row r="39623" spans="13:14" x14ac:dyDescent="0.2">
      <c r="M39623" s="126"/>
      <c r="N39623" s="119"/>
    </row>
    <row r="39624" spans="13:14" x14ac:dyDescent="0.2">
      <c r="M39624" s="126"/>
      <c r="N39624" s="119"/>
    </row>
    <row r="39625" spans="13:14" x14ac:dyDescent="0.2">
      <c r="M39625" s="126"/>
      <c r="N39625" s="119"/>
    </row>
    <row r="39626" spans="13:14" x14ac:dyDescent="0.2">
      <c r="M39626" s="126"/>
      <c r="N39626" s="119"/>
    </row>
    <row r="39627" spans="13:14" x14ac:dyDescent="0.2">
      <c r="M39627" s="126"/>
      <c r="N39627" s="119"/>
    </row>
    <row r="39628" spans="13:14" x14ac:dyDescent="0.2">
      <c r="M39628" s="126"/>
      <c r="N39628" s="119"/>
    </row>
    <row r="39629" spans="13:14" x14ac:dyDescent="0.2">
      <c r="M39629" s="126"/>
      <c r="N39629" s="119"/>
    </row>
    <row r="39630" spans="13:14" x14ac:dyDescent="0.2">
      <c r="M39630" s="126"/>
      <c r="N39630" s="119"/>
    </row>
    <row r="39631" spans="13:14" x14ac:dyDescent="0.2">
      <c r="M39631" s="126"/>
      <c r="N39631" s="119"/>
    </row>
    <row r="39632" spans="13:14" x14ac:dyDescent="0.2">
      <c r="M39632" s="126"/>
      <c r="N39632" s="119"/>
    </row>
    <row r="39633" spans="13:14" x14ac:dyDescent="0.2">
      <c r="M39633" s="126"/>
      <c r="N39633" s="119"/>
    </row>
    <row r="39634" spans="13:14" x14ac:dyDescent="0.2">
      <c r="M39634" s="126"/>
      <c r="N39634" s="119"/>
    </row>
    <row r="39635" spans="13:14" x14ac:dyDescent="0.2">
      <c r="M39635" s="126"/>
      <c r="N39635" s="119"/>
    </row>
    <row r="39636" spans="13:14" x14ac:dyDescent="0.2">
      <c r="M39636" s="126"/>
      <c r="N39636" s="119"/>
    </row>
    <row r="39637" spans="13:14" x14ac:dyDescent="0.2">
      <c r="M39637" s="126"/>
      <c r="N39637" s="119"/>
    </row>
    <row r="39638" spans="13:14" x14ac:dyDescent="0.2">
      <c r="M39638" s="126"/>
      <c r="N39638" s="119"/>
    </row>
    <row r="39639" spans="13:14" x14ac:dyDescent="0.2">
      <c r="M39639" s="126"/>
      <c r="N39639" s="119"/>
    </row>
    <row r="39640" spans="13:14" x14ac:dyDescent="0.2">
      <c r="M39640" s="126"/>
      <c r="N39640" s="119"/>
    </row>
    <row r="39641" spans="13:14" x14ac:dyDescent="0.2">
      <c r="M39641" s="126"/>
      <c r="N39641" s="119"/>
    </row>
    <row r="39642" spans="13:14" x14ac:dyDescent="0.2">
      <c r="M39642" s="126"/>
      <c r="N39642" s="119"/>
    </row>
    <row r="39643" spans="13:14" x14ac:dyDescent="0.2">
      <c r="M39643" s="126"/>
      <c r="N39643" s="119"/>
    </row>
    <row r="39644" spans="13:14" x14ac:dyDescent="0.2">
      <c r="M39644" s="126"/>
      <c r="N39644" s="119"/>
    </row>
    <row r="39645" spans="13:14" x14ac:dyDescent="0.2">
      <c r="M39645" s="126"/>
      <c r="N39645" s="119"/>
    </row>
    <row r="39646" spans="13:14" x14ac:dyDescent="0.2">
      <c r="M39646" s="126"/>
      <c r="N39646" s="119"/>
    </row>
    <row r="39647" spans="13:14" x14ac:dyDescent="0.2">
      <c r="M39647" s="126"/>
      <c r="N39647" s="119"/>
    </row>
    <row r="39648" spans="13:14" x14ac:dyDescent="0.2">
      <c r="M39648" s="126"/>
      <c r="N39648" s="119"/>
    </row>
    <row r="39649" spans="13:14" x14ac:dyDescent="0.2">
      <c r="M39649" s="126"/>
      <c r="N39649" s="119"/>
    </row>
    <row r="39650" spans="13:14" x14ac:dyDescent="0.2">
      <c r="M39650" s="126"/>
      <c r="N39650" s="119"/>
    </row>
    <row r="39651" spans="13:14" x14ac:dyDescent="0.2">
      <c r="M39651" s="126"/>
      <c r="N39651" s="119"/>
    </row>
    <row r="39652" spans="13:14" x14ac:dyDescent="0.2">
      <c r="M39652" s="126"/>
      <c r="N39652" s="119"/>
    </row>
    <row r="39653" spans="13:14" x14ac:dyDescent="0.2">
      <c r="M39653" s="126"/>
      <c r="N39653" s="119"/>
    </row>
    <row r="39654" spans="13:14" x14ac:dyDescent="0.2">
      <c r="M39654" s="126"/>
      <c r="N39654" s="119"/>
    </row>
    <row r="39655" spans="13:14" x14ac:dyDescent="0.2">
      <c r="M39655" s="126"/>
      <c r="N39655" s="119"/>
    </row>
    <row r="39656" spans="13:14" x14ac:dyDescent="0.2">
      <c r="M39656" s="126"/>
      <c r="N39656" s="119"/>
    </row>
    <row r="39657" spans="13:14" x14ac:dyDescent="0.2">
      <c r="M39657" s="126"/>
      <c r="N39657" s="119"/>
    </row>
    <row r="39658" spans="13:14" x14ac:dyDescent="0.2">
      <c r="M39658" s="126"/>
      <c r="N39658" s="119"/>
    </row>
    <row r="39659" spans="13:14" x14ac:dyDescent="0.2">
      <c r="M39659" s="126"/>
      <c r="N39659" s="119"/>
    </row>
    <row r="39660" spans="13:14" x14ac:dyDescent="0.2">
      <c r="M39660" s="126"/>
      <c r="N39660" s="119"/>
    </row>
    <row r="39661" spans="13:14" x14ac:dyDescent="0.2">
      <c r="M39661" s="126"/>
      <c r="N39661" s="119"/>
    </row>
    <row r="39662" spans="13:14" x14ac:dyDescent="0.2">
      <c r="M39662" s="126"/>
      <c r="N39662" s="119"/>
    </row>
    <row r="39663" spans="13:14" x14ac:dyDescent="0.2">
      <c r="M39663" s="126"/>
      <c r="N39663" s="119"/>
    </row>
    <row r="39664" spans="13:14" x14ac:dyDescent="0.2">
      <c r="M39664" s="126"/>
      <c r="N39664" s="119"/>
    </row>
    <row r="39665" spans="13:14" x14ac:dyDescent="0.2">
      <c r="M39665" s="126"/>
      <c r="N39665" s="119"/>
    </row>
    <row r="39666" spans="13:14" x14ac:dyDescent="0.2">
      <c r="M39666" s="126"/>
      <c r="N39666" s="119"/>
    </row>
    <row r="39667" spans="13:14" x14ac:dyDescent="0.2">
      <c r="M39667" s="126"/>
      <c r="N39667" s="119"/>
    </row>
    <row r="39668" spans="13:14" x14ac:dyDescent="0.2">
      <c r="M39668" s="126"/>
      <c r="N39668" s="119"/>
    </row>
    <row r="39669" spans="13:14" x14ac:dyDescent="0.2">
      <c r="M39669" s="126"/>
      <c r="N39669" s="119"/>
    </row>
    <row r="39670" spans="13:14" x14ac:dyDescent="0.2">
      <c r="M39670" s="126"/>
      <c r="N39670" s="119"/>
    </row>
    <row r="39671" spans="13:14" x14ac:dyDescent="0.2">
      <c r="M39671" s="126"/>
      <c r="N39671" s="119"/>
    </row>
    <row r="39672" spans="13:14" x14ac:dyDescent="0.2">
      <c r="M39672" s="126"/>
      <c r="N39672" s="119"/>
    </row>
    <row r="39673" spans="13:14" x14ac:dyDescent="0.2">
      <c r="M39673" s="126"/>
      <c r="N39673" s="119"/>
    </row>
    <row r="39674" spans="13:14" x14ac:dyDescent="0.2">
      <c r="M39674" s="126"/>
      <c r="N39674" s="119"/>
    </row>
    <row r="39675" spans="13:14" x14ac:dyDescent="0.2">
      <c r="M39675" s="126"/>
      <c r="N39675" s="119"/>
    </row>
    <row r="39676" spans="13:14" x14ac:dyDescent="0.2">
      <c r="M39676" s="126"/>
      <c r="N39676" s="119"/>
    </row>
    <row r="39677" spans="13:14" x14ac:dyDescent="0.2">
      <c r="M39677" s="126"/>
      <c r="N39677" s="119"/>
    </row>
    <row r="39678" spans="13:14" x14ac:dyDescent="0.2">
      <c r="M39678" s="126"/>
      <c r="N39678" s="119"/>
    </row>
    <row r="39679" spans="13:14" x14ac:dyDescent="0.2">
      <c r="M39679" s="126"/>
      <c r="N39679" s="119"/>
    </row>
    <row r="39680" spans="13:14" x14ac:dyDescent="0.2">
      <c r="M39680" s="126"/>
      <c r="N39680" s="119"/>
    </row>
    <row r="39681" spans="13:14" x14ac:dyDescent="0.2">
      <c r="M39681" s="126"/>
      <c r="N39681" s="119"/>
    </row>
    <row r="39682" spans="13:14" x14ac:dyDescent="0.2">
      <c r="M39682" s="126"/>
      <c r="N39682" s="119"/>
    </row>
    <row r="39683" spans="13:14" x14ac:dyDescent="0.2">
      <c r="M39683" s="126"/>
      <c r="N39683" s="119"/>
    </row>
    <row r="39684" spans="13:14" x14ac:dyDescent="0.2">
      <c r="M39684" s="126"/>
      <c r="N39684" s="119"/>
    </row>
    <row r="39685" spans="13:14" x14ac:dyDescent="0.2">
      <c r="M39685" s="126"/>
      <c r="N39685" s="119"/>
    </row>
    <row r="39686" spans="13:14" x14ac:dyDescent="0.2">
      <c r="M39686" s="126"/>
      <c r="N39686" s="119"/>
    </row>
    <row r="39687" spans="13:14" x14ac:dyDescent="0.2">
      <c r="M39687" s="126"/>
      <c r="N39687" s="119"/>
    </row>
    <row r="39688" spans="13:14" x14ac:dyDescent="0.2">
      <c r="M39688" s="126"/>
      <c r="N39688" s="119"/>
    </row>
    <row r="39689" spans="13:14" x14ac:dyDescent="0.2">
      <c r="M39689" s="126"/>
      <c r="N39689" s="119"/>
    </row>
    <row r="39690" spans="13:14" x14ac:dyDescent="0.2">
      <c r="M39690" s="126"/>
      <c r="N39690" s="119"/>
    </row>
    <row r="39691" spans="13:14" x14ac:dyDescent="0.2">
      <c r="M39691" s="126"/>
      <c r="N39691" s="119"/>
    </row>
    <row r="39692" spans="13:14" x14ac:dyDescent="0.2">
      <c r="M39692" s="126"/>
      <c r="N39692" s="119"/>
    </row>
    <row r="39693" spans="13:14" x14ac:dyDescent="0.2">
      <c r="M39693" s="126"/>
      <c r="N39693" s="119"/>
    </row>
    <row r="39694" spans="13:14" x14ac:dyDescent="0.2">
      <c r="M39694" s="126"/>
      <c r="N39694" s="119"/>
    </row>
    <row r="39695" spans="13:14" x14ac:dyDescent="0.2">
      <c r="M39695" s="126"/>
      <c r="N39695" s="119"/>
    </row>
    <row r="39696" spans="13:14" x14ac:dyDescent="0.2">
      <c r="M39696" s="126"/>
      <c r="N39696" s="119"/>
    </row>
    <row r="39697" spans="13:14" x14ac:dyDescent="0.2">
      <c r="M39697" s="126"/>
      <c r="N39697" s="119"/>
    </row>
    <row r="39698" spans="13:14" x14ac:dyDescent="0.2">
      <c r="M39698" s="126"/>
      <c r="N39698" s="119"/>
    </row>
    <row r="39699" spans="13:14" x14ac:dyDescent="0.2">
      <c r="M39699" s="126"/>
      <c r="N39699" s="119"/>
    </row>
    <row r="39700" spans="13:14" x14ac:dyDescent="0.2">
      <c r="M39700" s="126"/>
      <c r="N39700" s="119"/>
    </row>
    <row r="39701" spans="13:14" x14ac:dyDescent="0.2">
      <c r="M39701" s="126"/>
      <c r="N39701" s="119"/>
    </row>
    <row r="39702" spans="13:14" x14ac:dyDescent="0.2">
      <c r="M39702" s="126"/>
      <c r="N39702" s="119"/>
    </row>
    <row r="39703" spans="13:14" x14ac:dyDescent="0.2">
      <c r="M39703" s="126"/>
      <c r="N39703" s="119"/>
    </row>
    <row r="39704" spans="13:14" x14ac:dyDescent="0.2">
      <c r="M39704" s="126"/>
      <c r="N39704" s="119"/>
    </row>
    <row r="39705" spans="13:14" x14ac:dyDescent="0.2">
      <c r="M39705" s="126"/>
      <c r="N39705" s="119"/>
    </row>
    <row r="39706" spans="13:14" x14ac:dyDescent="0.2">
      <c r="M39706" s="126"/>
      <c r="N39706" s="119"/>
    </row>
    <row r="39707" spans="13:14" x14ac:dyDescent="0.2">
      <c r="M39707" s="126"/>
      <c r="N39707" s="119"/>
    </row>
    <row r="39708" spans="13:14" x14ac:dyDescent="0.2">
      <c r="M39708" s="126"/>
      <c r="N39708" s="119"/>
    </row>
    <row r="39709" spans="13:14" x14ac:dyDescent="0.2">
      <c r="M39709" s="126"/>
      <c r="N39709" s="119"/>
    </row>
    <row r="39710" spans="13:14" x14ac:dyDescent="0.2">
      <c r="M39710" s="126"/>
      <c r="N39710" s="119"/>
    </row>
    <row r="39711" spans="13:14" x14ac:dyDescent="0.2">
      <c r="M39711" s="126"/>
      <c r="N39711" s="119"/>
    </row>
    <row r="39712" spans="13:14" x14ac:dyDescent="0.2">
      <c r="M39712" s="126"/>
      <c r="N39712" s="119"/>
    </row>
    <row r="39713" spans="13:14" x14ac:dyDescent="0.2">
      <c r="M39713" s="126"/>
      <c r="N39713" s="119"/>
    </row>
    <row r="39714" spans="13:14" x14ac:dyDescent="0.2">
      <c r="M39714" s="126"/>
      <c r="N39714" s="119"/>
    </row>
    <row r="39715" spans="13:14" x14ac:dyDescent="0.2">
      <c r="M39715" s="126"/>
      <c r="N39715" s="119"/>
    </row>
    <row r="39716" spans="13:14" x14ac:dyDescent="0.2">
      <c r="M39716" s="126"/>
      <c r="N39716" s="119"/>
    </row>
    <row r="39717" spans="13:14" x14ac:dyDescent="0.2">
      <c r="M39717" s="126"/>
      <c r="N39717" s="119"/>
    </row>
    <row r="39718" spans="13:14" x14ac:dyDescent="0.2">
      <c r="M39718" s="126"/>
      <c r="N39718" s="119"/>
    </row>
    <row r="39719" spans="13:14" x14ac:dyDescent="0.2">
      <c r="M39719" s="126"/>
      <c r="N39719" s="119"/>
    </row>
    <row r="39720" spans="13:14" x14ac:dyDescent="0.2">
      <c r="M39720" s="126"/>
      <c r="N39720" s="119"/>
    </row>
    <row r="39721" spans="13:14" x14ac:dyDescent="0.2">
      <c r="M39721" s="126"/>
      <c r="N39721" s="119"/>
    </row>
    <row r="39722" spans="13:14" x14ac:dyDescent="0.2">
      <c r="M39722" s="126"/>
      <c r="N39722" s="119"/>
    </row>
    <row r="39723" spans="13:14" x14ac:dyDescent="0.2">
      <c r="M39723" s="126"/>
      <c r="N39723" s="119"/>
    </row>
    <row r="39724" spans="13:14" x14ac:dyDescent="0.2">
      <c r="M39724" s="126"/>
      <c r="N39724" s="119"/>
    </row>
    <row r="39725" spans="13:14" x14ac:dyDescent="0.2">
      <c r="M39725" s="126"/>
      <c r="N39725" s="119"/>
    </row>
    <row r="39726" spans="13:14" x14ac:dyDescent="0.2">
      <c r="M39726" s="126"/>
      <c r="N39726" s="119"/>
    </row>
    <row r="39727" spans="13:14" x14ac:dyDescent="0.2">
      <c r="M39727" s="126"/>
      <c r="N39727" s="119"/>
    </row>
    <row r="39728" spans="13:14" x14ac:dyDescent="0.2">
      <c r="M39728" s="126"/>
      <c r="N39728" s="119"/>
    </row>
    <row r="39729" spans="13:14" x14ac:dyDescent="0.2">
      <c r="M39729" s="126"/>
      <c r="N39729" s="119"/>
    </row>
    <row r="39730" spans="13:14" x14ac:dyDescent="0.2">
      <c r="M39730" s="126"/>
      <c r="N39730" s="119"/>
    </row>
    <row r="39731" spans="13:14" x14ac:dyDescent="0.2">
      <c r="M39731" s="126"/>
      <c r="N39731" s="119"/>
    </row>
    <row r="39732" spans="13:14" x14ac:dyDescent="0.2">
      <c r="M39732" s="126"/>
      <c r="N39732" s="119"/>
    </row>
    <row r="39733" spans="13:14" x14ac:dyDescent="0.2">
      <c r="M39733" s="126"/>
      <c r="N39733" s="119"/>
    </row>
    <row r="39734" spans="13:14" x14ac:dyDescent="0.2">
      <c r="M39734" s="126"/>
      <c r="N39734" s="119"/>
    </row>
    <row r="39735" spans="13:14" x14ac:dyDescent="0.2">
      <c r="M39735" s="126"/>
      <c r="N39735" s="119"/>
    </row>
    <row r="39736" spans="13:14" x14ac:dyDescent="0.2">
      <c r="M39736" s="126"/>
      <c r="N39736" s="119"/>
    </row>
    <row r="39737" spans="13:14" x14ac:dyDescent="0.2">
      <c r="M39737" s="126"/>
      <c r="N39737" s="119"/>
    </row>
    <row r="39738" spans="13:14" x14ac:dyDescent="0.2">
      <c r="M39738" s="126"/>
      <c r="N39738" s="119"/>
    </row>
    <row r="39739" spans="13:14" x14ac:dyDescent="0.2">
      <c r="M39739" s="126"/>
      <c r="N39739" s="119"/>
    </row>
    <row r="39740" spans="13:14" x14ac:dyDescent="0.2">
      <c r="M39740" s="126"/>
      <c r="N39740" s="119"/>
    </row>
    <row r="39741" spans="13:14" x14ac:dyDescent="0.2">
      <c r="M39741" s="126"/>
      <c r="N39741" s="119"/>
    </row>
    <row r="39742" spans="13:14" x14ac:dyDescent="0.2">
      <c r="M39742" s="126"/>
      <c r="N39742" s="119"/>
    </row>
    <row r="39743" spans="13:14" x14ac:dyDescent="0.2">
      <c r="M39743" s="126"/>
      <c r="N39743" s="119"/>
    </row>
    <row r="39744" spans="13:14" x14ac:dyDescent="0.2">
      <c r="M39744" s="126"/>
      <c r="N39744" s="119"/>
    </row>
    <row r="39745" spans="13:14" x14ac:dyDescent="0.2">
      <c r="M39745" s="126"/>
      <c r="N39745" s="119"/>
    </row>
    <row r="39746" spans="13:14" x14ac:dyDescent="0.2">
      <c r="M39746" s="126"/>
      <c r="N39746" s="119"/>
    </row>
    <row r="39747" spans="13:14" x14ac:dyDescent="0.2">
      <c r="M39747" s="126"/>
      <c r="N39747" s="119"/>
    </row>
    <row r="39748" spans="13:14" x14ac:dyDescent="0.2">
      <c r="M39748" s="126"/>
      <c r="N39748" s="119"/>
    </row>
    <row r="39749" spans="13:14" x14ac:dyDescent="0.2">
      <c r="M39749" s="126"/>
      <c r="N39749" s="119"/>
    </row>
    <row r="39750" spans="13:14" x14ac:dyDescent="0.2">
      <c r="M39750" s="126"/>
      <c r="N39750" s="119"/>
    </row>
    <row r="39751" spans="13:14" x14ac:dyDescent="0.2">
      <c r="M39751" s="126"/>
      <c r="N39751" s="119"/>
    </row>
    <row r="39752" spans="13:14" x14ac:dyDescent="0.2">
      <c r="M39752" s="126"/>
      <c r="N39752" s="119"/>
    </row>
    <row r="39753" spans="13:14" x14ac:dyDescent="0.2">
      <c r="M39753" s="126"/>
      <c r="N39753" s="119"/>
    </row>
    <row r="39754" spans="13:14" x14ac:dyDescent="0.2">
      <c r="M39754" s="126"/>
      <c r="N39754" s="119"/>
    </row>
    <row r="39755" spans="13:14" x14ac:dyDescent="0.2">
      <c r="M39755" s="126"/>
      <c r="N39755" s="119"/>
    </row>
    <row r="39756" spans="13:14" x14ac:dyDescent="0.2">
      <c r="M39756" s="126"/>
      <c r="N39756" s="119"/>
    </row>
    <row r="39757" spans="13:14" x14ac:dyDescent="0.2">
      <c r="M39757" s="126"/>
      <c r="N39757" s="119"/>
    </row>
    <row r="39758" spans="13:14" x14ac:dyDescent="0.2">
      <c r="M39758" s="126"/>
      <c r="N39758" s="119"/>
    </row>
    <row r="39759" spans="13:14" x14ac:dyDescent="0.2">
      <c r="M39759" s="126"/>
      <c r="N39759" s="119"/>
    </row>
    <row r="39760" spans="13:14" x14ac:dyDescent="0.2">
      <c r="M39760" s="126"/>
      <c r="N39760" s="119"/>
    </row>
    <row r="39761" spans="13:14" x14ac:dyDescent="0.2">
      <c r="M39761" s="126"/>
      <c r="N39761" s="119"/>
    </row>
    <row r="39762" spans="13:14" x14ac:dyDescent="0.2">
      <c r="M39762" s="126"/>
      <c r="N39762" s="119"/>
    </row>
    <row r="39763" spans="13:14" x14ac:dyDescent="0.2">
      <c r="M39763" s="126"/>
      <c r="N39763" s="119"/>
    </row>
    <row r="39764" spans="13:14" x14ac:dyDescent="0.2">
      <c r="M39764" s="126"/>
      <c r="N39764" s="119"/>
    </row>
    <row r="39765" spans="13:14" x14ac:dyDescent="0.2">
      <c r="M39765" s="126"/>
      <c r="N39765" s="119"/>
    </row>
    <row r="39766" spans="13:14" x14ac:dyDescent="0.2">
      <c r="M39766" s="126"/>
      <c r="N39766" s="119"/>
    </row>
    <row r="39767" spans="13:14" x14ac:dyDescent="0.2">
      <c r="M39767" s="126"/>
      <c r="N39767" s="119"/>
    </row>
    <row r="39768" spans="13:14" x14ac:dyDescent="0.2">
      <c r="M39768" s="126"/>
      <c r="N39768" s="119"/>
    </row>
    <row r="39769" spans="13:14" x14ac:dyDescent="0.2">
      <c r="M39769" s="126"/>
      <c r="N39769" s="119"/>
    </row>
    <row r="39770" spans="13:14" x14ac:dyDescent="0.2">
      <c r="M39770" s="126"/>
      <c r="N39770" s="119"/>
    </row>
    <row r="39771" spans="13:14" x14ac:dyDescent="0.2">
      <c r="M39771" s="126"/>
      <c r="N39771" s="119"/>
    </row>
    <row r="39772" spans="13:14" x14ac:dyDescent="0.2">
      <c r="M39772" s="126"/>
      <c r="N39772" s="119"/>
    </row>
    <row r="39773" spans="13:14" x14ac:dyDescent="0.2">
      <c r="M39773" s="126"/>
      <c r="N39773" s="119"/>
    </row>
    <row r="39774" spans="13:14" x14ac:dyDescent="0.2">
      <c r="M39774" s="126"/>
      <c r="N39774" s="119"/>
    </row>
    <row r="39775" spans="13:14" x14ac:dyDescent="0.2">
      <c r="M39775" s="126"/>
      <c r="N39775" s="119"/>
    </row>
    <row r="39776" spans="13:14" x14ac:dyDescent="0.2">
      <c r="M39776" s="126"/>
      <c r="N39776" s="119"/>
    </row>
    <row r="39777" spans="13:14" x14ac:dyDescent="0.2">
      <c r="M39777" s="126"/>
      <c r="N39777" s="119"/>
    </row>
    <row r="39778" spans="13:14" x14ac:dyDescent="0.2">
      <c r="M39778" s="126"/>
      <c r="N39778" s="119"/>
    </row>
    <row r="39779" spans="13:14" x14ac:dyDescent="0.2">
      <c r="M39779" s="126"/>
      <c r="N39779" s="119"/>
    </row>
    <row r="39780" spans="13:14" x14ac:dyDescent="0.2">
      <c r="M39780" s="126"/>
      <c r="N39780" s="119"/>
    </row>
    <row r="39781" spans="13:14" x14ac:dyDescent="0.2">
      <c r="M39781" s="126"/>
      <c r="N39781" s="119"/>
    </row>
    <row r="39782" spans="13:14" x14ac:dyDescent="0.2">
      <c r="M39782" s="126"/>
      <c r="N39782" s="119"/>
    </row>
    <row r="39783" spans="13:14" x14ac:dyDescent="0.2">
      <c r="M39783" s="126"/>
      <c r="N39783" s="119"/>
    </row>
    <row r="39784" spans="13:14" x14ac:dyDescent="0.2">
      <c r="M39784" s="126"/>
      <c r="N39784" s="119"/>
    </row>
    <row r="39785" spans="13:14" x14ac:dyDescent="0.2">
      <c r="M39785" s="126"/>
      <c r="N39785" s="119"/>
    </row>
    <row r="39786" spans="13:14" x14ac:dyDescent="0.2">
      <c r="M39786" s="126"/>
      <c r="N39786" s="119"/>
    </row>
    <row r="39787" spans="13:14" x14ac:dyDescent="0.2">
      <c r="M39787" s="126"/>
      <c r="N39787" s="119"/>
    </row>
    <row r="39788" spans="13:14" x14ac:dyDescent="0.2">
      <c r="M39788" s="126"/>
      <c r="N39788" s="119"/>
    </row>
    <row r="39789" spans="13:14" x14ac:dyDescent="0.2">
      <c r="M39789" s="126"/>
      <c r="N39789" s="119"/>
    </row>
    <row r="39790" spans="13:14" x14ac:dyDescent="0.2">
      <c r="M39790" s="126"/>
      <c r="N39790" s="119"/>
    </row>
    <row r="39791" spans="13:14" x14ac:dyDescent="0.2">
      <c r="M39791" s="126"/>
      <c r="N39791" s="119"/>
    </row>
    <row r="39792" spans="13:14" x14ac:dyDescent="0.2">
      <c r="M39792" s="126"/>
      <c r="N39792" s="119"/>
    </row>
    <row r="39793" spans="13:14" x14ac:dyDescent="0.2">
      <c r="M39793" s="126"/>
      <c r="N39793" s="119"/>
    </row>
    <row r="39794" spans="13:14" x14ac:dyDescent="0.2">
      <c r="M39794" s="126"/>
      <c r="N39794" s="119"/>
    </row>
    <row r="39795" spans="13:14" x14ac:dyDescent="0.2">
      <c r="M39795" s="126"/>
      <c r="N39795" s="119"/>
    </row>
    <row r="39796" spans="13:14" x14ac:dyDescent="0.2">
      <c r="M39796" s="126"/>
      <c r="N39796" s="119"/>
    </row>
    <row r="39797" spans="13:14" x14ac:dyDescent="0.2">
      <c r="M39797" s="126"/>
      <c r="N39797" s="119"/>
    </row>
    <row r="39798" spans="13:14" x14ac:dyDescent="0.2">
      <c r="M39798" s="126"/>
      <c r="N39798" s="119"/>
    </row>
    <row r="39799" spans="13:14" x14ac:dyDescent="0.2">
      <c r="M39799" s="126"/>
      <c r="N39799" s="119"/>
    </row>
    <row r="39800" spans="13:14" x14ac:dyDescent="0.2">
      <c r="M39800" s="126"/>
      <c r="N39800" s="119"/>
    </row>
    <row r="39801" spans="13:14" x14ac:dyDescent="0.2">
      <c r="M39801" s="126"/>
      <c r="N39801" s="119"/>
    </row>
    <row r="39802" spans="13:14" x14ac:dyDescent="0.2">
      <c r="M39802" s="126"/>
      <c r="N39802" s="119"/>
    </row>
    <row r="39803" spans="13:14" x14ac:dyDescent="0.2">
      <c r="M39803" s="126"/>
      <c r="N39803" s="119"/>
    </row>
    <row r="39804" spans="13:14" x14ac:dyDescent="0.2">
      <c r="M39804" s="126"/>
      <c r="N39804" s="119"/>
    </row>
    <row r="39805" spans="13:14" x14ac:dyDescent="0.2">
      <c r="M39805" s="126"/>
      <c r="N39805" s="119"/>
    </row>
    <row r="39806" spans="13:14" x14ac:dyDescent="0.2">
      <c r="M39806" s="126"/>
      <c r="N39806" s="119"/>
    </row>
    <row r="39807" spans="13:14" x14ac:dyDescent="0.2">
      <c r="M39807" s="126"/>
      <c r="N39807" s="119"/>
    </row>
    <row r="39808" spans="13:14" x14ac:dyDescent="0.2">
      <c r="M39808" s="126"/>
      <c r="N39808" s="119"/>
    </row>
    <row r="39809" spans="13:14" x14ac:dyDescent="0.2">
      <c r="M39809" s="126"/>
      <c r="N39809" s="119"/>
    </row>
    <row r="39810" spans="13:14" x14ac:dyDescent="0.2">
      <c r="M39810" s="126"/>
      <c r="N39810" s="119"/>
    </row>
    <row r="39811" spans="13:14" x14ac:dyDescent="0.2">
      <c r="M39811" s="126"/>
      <c r="N39811" s="119"/>
    </row>
    <row r="39812" spans="13:14" x14ac:dyDescent="0.2">
      <c r="M39812" s="126"/>
      <c r="N39812" s="119"/>
    </row>
    <row r="39813" spans="13:14" x14ac:dyDescent="0.2">
      <c r="M39813" s="126"/>
      <c r="N39813" s="119"/>
    </row>
    <row r="39814" spans="13:14" x14ac:dyDescent="0.2">
      <c r="M39814" s="126"/>
      <c r="N39814" s="119"/>
    </row>
    <row r="39815" spans="13:14" x14ac:dyDescent="0.2">
      <c r="M39815" s="126"/>
      <c r="N39815" s="119"/>
    </row>
    <row r="39816" spans="13:14" x14ac:dyDescent="0.2">
      <c r="M39816" s="126"/>
      <c r="N39816" s="119"/>
    </row>
    <row r="39817" spans="13:14" x14ac:dyDescent="0.2">
      <c r="M39817" s="126"/>
      <c r="N39817" s="119"/>
    </row>
    <row r="39818" spans="13:14" x14ac:dyDescent="0.2">
      <c r="M39818" s="126"/>
      <c r="N39818" s="119"/>
    </row>
    <row r="39819" spans="13:14" x14ac:dyDescent="0.2">
      <c r="M39819" s="126"/>
      <c r="N39819" s="119"/>
    </row>
    <row r="39820" spans="13:14" x14ac:dyDescent="0.2">
      <c r="M39820" s="126"/>
      <c r="N39820" s="119"/>
    </row>
    <row r="39821" spans="13:14" x14ac:dyDescent="0.2">
      <c r="M39821" s="126"/>
      <c r="N39821" s="119"/>
    </row>
    <row r="39822" spans="13:14" x14ac:dyDescent="0.2">
      <c r="M39822" s="126"/>
      <c r="N39822" s="119"/>
    </row>
    <row r="39823" spans="13:14" x14ac:dyDescent="0.2">
      <c r="M39823" s="126"/>
      <c r="N39823" s="119"/>
    </row>
    <row r="39824" spans="13:14" x14ac:dyDescent="0.2">
      <c r="M39824" s="126"/>
      <c r="N39824" s="119"/>
    </row>
    <row r="39825" spans="13:14" x14ac:dyDescent="0.2">
      <c r="M39825" s="126"/>
      <c r="N39825" s="119"/>
    </row>
    <row r="39826" spans="13:14" x14ac:dyDescent="0.2">
      <c r="M39826" s="126"/>
      <c r="N39826" s="119"/>
    </row>
    <row r="39827" spans="13:14" x14ac:dyDescent="0.2">
      <c r="M39827" s="126"/>
      <c r="N39827" s="119"/>
    </row>
    <row r="39828" spans="13:14" x14ac:dyDescent="0.2">
      <c r="M39828" s="126"/>
      <c r="N39828" s="119"/>
    </row>
    <row r="39829" spans="13:14" x14ac:dyDescent="0.2">
      <c r="M39829" s="126"/>
      <c r="N39829" s="119"/>
    </row>
    <row r="39830" spans="13:14" x14ac:dyDescent="0.2">
      <c r="M39830" s="126"/>
      <c r="N39830" s="119"/>
    </row>
    <row r="39831" spans="13:14" x14ac:dyDescent="0.2">
      <c r="M39831" s="126"/>
      <c r="N39831" s="119"/>
    </row>
    <row r="39832" spans="13:14" x14ac:dyDescent="0.2">
      <c r="M39832" s="126"/>
      <c r="N39832" s="119"/>
    </row>
    <row r="39833" spans="13:14" x14ac:dyDescent="0.2">
      <c r="M39833" s="126"/>
      <c r="N39833" s="119"/>
    </row>
    <row r="39834" spans="13:14" x14ac:dyDescent="0.2">
      <c r="M39834" s="126"/>
      <c r="N39834" s="119"/>
    </row>
    <row r="39835" spans="13:14" x14ac:dyDescent="0.2">
      <c r="M39835" s="126"/>
      <c r="N39835" s="119"/>
    </row>
    <row r="39836" spans="13:14" x14ac:dyDescent="0.2">
      <c r="M39836" s="126"/>
      <c r="N39836" s="119"/>
    </row>
    <row r="39837" spans="13:14" x14ac:dyDescent="0.2">
      <c r="M39837" s="126"/>
      <c r="N39837" s="119"/>
    </row>
    <row r="39838" spans="13:14" x14ac:dyDescent="0.2">
      <c r="M39838" s="126"/>
      <c r="N39838" s="119"/>
    </row>
    <row r="39839" spans="13:14" x14ac:dyDescent="0.2">
      <c r="M39839" s="126"/>
      <c r="N39839" s="119"/>
    </row>
    <row r="39840" spans="13:14" x14ac:dyDescent="0.2">
      <c r="M39840" s="126"/>
      <c r="N39840" s="119"/>
    </row>
    <row r="39841" spans="13:14" x14ac:dyDescent="0.2">
      <c r="M39841" s="126"/>
      <c r="N39841" s="119"/>
    </row>
    <row r="39842" spans="13:14" x14ac:dyDescent="0.2">
      <c r="M39842" s="126"/>
      <c r="N39842" s="119"/>
    </row>
    <row r="39843" spans="13:14" x14ac:dyDescent="0.2">
      <c r="M39843" s="126"/>
      <c r="N39843" s="119"/>
    </row>
    <row r="39844" spans="13:14" x14ac:dyDescent="0.2">
      <c r="M39844" s="126"/>
      <c r="N39844" s="119"/>
    </row>
    <row r="39845" spans="13:14" x14ac:dyDescent="0.2">
      <c r="M39845" s="126"/>
      <c r="N39845" s="119"/>
    </row>
    <row r="39846" spans="13:14" x14ac:dyDescent="0.2">
      <c r="M39846" s="126"/>
      <c r="N39846" s="119"/>
    </row>
    <row r="39847" spans="13:14" x14ac:dyDescent="0.2">
      <c r="M39847" s="126"/>
      <c r="N39847" s="119"/>
    </row>
    <row r="39848" spans="13:14" x14ac:dyDescent="0.2">
      <c r="M39848" s="126"/>
      <c r="N39848" s="119"/>
    </row>
    <row r="39849" spans="13:14" x14ac:dyDescent="0.2">
      <c r="M39849" s="126"/>
      <c r="N39849" s="119"/>
    </row>
    <row r="39850" spans="13:14" x14ac:dyDescent="0.2">
      <c r="M39850" s="126"/>
      <c r="N39850" s="119"/>
    </row>
    <row r="39851" spans="13:14" x14ac:dyDescent="0.2">
      <c r="M39851" s="126"/>
      <c r="N39851" s="119"/>
    </row>
    <row r="39852" spans="13:14" x14ac:dyDescent="0.2">
      <c r="M39852" s="126"/>
      <c r="N39852" s="119"/>
    </row>
    <row r="39853" spans="13:14" x14ac:dyDescent="0.2">
      <c r="M39853" s="126"/>
      <c r="N39853" s="119"/>
    </row>
    <row r="39854" spans="13:14" x14ac:dyDescent="0.2">
      <c r="M39854" s="126"/>
      <c r="N39854" s="119"/>
    </row>
    <row r="39855" spans="13:14" x14ac:dyDescent="0.2">
      <c r="M39855" s="126"/>
      <c r="N39855" s="119"/>
    </row>
    <row r="39856" spans="13:14" x14ac:dyDescent="0.2">
      <c r="M39856" s="126"/>
      <c r="N39856" s="119"/>
    </row>
    <row r="39857" spans="13:14" x14ac:dyDescent="0.2">
      <c r="M39857" s="126"/>
      <c r="N39857" s="119"/>
    </row>
    <row r="39858" spans="13:14" x14ac:dyDescent="0.2">
      <c r="M39858" s="126"/>
      <c r="N39858" s="119"/>
    </row>
    <row r="39859" spans="13:14" x14ac:dyDescent="0.2">
      <c r="M39859" s="126"/>
      <c r="N39859" s="119"/>
    </row>
    <row r="39860" spans="13:14" x14ac:dyDescent="0.2">
      <c r="M39860" s="126"/>
      <c r="N39860" s="119"/>
    </row>
    <row r="39861" spans="13:14" x14ac:dyDescent="0.2">
      <c r="M39861" s="126"/>
      <c r="N39861" s="119"/>
    </row>
    <row r="39862" spans="13:14" x14ac:dyDescent="0.2">
      <c r="M39862" s="126"/>
      <c r="N39862" s="119"/>
    </row>
    <row r="39863" spans="13:14" x14ac:dyDescent="0.2">
      <c r="M39863" s="126"/>
      <c r="N39863" s="119"/>
    </row>
    <row r="39864" spans="13:14" x14ac:dyDescent="0.2">
      <c r="M39864" s="126"/>
      <c r="N39864" s="119"/>
    </row>
    <row r="39865" spans="13:14" x14ac:dyDescent="0.2">
      <c r="M39865" s="126"/>
      <c r="N39865" s="119"/>
    </row>
    <row r="39866" spans="13:14" x14ac:dyDescent="0.2">
      <c r="M39866" s="126"/>
      <c r="N39866" s="119"/>
    </row>
    <row r="39867" spans="13:14" x14ac:dyDescent="0.2">
      <c r="M39867" s="126"/>
      <c r="N39867" s="119"/>
    </row>
    <row r="39868" spans="13:14" x14ac:dyDescent="0.2">
      <c r="M39868" s="126"/>
      <c r="N39868" s="119"/>
    </row>
    <row r="39869" spans="13:14" x14ac:dyDescent="0.2">
      <c r="M39869" s="126"/>
      <c r="N39869" s="119"/>
    </row>
    <row r="39870" spans="13:14" x14ac:dyDescent="0.2">
      <c r="M39870" s="126"/>
      <c r="N39870" s="119"/>
    </row>
    <row r="39871" spans="13:14" x14ac:dyDescent="0.2">
      <c r="M39871" s="126"/>
      <c r="N39871" s="119"/>
    </row>
    <row r="39872" spans="13:14" x14ac:dyDescent="0.2">
      <c r="M39872" s="126"/>
      <c r="N39872" s="119"/>
    </row>
    <row r="39873" spans="13:14" x14ac:dyDescent="0.2">
      <c r="M39873" s="126"/>
      <c r="N39873" s="119"/>
    </row>
    <row r="39874" spans="13:14" x14ac:dyDescent="0.2">
      <c r="M39874" s="126"/>
      <c r="N39874" s="119"/>
    </row>
    <row r="39875" spans="13:14" x14ac:dyDescent="0.2">
      <c r="M39875" s="126"/>
      <c r="N39875" s="119"/>
    </row>
    <row r="39876" spans="13:14" x14ac:dyDescent="0.2">
      <c r="M39876" s="126"/>
      <c r="N39876" s="119"/>
    </row>
    <row r="39877" spans="13:14" x14ac:dyDescent="0.2">
      <c r="M39877" s="126"/>
      <c r="N39877" s="119"/>
    </row>
    <row r="39878" spans="13:14" x14ac:dyDescent="0.2">
      <c r="M39878" s="126"/>
      <c r="N39878" s="119"/>
    </row>
    <row r="39879" spans="13:14" x14ac:dyDescent="0.2">
      <c r="M39879" s="126"/>
      <c r="N39879" s="119"/>
    </row>
    <row r="39880" spans="13:14" x14ac:dyDescent="0.2">
      <c r="M39880" s="126"/>
      <c r="N39880" s="119"/>
    </row>
    <row r="39881" spans="13:14" x14ac:dyDescent="0.2">
      <c r="M39881" s="126"/>
      <c r="N39881" s="119"/>
    </row>
    <row r="39882" spans="13:14" x14ac:dyDescent="0.2">
      <c r="M39882" s="126"/>
      <c r="N39882" s="119"/>
    </row>
    <row r="39883" spans="13:14" x14ac:dyDescent="0.2">
      <c r="M39883" s="126"/>
      <c r="N39883" s="119"/>
    </row>
    <row r="39884" spans="13:14" x14ac:dyDescent="0.2">
      <c r="M39884" s="126"/>
      <c r="N39884" s="119"/>
    </row>
    <row r="39885" spans="13:14" x14ac:dyDescent="0.2">
      <c r="M39885" s="126"/>
      <c r="N39885" s="119"/>
    </row>
    <row r="39886" spans="13:14" x14ac:dyDescent="0.2">
      <c r="M39886" s="126"/>
      <c r="N39886" s="119"/>
    </row>
    <row r="39887" spans="13:14" x14ac:dyDescent="0.2">
      <c r="M39887" s="126"/>
      <c r="N39887" s="119"/>
    </row>
    <row r="39888" spans="13:14" x14ac:dyDescent="0.2">
      <c r="M39888" s="126"/>
      <c r="N39888" s="119"/>
    </row>
    <row r="39889" spans="13:14" x14ac:dyDescent="0.2">
      <c r="M39889" s="126"/>
      <c r="N39889" s="119"/>
    </row>
    <row r="39890" spans="13:14" x14ac:dyDescent="0.2">
      <c r="M39890" s="126"/>
      <c r="N39890" s="119"/>
    </row>
    <row r="39891" spans="13:14" x14ac:dyDescent="0.2">
      <c r="M39891" s="126"/>
      <c r="N39891" s="119"/>
    </row>
    <row r="39892" spans="13:14" x14ac:dyDescent="0.2">
      <c r="M39892" s="126"/>
      <c r="N39892" s="119"/>
    </row>
    <row r="39893" spans="13:14" x14ac:dyDescent="0.2">
      <c r="M39893" s="126"/>
      <c r="N39893" s="119"/>
    </row>
    <row r="39894" spans="13:14" x14ac:dyDescent="0.2">
      <c r="M39894" s="126"/>
      <c r="N39894" s="119"/>
    </row>
    <row r="39895" spans="13:14" x14ac:dyDescent="0.2">
      <c r="M39895" s="126"/>
      <c r="N39895" s="119"/>
    </row>
    <row r="39896" spans="13:14" x14ac:dyDescent="0.2">
      <c r="M39896" s="126"/>
      <c r="N39896" s="119"/>
    </row>
    <row r="39897" spans="13:14" x14ac:dyDescent="0.2">
      <c r="M39897" s="126"/>
      <c r="N39897" s="119"/>
    </row>
    <row r="39898" spans="13:14" x14ac:dyDescent="0.2">
      <c r="M39898" s="126"/>
      <c r="N39898" s="119"/>
    </row>
    <row r="39899" spans="13:14" x14ac:dyDescent="0.2">
      <c r="M39899" s="126"/>
      <c r="N39899" s="119"/>
    </row>
    <row r="39900" spans="13:14" x14ac:dyDescent="0.2">
      <c r="M39900" s="126"/>
      <c r="N39900" s="119"/>
    </row>
    <row r="39901" spans="13:14" x14ac:dyDescent="0.2">
      <c r="M39901" s="126"/>
      <c r="N39901" s="119"/>
    </row>
    <row r="39902" spans="13:14" x14ac:dyDescent="0.2">
      <c r="M39902" s="126"/>
      <c r="N39902" s="119"/>
    </row>
    <row r="39903" spans="13:14" x14ac:dyDescent="0.2">
      <c r="M39903" s="126"/>
      <c r="N39903" s="119"/>
    </row>
    <row r="39904" spans="13:14" x14ac:dyDescent="0.2">
      <c r="M39904" s="126"/>
      <c r="N39904" s="119"/>
    </row>
    <row r="39905" spans="13:14" x14ac:dyDescent="0.2">
      <c r="M39905" s="126"/>
      <c r="N39905" s="119"/>
    </row>
    <row r="39906" spans="13:14" x14ac:dyDescent="0.2">
      <c r="M39906" s="126"/>
      <c r="N39906" s="119"/>
    </row>
    <row r="39907" spans="13:14" x14ac:dyDescent="0.2">
      <c r="M39907" s="126"/>
      <c r="N39907" s="119"/>
    </row>
    <row r="39908" spans="13:14" x14ac:dyDescent="0.2">
      <c r="M39908" s="126"/>
      <c r="N39908" s="119"/>
    </row>
    <row r="39909" spans="13:14" x14ac:dyDescent="0.2">
      <c r="M39909" s="126"/>
      <c r="N39909" s="119"/>
    </row>
    <row r="39910" spans="13:14" x14ac:dyDescent="0.2">
      <c r="M39910" s="126"/>
      <c r="N39910" s="119"/>
    </row>
    <row r="39911" spans="13:14" x14ac:dyDescent="0.2">
      <c r="M39911" s="126"/>
      <c r="N39911" s="119"/>
    </row>
    <row r="39912" spans="13:14" x14ac:dyDescent="0.2">
      <c r="M39912" s="126"/>
      <c r="N39912" s="119"/>
    </row>
    <row r="39913" spans="13:14" x14ac:dyDescent="0.2">
      <c r="M39913" s="126"/>
      <c r="N39913" s="119"/>
    </row>
    <row r="39914" spans="13:14" x14ac:dyDescent="0.2">
      <c r="M39914" s="126"/>
      <c r="N39914" s="119"/>
    </row>
    <row r="39915" spans="13:14" x14ac:dyDescent="0.2">
      <c r="M39915" s="126"/>
      <c r="N39915" s="119"/>
    </row>
    <row r="39916" spans="13:14" x14ac:dyDescent="0.2">
      <c r="M39916" s="126"/>
      <c r="N39916" s="119"/>
    </row>
    <row r="39917" spans="13:14" x14ac:dyDescent="0.2">
      <c r="M39917" s="126"/>
      <c r="N39917" s="119"/>
    </row>
    <row r="39918" spans="13:14" x14ac:dyDescent="0.2">
      <c r="M39918" s="126"/>
      <c r="N39918" s="119"/>
    </row>
    <row r="39919" spans="13:14" x14ac:dyDescent="0.2">
      <c r="M39919" s="126"/>
      <c r="N39919" s="119"/>
    </row>
    <row r="39920" spans="13:14" x14ac:dyDescent="0.2">
      <c r="M39920" s="126"/>
      <c r="N39920" s="119"/>
    </row>
    <row r="39921" spans="13:14" x14ac:dyDescent="0.2">
      <c r="M39921" s="126"/>
      <c r="N39921" s="119"/>
    </row>
    <row r="39922" spans="13:14" x14ac:dyDescent="0.2">
      <c r="M39922" s="126"/>
      <c r="N39922" s="119"/>
    </row>
    <row r="39923" spans="13:14" x14ac:dyDescent="0.2">
      <c r="M39923" s="126"/>
      <c r="N39923" s="119"/>
    </row>
    <row r="39924" spans="13:14" x14ac:dyDescent="0.2">
      <c r="M39924" s="126"/>
      <c r="N39924" s="119"/>
    </row>
    <row r="39925" spans="13:14" x14ac:dyDescent="0.2">
      <c r="M39925" s="126"/>
      <c r="N39925" s="119"/>
    </row>
    <row r="39926" spans="13:14" x14ac:dyDescent="0.2">
      <c r="M39926" s="126"/>
      <c r="N39926" s="119"/>
    </row>
    <row r="39927" spans="13:14" x14ac:dyDescent="0.2">
      <c r="M39927" s="126"/>
      <c r="N39927" s="119"/>
    </row>
    <row r="39928" spans="13:14" x14ac:dyDescent="0.2">
      <c r="M39928" s="126"/>
      <c r="N39928" s="119"/>
    </row>
    <row r="39929" spans="13:14" x14ac:dyDescent="0.2">
      <c r="M39929" s="126"/>
      <c r="N39929" s="119"/>
    </row>
    <row r="39930" spans="13:14" x14ac:dyDescent="0.2">
      <c r="M39930" s="126"/>
      <c r="N39930" s="119"/>
    </row>
    <row r="39931" spans="13:14" x14ac:dyDescent="0.2">
      <c r="M39931" s="126"/>
      <c r="N39931" s="119"/>
    </row>
    <row r="39932" spans="13:14" x14ac:dyDescent="0.2">
      <c r="M39932" s="126"/>
      <c r="N39932" s="119"/>
    </row>
    <row r="39933" spans="13:14" x14ac:dyDescent="0.2">
      <c r="M39933" s="126"/>
      <c r="N39933" s="119"/>
    </row>
    <row r="39934" spans="13:14" x14ac:dyDescent="0.2">
      <c r="M39934" s="126"/>
      <c r="N39934" s="119"/>
    </row>
    <row r="39935" spans="13:14" x14ac:dyDescent="0.2">
      <c r="M39935" s="126"/>
      <c r="N39935" s="119"/>
    </row>
    <row r="39936" spans="13:14" x14ac:dyDescent="0.2">
      <c r="M39936" s="126"/>
      <c r="N39936" s="119"/>
    </row>
    <row r="39937" spans="13:14" x14ac:dyDescent="0.2">
      <c r="M39937" s="126"/>
      <c r="N39937" s="119"/>
    </row>
    <row r="39938" spans="13:14" x14ac:dyDescent="0.2">
      <c r="M39938" s="126"/>
      <c r="N39938" s="119"/>
    </row>
    <row r="39939" spans="13:14" x14ac:dyDescent="0.2">
      <c r="M39939" s="126"/>
      <c r="N39939" s="119"/>
    </row>
    <row r="39940" spans="13:14" x14ac:dyDescent="0.2">
      <c r="M39940" s="126"/>
      <c r="N39940" s="119"/>
    </row>
    <row r="39941" spans="13:14" x14ac:dyDescent="0.2">
      <c r="M39941" s="126"/>
      <c r="N39941" s="119"/>
    </row>
    <row r="39942" spans="13:14" x14ac:dyDescent="0.2">
      <c r="M39942" s="126"/>
      <c r="N39942" s="119"/>
    </row>
    <row r="39943" spans="13:14" x14ac:dyDescent="0.2">
      <c r="M39943" s="126"/>
      <c r="N39943" s="119"/>
    </row>
    <row r="39944" spans="13:14" x14ac:dyDescent="0.2">
      <c r="M39944" s="126"/>
      <c r="N39944" s="119"/>
    </row>
    <row r="39945" spans="13:14" x14ac:dyDescent="0.2">
      <c r="M39945" s="126"/>
      <c r="N39945" s="119"/>
    </row>
    <row r="39946" spans="13:14" x14ac:dyDescent="0.2">
      <c r="M39946" s="126"/>
      <c r="N39946" s="119"/>
    </row>
    <row r="39947" spans="13:14" x14ac:dyDescent="0.2">
      <c r="M39947" s="126"/>
      <c r="N39947" s="119"/>
    </row>
    <row r="39948" spans="13:14" x14ac:dyDescent="0.2">
      <c r="M39948" s="126"/>
      <c r="N39948" s="119"/>
    </row>
    <row r="39949" spans="13:14" x14ac:dyDescent="0.2">
      <c r="M39949" s="126"/>
      <c r="N39949" s="119"/>
    </row>
    <row r="39950" spans="13:14" x14ac:dyDescent="0.2">
      <c r="M39950" s="126"/>
      <c r="N39950" s="119"/>
    </row>
    <row r="39951" spans="13:14" x14ac:dyDescent="0.2">
      <c r="M39951" s="126"/>
      <c r="N39951" s="119"/>
    </row>
    <row r="39952" spans="13:14" x14ac:dyDescent="0.2">
      <c r="M39952" s="126"/>
      <c r="N39952" s="119"/>
    </row>
    <row r="39953" spans="13:14" x14ac:dyDescent="0.2">
      <c r="M39953" s="126"/>
      <c r="N39953" s="119"/>
    </row>
    <row r="39954" spans="13:14" x14ac:dyDescent="0.2">
      <c r="M39954" s="126"/>
      <c r="N39954" s="119"/>
    </row>
    <row r="39955" spans="13:14" x14ac:dyDescent="0.2">
      <c r="M39955" s="126"/>
      <c r="N39955" s="119"/>
    </row>
    <row r="39956" spans="13:14" x14ac:dyDescent="0.2">
      <c r="M39956" s="126"/>
      <c r="N39956" s="119"/>
    </row>
    <row r="39957" spans="13:14" x14ac:dyDescent="0.2">
      <c r="M39957" s="126"/>
      <c r="N39957" s="119"/>
    </row>
    <row r="39958" spans="13:14" x14ac:dyDescent="0.2">
      <c r="M39958" s="126"/>
      <c r="N39958" s="119"/>
    </row>
    <row r="39959" spans="13:14" x14ac:dyDescent="0.2">
      <c r="M39959" s="126"/>
      <c r="N39959" s="119"/>
    </row>
    <row r="39960" spans="13:14" x14ac:dyDescent="0.2">
      <c r="M39960" s="126"/>
      <c r="N39960" s="119"/>
    </row>
    <row r="39961" spans="13:14" x14ac:dyDescent="0.2">
      <c r="M39961" s="126"/>
      <c r="N39961" s="119"/>
    </row>
    <row r="39962" spans="13:14" x14ac:dyDescent="0.2">
      <c r="M39962" s="126"/>
      <c r="N39962" s="119"/>
    </row>
    <row r="39963" spans="13:14" x14ac:dyDescent="0.2">
      <c r="M39963" s="126"/>
      <c r="N39963" s="119"/>
    </row>
    <row r="39964" spans="13:14" x14ac:dyDescent="0.2">
      <c r="M39964" s="126"/>
      <c r="N39964" s="119"/>
    </row>
    <row r="39965" spans="13:14" x14ac:dyDescent="0.2">
      <c r="M39965" s="126"/>
      <c r="N39965" s="119"/>
    </row>
    <row r="39966" spans="13:14" x14ac:dyDescent="0.2">
      <c r="M39966" s="126"/>
      <c r="N39966" s="119"/>
    </row>
    <row r="39967" spans="13:14" x14ac:dyDescent="0.2">
      <c r="M39967" s="126"/>
      <c r="N39967" s="119"/>
    </row>
    <row r="39968" spans="13:14" x14ac:dyDescent="0.2">
      <c r="M39968" s="126"/>
      <c r="N39968" s="119"/>
    </row>
    <row r="39969" spans="13:14" x14ac:dyDescent="0.2">
      <c r="M39969" s="126"/>
      <c r="N39969" s="119"/>
    </row>
    <row r="39970" spans="13:14" x14ac:dyDescent="0.2">
      <c r="M39970" s="126"/>
      <c r="N39970" s="119"/>
    </row>
    <row r="39971" spans="13:14" x14ac:dyDescent="0.2">
      <c r="M39971" s="126"/>
      <c r="N39971" s="119"/>
    </row>
    <row r="39972" spans="13:14" x14ac:dyDescent="0.2">
      <c r="M39972" s="126"/>
      <c r="N39972" s="119"/>
    </row>
    <row r="39973" spans="13:14" x14ac:dyDescent="0.2">
      <c r="M39973" s="126"/>
      <c r="N39973" s="119"/>
    </row>
    <row r="39974" spans="13:14" x14ac:dyDescent="0.2">
      <c r="M39974" s="126"/>
      <c r="N39974" s="119"/>
    </row>
    <row r="39975" spans="13:14" x14ac:dyDescent="0.2">
      <c r="M39975" s="126"/>
      <c r="N39975" s="119"/>
    </row>
    <row r="39976" spans="13:14" x14ac:dyDescent="0.2">
      <c r="M39976" s="126"/>
      <c r="N39976" s="119"/>
    </row>
    <row r="39977" spans="13:14" x14ac:dyDescent="0.2">
      <c r="M39977" s="126"/>
      <c r="N39977" s="119"/>
    </row>
    <row r="39978" spans="13:14" x14ac:dyDescent="0.2">
      <c r="M39978" s="126"/>
      <c r="N39978" s="119"/>
    </row>
    <row r="39979" spans="13:14" x14ac:dyDescent="0.2">
      <c r="M39979" s="126"/>
      <c r="N39979" s="119"/>
    </row>
    <row r="39980" spans="13:14" x14ac:dyDescent="0.2">
      <c r="M39980" s="126"/>
      <c r="N39980" s="119"/>
    </row>
    <row r="39981" spans="13:14" x14ac:dyDescent="0.2">
      <c r="M39981" s="126"/>
      <c r="N39981" s="119"/>
    </row>
    <row r="39982" spans="13:14" x14ac:dyDescent="0.2">
      <c r="M39982" s="126"/>
      <c r="N39982" s="119"/>
    </row>
    <row r="39983" spans="13:14" x14ac:dyDescent="0.2">
      <c r="M39983" s="126"/>
      <c r="N39983" s="119"/>
    </row>
    <row r="39984" spans="13:14" x14ac:dyDescent="0.2">
      <c r="M39984" s="126"/>
      <c r="N39984" s="119"/>
    </row>
    <row r="39985" spans="13:14" x14ac:dyDescent="0.2">
      <c r="M39985" s="126"/>
      <c r="N39985" s="119"/>
    </row>
    <row r="39986" spans="13:14" x14ac:dyDescent="0.2">
      <c r="M39986" s="126"/>
      <c r="N39986" s="119"/>
    </row>
    <row r="39987" spans="13:14" x14ac:dyDescent="0.2">
      <c r="M39987" s="126"/>
      <c r="N39987" s="119"/>
    </row>
    <row r="39988" spans="13:14" x14ac:dyDescent="0.2">
      <c r="M39988" s="126"/>
      <c r="N39988" s="119"/>
    </row>
    <row r="39989" spans="13:14" x14ac:dyDescent="0.2">
      <c r="M39989" s="126"/>
      <c r="N39989" s="119"/>
    </row>
    <row r="39990" spans="13:14" x14ac:dyDescent="0.2">
      <c r="M39990" s="126"/>
      <c r="N39990" s="119"/>
    </row>
    <row r="39991" spans="13:14" x14ac:dyDescent="0.2">
      <c r="M39991" s="126"/>
      <c r="N39991" s="119"/>
    </row>
    <row r="39992" spans="13:14" x14ac:dyDescent="0.2">
      <c r="M39992" s="126"/>
      <c r="N39992" s="119"/>
    </row>
    <row r="39993" spans="13:14" x14ac:dyDescent="0.2">
      <c r="M39993" s="126"/>
      <c r="N39993" s="119"/>
    </row>
    <row r="39994" spans="13:14" x14ac:dyDescent="0.2">
      <c r="M39994" s="126"/>
      <c r="N39994" s="119"/>
    </row>
    <row r="39995" spans="13:14" x14ac:dyDescent="0.2">
      <c r="M39995" s="126"/>
      <c r="N39995" s="119"/>
    </row>
    <row r="39996" spans="13:14" x14ac:dyDescent="0.2">
      <c r="M39996" s="126"/>
      <c r="N39996" s="119"/>
    </row>
    <row r="39997" spans="13:14" x14ac:dyDescent="0.2">
      <c r="M39997" s="126"/>
      <c r="N39997" s="119"/>
    </row>
    <row r="39998" spans="13:14" x14ac:dyDescent="0.2">
      <c r="M39998" s="126"/>
      <c r="N39998" s="119"/>
    </row>
    <row r="39999" spans="13:14" x14ac:dyDescent="0.2">
      <c r="M39999" s="126"/>
      <c r="N39999" s="119"/>
    </row>
    <row r="40000" spans="13:14" x14ac:dyDescent="0.2">
      <c r="M40000" s="126"/>
      <c r="N40000" s="119"/>
    </row>
    <row r="40001" spans="13:14" x14ac:dyDescent="0.2">
      <c r="M40001" s="126"/>
      <c r="N40001" s="119"/>
    </row>
    <row r="40002" spans="13:14" x14ac:dyDescent="0.2">
      <c r="M40002" s="126"/>
      <c r="N40002" s="119"/>
    </row>
    <row r="40003" spans="13:14" x14ac:dyDescent="0.2">
      <c r="M40003" s="126"/>
      <c r="N40003" s="119"/>
    </row>
    <row r="40004" spans="13:14" x14ac:dyDescent="0.2">
      <c r="M40004" s="126"/>
      <c r="N40004" s="119"/>
    </row>
    <row r="40005" spans="13:14" x14ac:dyDescent="0.2">
      <c r="M40005" s="126"/>
      <c r="N40005" s="119"/>
    </row>
    <row r="40006" spans="13:14" x14ac:dyDescent="0.2">
      <c r="M40006" s="126"/>
      <c r="N40006" s="119"/>
    </row>
    <row r="40007" spans="13:14" x14ac:dyDescent="0.2">
      <c r="M40007" s="126"/>
      <c r="N40007" s="119"/>
    </row>
    <row r="40008" spans="13:14" x14ac:dyDescent="0.2">
      <c r="M40008" s="126"/>
      <c r="N40008" s="119"/>
    </row>
    <row r="40009" spans="13:14" x14ac:dyDescent="0.2">
      <c r="M40009" s="126"/>
      <c r="N40009" s="119"/>
    </row>
    <row r="40010" spans="13:14" x14ac:dyDescent="0.2">
      <c r="M40010" s="126"/>
      <c r="N40010" s="119"/>
    </row>
    <row r="40011" spans="13:14" x14ac:dyDescent="0.2">
      <c r="M40011" s="126"/>
      <c r="N40011" s="119"/>
    </row>
    <row r="40012" spans="13:14" x14ac:dyDescent="0.2">
      <c r="M40012" s="126"/>
      <c r="N40012" s="119"/>
    </row>
    <row r="40013" spans="13:14" x14ac:dyDescent="0.2">
      <c r="M40013" s="126"/>
      <c r="N40013" s="119"/>
    </row>
    <row r="40014" spans="13:14" x14ac:dyDescent="0.2">
      <c r="M40014" s="126"/>
      <c r="N40014" s="119"/>
    </row>
    <row r="40015" spans="13:14" x14ac:dyDescent="0.2">
      <c r="M40015" s="126"/>
      <c r="N40015" s="119"/>
    </row>
    <row r="40016" spans="13:14" x14ac:dyDescent="0.2">
      <c r="M40016" s="126"/>
      <c r="N40016" s="119"/>
    </row>
    <row r="40017" spans="13:14" x14ac:dyDescent="0.2">
      <c r="M40017" s="126"/>
      <c r="N40017" s="119"/>
    </row>
    <row r="40018" spans="13:14" x14ac:dyDescent="0.2">
      <c r="M40018" s="126"/>
      <c r="N40018" s="119"/>
    </row>
    <row r="40019" spans="13:14" x14ac:dyDescent="0.2">
      <c r="M40019" s="126"/>
      <c r="N40019" s="119"/>
    </row>
    <row r="40020" spans="13:14" x14ac:dyDescent="0.2">
      <c r="M40020" s="126"/>
      <c r="N40020" s="119"/>
    </row>
    <row r="40021" spans="13:14" x14ac:dyDescent="0.2">
      <c r="M40021" s="126"/>
      <c r="N40021" s="119"/>
    </row>
    <row r="40022" spans="13:14" x14ac:dyDescent="0.2">
      <c r="M40022" s="126"/>
      <c r="N40022" s="119"/>
    </row>
    <row r="40023" spans="13:14" x14ac:dyDescent="0.2">
      <c r="M40023" s="126"/>
      <c r="N40023" s="119"/>
    </row>
    <row r="40024" spans="13:14" x14ac:dyDescent="0.2">
      <c r="M40024" s="126"/>
      <c r="N40024" s="119"/>
    </row>
    <row r="40025" spans="13:14" x14ac:dyDescent="0.2">
      <c r="M40025" s="126"/>
      <c r="N40025" s="119"/>
    </row>
    <row r="40026" spans="13:14" x14ac:dyDescent="0.2">
      <c r="M40026" s="126"/>
      <c r="N40026" s="119"/>
    </row>
    <row r="40027" spans="13:14" x14ac:dyDescent="0.2">
      <c r="M40027" s="126"/>
      <c r="N40027" s="119"/>
    </row>
    <row r="40028" spans="13:14" x14ac:dyDescent="0.2">
      <c r="M40028" s="126"/>
      <c r="N40028" s="119"/>
    </row>
    <row r="40029" spans="13:14" x14ac:dyDescent="0.2">
      <c r="M40029" s="126"/>
      <c r="N40029" s="119"/>
    </row>
    <row r="40030" spans="13:14" x14ac:dyDescent="0.2">
      <c r="M40030" s="126"/>
      <c r="N40030" s="119"/>
    </row>
    <row r="40031" spans="13:14" x14ac:dyDescent="0.2">
      <c r="M40031" s="126"/>
      <c r="N40031" s="119"/>
    </row>
    <row r="40032" spans="13:14" x14ac:dyDescent="0.2">
      <c r="M40032" s="126"/>
      <c r="N40032" s="119"/>
    </row>
    <row r="40033" spans="13:14" x14ac:dyDescent="0.2">
      <c r="M40033" s="126"/>
      <c r="N40033" s="119"/>
    </row>
    <row r="40034" spans="13:14" x14ac:dyDescent="0.2">
      <c r="M40034" s="126"/>
      <c r="N40034" s="119"/>
    </row>
    <row r="40035" spans="13:14" x14ac:dyDescent="0.2">
      <c r="M40035" s="126"/>
      <c r="N40035" s="119"/>
    </row>
    <row r="40036" spans="13:14" x14ac:dyDescent="0.2">
      <c r="M40036" s="126"/>
      <c r="N40036" s="119"/>
    </row>
    <row r="40037" spans="13:14" x14ac:dyDescent="0.2">
      <c r="M40037" s="126"/>
      <c r="N40037" s="119"/>
    </row>
    <row r="40038" spans="13:14" x14ac:dyDescent="0.2">
      <c r="M40038" s="126"/>
      <c r="N40038" s="119"/>
    </row>
    <row r="40039" spans="13:14" x14ac:dyDescent="0.2">
      <c r="M40039" s="126"/>
      <c r="N40039" s="119"/>
    </row>
    <row r="40040" spans="13:14" x14ac:dyDescent="0.2">
      <c r="M40040" s="126"/>
      <c r="N40040" s="119"/>
    </row>
    <row r="40041" spans="13:14" x14ac:dyDescent="0.2">
      <c r="M40041" s="126"/>
      <c r="N40041" s="119"/>
    </row>
    <row r="40042" spans="13:14" x14ac:dyDescent="0.2">
      <c r="M40042" s="126"/>
      <c r="N40042" s="119"/>
    </row>
    <row r="40043" spans="13:14" x14ac:dyDescent="0.2">
      <c r="M40043" s="126"/>
      <c r="N40043" s="119"/>
    </row>
    <row r="40044" spans="13:14" x14ac:dyDescent="0.2">
      <c r="M40044" s="126"/>
      <c r="N40044" s="119"/>
    </row>
    <row r="40045" spans="13:14" x14ac:dyDescent="0.2">
      <c r="M40045" s="126"/>
      <c r="N40045" s="119"/>
    </row>
    <row r="40046" spans="13:14" x14ac:dyDescent="0.2">
      <c r="M40046" s="126"/>
      <c r="N40046" s="119"/>
    </row>
    <row r="40047" spans="13:14" x14ac:dyDescent="0.2">
      <c r="M40047" s="126"/>
      <c r="N40047" s="119"/>
    </row>
    <row r="40048" spans="13:14" x14ac:dyDescent="0.2">
      <c r="M40048" s="126"/>
      <c r="N40048" s="119"/>
    </row>
    <row r="40049" spans="13:14" x14ac:dyDescent="0.2">
      <c r="M40049" s="126"/>
      <c r="N40049" s="119"/>
    </row>
    <row r="40050" spans="13:14" x14ac:dyDescent="0.2">
      <c r="M40050" s="126"/>
      <c r="N40050" s="119"/>
    </row>
    <row r="40051" spans="13:14" x14ac:dyDescent="0.2">
      <c r="M40051" s="126"/>
      <c r="N40051" s="119"/>
    </row>
    <row r="40052" spans="13:14" x14ac:dyDescent="0.2">
      <c r="M40052" s="126"/>
      <c r="N40052" s="119"/>
    </row>
    <row r="40053" spans="13:14" x14ac:dyDescent="0.2">
      <c r="M40053" s="126"/>
      <c r="N40053" s="119"/>
    </row>
    <row r="40054" spans="13:14" x14ac:dyDescent="0.2">
      <c r="M40054" s="126"/>
      <c r="N40054" s="119"/>
    </row>
    <row r="40055" spans="13:14" x14ac:dyDescent="0.2">
      <c r="M40055" s="126"/>
      <c r="N40055" s="119"/>
    </row>
    <row r="40056" spans="13:14" x14ac:dyDescent="0.2">
      <c r="M40056" s="126"/>
      <c r="N40056" s="119"/>
    </row>
    <row r="40057" spans="13:14" x14ac:dyDescent="0.2">
      <c r="M40057" s="126"/>
      <c r="N40057" s="119"/>
    </row>
    <row r="40058" spans="13:14" x14ac:dyDescent="0.2">
      <c r="M40058" s="126"/>
      <c r="N40058" s="119"/>
    </row>
    <row r="40059" spans="13:14" x14ac:dyDescent="0.2">
      <c r="M40059" s="126"/>
      <c r="N40059" s="119"/>
    </row>
    <row r="40060" spans="13:14" x14ac:dyDescent="0.2">
      <c r="M40060" s="126"/>
      <c r="N40060" s="119"/>
    </row>
    <row r="40061" spans="13:14" x14ac:dyDescent="0.2">
      <c r="M40061" s="126"/>
      <c r="N40061" s="119"/>
    </row>
    <row r="40062" spans="13:14" x14ac:dyDescent="0.2">
      <c r="M40062" s="126"/>
      <c r="N40062" s="119"/>
    </row>
    <row r="40063" spans="13:14" x14ac:dyDescent="0.2">
      <c r="M40063" s="126"/>
      <c r="N40063" s="119"/>
    </row>
    <row r="40064" spans="13:14" x14ac:dyDescent="0.2">
      <c r="M40064" s="126"/>
      <c r="N40064" s="119"/>
    </row>
    <row r="40065" spans="13:14" x14ac:dyDescent="0.2">
      <c r="M40065" s="126"/>
      <c r="N40065" s="119"/>
    </row>
    <row r="40066" spans="13:14" x14ac:dyDescent="0.2">
      <c r="M40066" s="126"/>
      <c r="N40066" s="119"/>
    </row>
    <row r="40067" spans="13:14" x14ac:dyDescent="0.2">
      <c r="M40067" s="126"/>
      <c r="N40067" s="119"/>
    </row>
    <row r="40068" spans="13:14" x14ac:dyDescent="0.2">
      <c r="M40068" s="126"/>
      <c r="N40068" s="119"/>
    </row>
    <row r="40069" spans="13:14" x14ac:dyDescent="0.2">
      <c r="M40069" s="126"/>
      <c r="N40069" s="119"/>
    </row>
    <row r="40070" spans="13:14" x14ac:dyDescent="0.2">
      <c r="M40070" s="126"/>
      <c r="N40070" s="119"/>
    </row>
    <row r="40071" spans="13:14" x14ac:dyDescent="0.2">
      <c r="M40071" s="126"/>
      <c r="N40071" s="119"/>
    </row>
    <row r="40072" spans="13:14" x14ac:dyDescent="0.2">
      <c r="M40072" s="126"/>
      <c r="N40072" s="119"/>
    </row>
    <row r="40073" spans="13:14" x14ac:dyDescent="0.2">
      <c r="M40073" s="126"/>
      <c r="N40073" s="119"/>
    </row>
    <row r="40074" spans="13:14" x14ac:dyDescent="0.2">
      <c r="M40074" s="126"/>
      <c r="N40074" s="119"/>
    </row>
    <row r="40075" spans="13:14" x14ac:dyDescent="0.2">
      <c r="M40075" s="126"/>
      <c r="N40075" s="119"/>
    </row>
    <row r="40076" spans="13:14" x14ac:dyDescent="0.2">
      <c r="M40076" s="126"/>
      <c r="N40076" s="119"/>
    </row>
    <row r="40077" spans="13:14" x14ac:dyDescent="0.2">
      <c r="M40077" s="126"/>
      <c r="N40077" s="119"/>
    </row>
    <row r="40078" spans="13:14" x14ac:dyDescent="0.2">
      <c r="M40078" s="126"/>
      <c r="N40078" s="119"/>
    </row>
    <row r="40079" spans="13:14" x14ac:dyDescent="0.2">
      <c r="M40079" s="126"/>
      <c r="N40079" s="119"/>
    </row>
    <row r="40080" spans="13:14" x14ac:dyDescent="0.2">
      <c r="M40080" s="126"/>
      <c r="N40080" s="119"/>
    </row>
    <row r="40081" spans="13:14" x14ac:dyDescent="0.2">
      <c r="M40081" s="126"/>
      <c r="N40081" s="119"/>
    </row>
    <row r="40082" spans="13:14" x14ac:dyDescent="0.2">
      <c r="M40082" s="126"/>
      <c r="N40082" s="119"/>
    </row>
    <row r="40083" spans="13:14" x14ac:dyDescent="0.2">
      <c r="M40083" s="126"/>
      <c r="N40083" s="119"/>
    </row>
    <row r="40084" spans="13:14" x14ac:dyDescent="0.2">
      <c r="M40084" s="126"/>
      <c r="N40084" s="119"/>
    </row>
    <row r="40085" spans="13:14" x14ac:dyDescent="0.2">
      <c r="M40085" s="126"/>
      <c r="N40085" s="119"/>
    </row>
    <row r="40086" spans="13:14" x14ac:dyDescent="0.2">
      <c r="M40086" s="126"/>
      <c r="N40086" s="119"/>
    </row>
    <row r="40087" spans="13:14" x14ac:dyDescent="0.2">
      <c r="M40087" s="126"/>
      <c r="N40087" s="119"/>
    </row>
    <row r="40088" spans="13:14" x14ac:dyDescent="0.2">
      <c r="M40088" s="126"/>
      <c r="N40088" s="119"/>
    </row>
    <row r="40089" spans="13:14" x14ac:dyDescent="0.2">
      <c r="M40089" s="126"/>
      <c r="N40089" s="119"/>
    </row>
    <row r="40090" spans="13:14" x14ac:dyDescent="0.2">
      <c r="M40090" s="126"/>
      <c r="N40090" s="119"/>
    </row>
    <row r="40091" spans="13:14" x14ac:dyDescent="0.2">
      <c r="M40091" s="126"/>
      <c r="N40091" s="119"/>
    </row>
    <row r="40092" spans="13:14" x14ac:dyDescent="0.2">
      <c r="M40092" s="126"/>
      <c r="N40092" s="119"/>
    </row>
    <row r="40093" spans="13:14" x14ac:dyDescent="0.2">
      <c r="M40093" s="126"/>
      <c r="N40093" s="119"/>
    </row>
    <row r="40094" spans="13:14" x14ac:dyDescent="0.2">
      <c r="M40094" s="126"/>
      <c r="N40094" s="119"/>
    </row>
    <row r="40095" spans="13:14" x14ac:dyDescent="0.2">
      <c r="M40095" s="126"/>
      <c r="N40095" s="119"/>
    </row>
    <row r="40096" spans="13:14" x14ac:dyDescent="0.2">
      <c r="M40096" s="126"/>
      <c r="N40096" s="119"/>
    </row>
    <row r="40097" spans="13:14" x14ac:dyDescent="0.2">
      <c r="M40097" s="126"/>
      <c r="N40097" s="119"/>
    </row>
    <row r="40098" spans="13:14" x14ac:dyDescent="0.2">
      <c r="M40098" s="126"/>
      <c r="N40098" s="119"/>
    </row>
    <row r="40099" spans="13:14" x14ac:dyDescent="0.2">
      <c r="M40099" s="126"/>
      <c r="N40099" s="119"/>
    </row>
    <row r="40100" spans="13:14" x14ac:dyDescent="0.2">
      <c r="M40100" s="126"/>
      <c r="N40100" s="119"/>
    </row>
    <row r="40101" spans="13:14" x14ac:dyDescent="0.2">
      <c r="M40101" s="126"/>
      <c r="N40101" s="119"/>
    </row>
    <row r="40102" spans="13:14" x14ac:dyDescent="0.2">
      <c r="M40102" s="126"/>
      <c r="N40102" s="119"/>
    </row>
    <row r="40103" spans="13:14" x14ac:dyDescent="0.2">
      <c r="M40103" s="126"/>
      <c r="N40103" s="119"/>
    </row>
    <row r="40104" spans="13:14" x14ac:dyDescent="0.2">
      <c r="M40104" s="126"/>
      <c r="N40104" s="119"/>
    </row>
    <row r="40105" spans="13:14" x14ac:dyDescent="0.2">
      <c r="M40105" s="126"/>
      <c r="N40105" s="119"/>
    </row>
    <row r="40106" spans="13:14" x14ac:dyDescent="0.2">
      <c r="M40106" s="126"/>
      <c r="N40106" s="119"/>
    </row>
    <row r="40107" spans="13:14" x14ac:dyDescent="0.2">
      <c r="M40107" s="126"/>
      <c r="N40107" s="119"/>
    </row>
    <row r="40108" spans="13:14" x14ac:dyDescent="0.2">
      <c r="M40108" s="126"/>
      <c r="N40108" s="119"/>
    </row>
    <row r="40109" spans="13:14" x14ac:dyDescent="0.2">
      <c r="M40109" s="126"/>
      <c r="N40109" s="119"/>
    </row>
    <row r="40110" spans="13:14" x14ac:dyDescent="0.2">
      <c r="M40110" s="126"/>
      <c r="N40110" s="119"/>
    </row>
    <row r="40111" spans="13:14" x14ac:dyDescent="0.2">
      <c r="M40111" s="126"/>
      <c r="N40111" s="119"/>
    </row>
    <row r="40112" spans="13:14" x14ac:dyDescent="0.2">
      <c r="M40112" s="126"/>
      <c r="N40112" s="119"/>
    </row>
    <row r="40113" spans="13:14" x14ac:dyDescent="0.2">
      <c r="M40113" s="126"/>
      <c r="N40113" s="119"/>
    </row>
    <row r="40114" spans="13:14" x14ac:dyDescent="0.2">
      <c r="M40114" s="126"/>
      <c r="N40114" s="119"/>
    </row>
    <row r="40115" spans="13:14" x14ac:dyDescent="0.2">
      <c r="M40115" s="126"/>
      <c r="N40115" s="119"/>
    </row>
    <row r="40116" spans="13:14" x14ac:dyDescent="0.2">
      <c r="M40116" s="126"/>
      <c r="N40116" s="119"/>
    </row>
    <row r="40117" spans="13:14" x14ac:dyDescent="0.2">
      <c r="M40117" s="126"/>
      <c r="N40117" s="119"/>
    </row>
    <row r="40118" spans="13:14" x14ac:dyDescent="0.2">
      <c r="M40118" s="126"/>
      <c r="N40118" s="119"/>
    </row>
    <row r="40119" spans="13:14" x14ac:dyDescent="0.2">
      <c r="M40119" s="126"/>
      <c r="N40119" s="119"/>
    </row>
    <row r="40120" spans="13:14" x14ac:dyDescent="0.2">
      <c r="M40120" s="126"/>
      <c r="N40120" s="119"/>
    </row>
    <row r="40121" spans="13:14" x14ac:dyDescent="0.2">
      <c r="M40121" s="126"/>
      <c r="N40121" s="119"/>
    </row>
    <row r="40122" spans="13:14" x14ac:dyDescent="0.2">
      <c r="M40122" s="126"/>
      <c r="N40122" s="119"/>
    </row>
    <row r="40123" spans="13:14" x14ac:dyDescent="0.2">
      <c r="M40123" s="126"/>
      <c r="N40123" s="119"/>
    </row>
    <row r="40124" spans="13:14" x14ac:dyDescent="0.2">
      <c r="M40124" s="126"/>
      <c r="N40124" s="119"/>
    </row>
    <row r="40125" spans="13:14" x14ac:dyDescent="0.2">
      <c r="M40125" s="126"/>
      <c r="N40125" s="119"/>
    </row>
    <row r="40126" spans="13:14" x14ac:dyDescent="0.2">
      <c r="M40126" s="126"/>
      <c r="N40126" s="119"/>
    </row>
    <row r="40127" spans="13:14" x14ac:dyDescent="0.2">
      <c r="M40127" s="126"/>
      <c r="N40127" s="119"/>
    </row>
    <row r="40128" spans="13:14" x14ac:dyDescent="0.2">
      <c r="M40128" s="126"/>
      <c r="N40128" s="119"/>
    </row>
    <row r="40129" spans="13:14" x14ac:dyDescent="0.2">
      <c r="M40129" s="126"/>
      <c r="N40129" s="119"/>
    </row>
    <row r="40130" spans="13:14" x14ac:dyDescent="0.2">
      <c r="M40130" s="126"/>
      <c r="N40130" s="119"/>
    </row>
    <row r="40131" spans="13:14" x14ac:dyDescent="0.2">
      <c r="M40131" s="126"/>
      <c r="N40131" s="119"/>
    </row>
    <row r="40132" spans="13:14" x14ac:dyDescent="0.2">
      <c r="M40132" s="126"/>
      <c r="N40132" s="119"/>
    </row>
    <row r="40133" spans="13:14" x14ac:dyDescent="0.2">
      <c r="M40133" s="126"/>
      <c r="N40133" s="119"/>
    </row>
    <row r="40134" spans="13:14" x14ac:dyDescent="0.2">
      <c r="M40134" s="126"/>
      <c r="N40134" s="119"/>
    </row>
    <row r="40135" spans="13:14" x14ac:dyDescent="0.2">
      <c r="M40135" s="126"/>
      <c r="N40135" s="119"/>
    </row>
    <row r="40136" spans="13:14" x14ac:dyDescent="0.2">
      <c r="M40136" s="126"/>
      <c r="N40136" s="119"/>
    </row>
    <row r="40137" spans="13:14" x14ac:dyDescent="0.2">
      <c r="M40137" s="126"/>
      <c r="N40137" s="119"/>
    </row>
    <row r="40138" spans="13:14" x14ac:dyDescent="0.2">
      <c r="M40138" s="126"/>
      <c r="N40138" s="119"/>
    </row>
    <row r="40139" spans="13:14" x14ac:dyDescent="0.2">
      <c r="M40139" s="126"/>
      <c r="N40139" s="119"/>
    </row>
    <row r="40140" spans="13:14" x14ac:dyDescent="0.2">
      <c r="M40140" s="126"/>
      <c r="N40140" s="119"/>
    </row>
    <row r="40141" spans="13:14" x14ac:dyDescent="0.2">
      <c r="M40141" s="126"/>
      <c r="N40141" s="119"/>
    </row>
    <row r="40142" spans="13:14" x14ac:dyDescent="0.2">
      <c r="M40142" s="126"/>
      <c r="N40142" s="119"/>
    </row>
    <row r="40143" spans="13:14" x14ac:dyDescent="0.2">
      <c r="M40143" s="126"/>
      <c r="N40143" s="119"/>
    </row>
    <row r="40144" spans="13:14" x14ac:dyDescent="0.2">
      <c r="M40144" s="126"/>
      <c r="N40144" s="119"/>
    </row>
    <row r="40145" spans="13:14" x14ac:dyDescent="0.2">
      <c r="M40145" s="126"/>
      <c r="N40145" s="119"/>
    </row>
    <row r="40146" spans="13:14" x14ac:dyDescent="0.2">
      <c r="M40146" s="126"/>
      <c r="N40146" s="119"/>
    </row>
    <row r="40147" spans="13:14" x14ac:dyDescent="0.2">
      <c r="M40147" s="126"/>
      <c r="N40147" s="119"/>
    </row>
    <row r="40148" spans="13:14" x14ac:dyDescent="0.2">
      <c r="M40148" s="126"/>
      <c r="N40148" s="119"/>
    </row>
    <row r="40149" spans="13:14" x14ac:dyDescent="0.2">
      <c r="M40149" s="126"/>
      <c r="N40149" s="119"/>
    </row>
    <row r="40150" spans="13:14" x14ac:dyDescent="0.2">
      <c r="M40150" s="126"/>
      <c r="N40150" s="119"/>
    </row>
    <row r="40151" spans="13:14" x14ac:dyDescent="0.2">
      <c r="M40151" s="126"/>
      <c r="N40151" s="119"/>
    </row>
    <row r="40152" spans="13:14" x14ac:dyDescent="0.2">
      <c r="M40152" s="126"/>
      <c r="N40152" s="119"/>
    </row>
    <row r="40153" spans="13:14" x14ac:dyDescent="0.2">
      <c r="M40153" s="126"/>
      <c r="N40153" s="119"/>
    </row>
    <row r="40154" spans="13:14" x14ac:dyDescent="0.2">
      <c r="M40154" s="126"/>
      <c r="N40154" s="119"/>
    </row>
    <row r="40155" spans="13:14" x14ac:dyDescent="0.2">
      <c r="M40155" s="126"/>
      <c r="N40155" s="119"/>
    </row>
    <row r="40156" spans="13:14" x14ac:dyDescent="0.2">
      <c r="M40156" s="126"/>
      <c r="N40156" s="119"/>
    </row>
    <row r="40157" spans="13:14" x14ac:dyDescent="0.2">
      <c r="M40157" s="126"/>
      <c r="N40157" s="119"/>
    </row>
    <row r="40158" spans="13:14" x14ac:dyDescent="0.2">
      <c r="M40158" s="126"/>
      <c r="N40158" s="119"/>
    </row>
    <row r="40159" spans="13:14" x14ac:dyDescent="0.2">
      <c r="M40159" s="126"/>
      <c r="N40159" s="119"/>
    </row>
    <row r="40160" spans="13:14" x14ac:dyDescent="0.2">
      <c r="M40160" s="126"/>
      <c r="N40160" s="119"/>
    </row>
    <row r="40161" spans="13:14" x14ac:dyDescent="0.2">
      <c r="M40161" s="126"/>
      <c r="N40161" s="119"/>
    </row>
    <row r="40162" spans="13:14" x14ac:dyDescent="0.2">
      <c r="M40162" s="126"/>
      <c r="N40162" s="119"/>
    </row>
    <row r="40163" spans="13:14" x14ac:dyDescent="0.2">
      <c r="M40163" s="126"/>
      <c r="N40163" s="119"/>
    </row>
    <row r="40164" spans="13:14" x14ac:dyDescent="0.2">
      <c r="M40164" s="126"/>
      <c r="N40164" s="119"/>
    </row>
    <row r="40165" spans="13:14" x14ac:dyDescent="0.2">
      <c r="M40165" s="126"/>
      <c r="N40165" s="119"/>
    </row>
    <row r="40166" spans="13:14" x14ac:dyDescent="0.2">
      <c r="M40166" s="126"/>
      <c r="N40166" s="119"/>
    </row>
    <row r="40167" spans="13:14" x14ac:dyDescent="0.2">
      <c r="M40167" s="126"/>
      <c r="N40167" s="119"/>
    </row>
    <row r="40168" spans="13:14" x14ac:dyDescent="0.2">
      <c r="M40168" s="126"/>
      <c r="N40168" s="119"/>
    </row>
    <row r="40169" spans="13:14" x14ac:dyDescent="0.2">
      <c r="M40169" s="126"/>
      <c r="N40169" s="119"/>
    </row>
    <row r="40170" spans="13:14" x14ac:dyDescent="0.2">
      <c r="M40170" s="126"/>
      <c r="N40170" s="119"/>
    </row>
    <row r="40171" spans="13:14" x14ac:dyDescent="0.2">
      <c r="M40171" s="126"/>
      <c r="N40171" s="119"/>
    </row>
    <row r="40172" spans="13:14" x14ac:dyDescent="0.2">
      <c r="M40172" s="126"/>
      <c r="N40172" s="119"/>
    </row>
    <row r="40173" spans="13:14" x14ac:dyDescent="0.2">
      <c r="M40173" s="126"/>
      <c r="N40173" s="119"/>
    </row>
    <row r="40174" spans="13:14" x14ac:dyDescent="0.2">
      <c r="M40174" s="126"/>
      <c r="N40174" s="119"/>
    </row>
    <row r="40175" spans="13:14" x14ac:dyDescent="0.2">
      <c r="M40175" s="126"/>
      <c r="N40175" s="119"/>
    </row>
    <row r="40176" spans="13:14" x14ac:dyDescent="0.2">
      <c r="M40176" s="126"/>
      <c r="N40176" s="119"/>
    </row>
    <row r="40177" spans="13:14" x14ac:dyDescent="0.2">
      <c r="M40177" s="126"/>
      <c r="N40177" s="119"/>
    </row>
    <row r="40178" spans="13:14" x14ac:dyDescent="0.2">
      <c r="M40178" s="126"/>
      <c r="N40178" s="119"/>
    </row>
    <row r="40179" spans="13:14" x14ac:dyDescent="0.2">
      <c r="M40179" s="126"/>
      <c r="N40179" s="119"/>
    </row>
    <row r="40180" spans="13:14" x14ac:dyDescent="0.2">
      <c r="M40180" s="126"/>
      <c r="N40180" s="119"/>
    </row>
    <row r="40181" spans="13:14" x14ac:dyDescent="0.2">
      <c r="M40181" s="126"/>
      <c r="N40181" s="119"/>
    </row>
    <row r="40182" spans="13:14" x14ac:dyDescent="0.2">
      <c r="M40182" s="126"/>
      <c r="N40182" s="119"/>
    </row>
    <row r="40183" spans="13:14" x14ac:dyDescent="0.2">
      <c r="M40183" s="126"/>
      <c r="N40183" s="119"/>
    </row>
    <row r="40184" spans="13:14" x14ac:dyDescent="0.2">
      <c r="M40184" s="126"/>
      <c r="N40184" s="119"/>
    </row>
    <row r="40185" spans="13:14" x14ac:dyDescent="0.2">
      <c r="M40185" s="126"/>
      <c r="N40185" s="119"/>
    </row>
    <row r="40186" spans="13:14" x14ac:dyDescent="0.2">
      <c r="M40186" s="126"/>
      <c r="N40186" s="119"/>
    </row>
    <row r="40187" spans="13:14" x14ac:dyDescent="0.2">
      <c r="M40187" s="126"/>
      <c r="N40187" s="119"/>
    </row>
    <row r="40188" spans="13:14" x14ac:dyDescent="0.2">
      <c r="M40188" s="126"/>
      <c r="N40188" s="119"/>
    </row>
    <row r="40189" spans="13:14" x14ac:dyDescent="0.2">
      <c r="M40189" s="126"/>
      <c r="N40189" s="119"/>
    </row>
    <row r="40190" spans="13:14" x14ac:dyDescent="0.2">
      <c r="M40190" s="126"/>
      <c r="N40190" s="119"/>
    </row>
    <row r="40191" spans="13:14" x14ac:dyDescent="0.2">
      <c r="M40191" s="126"/>
      <c r="N40191" s="119"/>
    </row>
    <row r="40192" spans="13:14" x14ac:dyDescent="0.2">
      <c r="M40192" s="126"/>
      <c r="N40192" s="119"/>
    </row>
    <row r="40193" spans="13:14" x14ac:dyDescent="0.2">
      <c r="M40193" s="126"/>
      <c r="N40193" s="119"/>
    </row>
    <row r="40194" spans="13:14" x14ac:dyDescent="0.2">
      <c r="M40194" s="126"/>
      <c r="N40194" s="119"/>
    </row>
    <row r="40195" spans="13:14" x14ac:dyDescent="0.2">
      <c r="M40195" s="126"/>
      <c r="N40195" s="119"/>
    </row>
    <row r="40196" spans="13:14" x14ac:dyDescent="0.2">
      <c r="M40196" s="126"/>
      <c r="N40196" s="119"/>
    </row>
    <row r="40197" spans="13:14" x14ac:dyDescent="0.2">
      <c r="M40197" s="126"/>
      <c r="N40197" s="119"/>
    </row>
    <row r="40198" spans="13:14" x14ac:dyDescent="0.2">
      <c r="M40198" s="126"/>
      <c r="N40198" s="119"/>
    </row>
    <row r="40199" spans="13:14" x14ac:dyDescent="0.2">
      <c r="M40199" s="126"/>
      <c r="N40199" s="119"/>
    </row>
    <row r="40200" spans="13:14" x14ac:dyDescent="0.2">
      <c r="M40200" s="126"/>
      <c r="N40200" s="119"/>
    </row>
    <row r="40201" spans="13:14" x14ac:dyDescent="0.2">
      <c r="M40201" s="126"/>
      <c r="N40201" s="119"/>
    </row>
    <row r="40202" spans="13:14" x14ac:dyDescent="0.2">
      <c r="M40202" s="126"/>
      <c r="N40202" s="119"/>
    </row>
    <row r="40203" spans="13:14" x14ac:dyDescent="0.2">
      <c r="M40203" s="126"/>
      <c r="N40203" s="119"/>
    </row>
    <row r="40204" spans="13:14" x14ac:dyDescent="0.2">
      <c r="M40204" s="126"/>
      <c r="N40204" s="119"/>
    </row>
    <row r="40205" spans="13:14" x14ac:dyDescent="0.2">
      <c r="M40205" s="126"/>
      <c r="N40205" s="119"/>
    </row>
    <row r="40206" spans="13:14" x14ac:dyDescent="0.2">
      <c r="M40206" s="126"/>
      <c r="N40206" s="119"/>
    </row>
    <row r="40207" spans="13:14" x14ac:dyDescent="0.2">
      <c r="M40207" s="126"/>
      <c r="N40207" s="119"/>
    </row>
    <row r="40208" spans="13:14" x14ac:dyDescent="0.2">
      <c r="M40208" s="126"/>
      <c r="N40208" s="119"/>
    </row>
    <row r="40209" spans="13:14" x14ac:dyDescent="0.2">
      <c r="M40209" s="126"/>
      <c r="N40209" s="119"/>
    </row>
    <row r="40210" spans="13:14" x14ac:dyDescent="0.2">
      <c r="M40210" s="126"/>
      <c r="N40210" s="119"/>
    </row>
    <row r="40211" spans="13:14" x14ac:dyDescent="0.2">
      <c r="M40211" s="126"/>
      <c r="N40211" s="119"/>
    </row>
    <row r="40212" spans="13:14" x14ac:dyDescent="0.2">
      <c r="M40212" s="126"/>
      <c r="N40212" s="119"/>
    </row>
    <row r="40213" spans="13:14" x14ac:dyDescent="0.2">
      <c r="M40213" s="126"/>
      <c r="N40213" s="119"/>
    </row>
    <row r="40214" spans="13:14" x14ac:dyDescent="0.2">
      <c r="M40214" s="126"/>
      <c r="N40214" s="119"/>
    </row>
    <row r="40215" spans="13:14" x14ac:dyDescent="0.2">
      <c r="M40215" s="126"/>
      <c r="N40215" s="119"/>
    </row>
    <row r="40216" spans="13:14" x14ac:dyDescent="0.2">
      <c r="M40216" s="126"/>
      <c r="N40216" s="119"/>
    </row>
    <row r="40217" spans="13:14" x14ac:dyDescent="0.2">
      <c r="M40217" s="126"/>
      <c r="N40217" s="119"/>
    </row>
    <row r="40218" spans="13:14" x14ac:dyDescent="0.2">
      <c r="M40218" s="126"/>
      <c r="N40218" s="119"/>
    </row>
    <row r="40219" spans="13:14" x14ac:dyDescent="0.2">
      <c r="M40219" s="126"/>
      <c r="N40219" s="119"/>
    </row>
    <row r="40220" spans="13:14" x14ac:dyDescent="0.2">
      <c r="M40220" s="126"/>
      <c r="N40220" s="119"/>
    </row>
    <row r="40221" spans="13:14" x14ac:dyDescent="0.2">
      <c r="M40221" s="126"/>
      <c r="N40221" s="119"/>
    </row>
    <row r="40222" spans="13:14" x14ac:dyDescent="0.2">
      <c r="M40222" s="126"/>
      <c r="N40222" s="119"/>
    </row>
    <row r="40223" spans="13:14" x14ac:dyDescent="0.2">
      <c r="M40223" s="126"/>
      <c r="N40223" s="119"/>
    </row>
    <row r="40224" spans="13:14" x14ac:dyDescent="0.2">
      <c r="M40224" s="126"/>
      <c r="N40224" s="119"/>
    </row>
    <row r="40225" spans="13:14" x14ac:dyDescent="0.2">
      <c r="M40225" s="126"/>
      <c r="N40225" s="119"/>
    </row>
    <row r="40226" spans="13:14" x14ac:dyDescent="0.2">
      <c r="M40226" s="126"/>
      <c r="N40226" s="119"/>
    </row>
    <row r="40227" spans="13:14" x14ac:dyDescent="0.2">
      <c r="M40227" s="126"/>
      <c r="N40227" s="119"/>
    </row>
    <row r="40228" spans="13:14" x14ac:dyDescent="0.2">
      <c r="M40228" s="126"/>
      <c r="N40228" s="119"/>
    </row>
    <row r="40229" spans="13:14" x14ac:dyDescent="0.2">
      <c r="M40229" s="126"/>
      <c r="N40229" s="119"/>
    </row>
    <row r="40230" spans="13:14" x14ac:dyDescent="0.2">
      <c r="M40230" s="126"/>
      <c r="N40230" s="119"/>
    </row>
    <row r="40231" spans="13:14" x14ac:dyDescent="0.2">
      <c r="M40231" s="126"/>
      <c r="N40231" s="119"/>
    </row>
    <row r="40232" spans="13:14" x14ac:dyDescent="0.2">
      <c r="M40232" s="126"/>
      <c r="N40232" s="119"/>
    </row>
    <row r="40233" spans="13:14" x14ac:dyDescent="0.2">
      <c r="M40233" s="126"/>
      <c r="N40233" s="119"/>
    </row>
    <row r="40234" spans="13:14" x14ac:dyDescent="0.2">
      <c r="M40234" s="126"/>
      <c r="N40234" s="119"/>
    </row>
    <row r="40235" spans="13:14" x14ac:dyDescent="0.2">
      <c r="M40235" s="126"/>
      <c r="N40235" s="119"/>
    </row>
    <row r="40236" spans="13:14" x14ac:dyDescent="0.2">
      <c r="M40236" s="126"/>
      <c r="N40236" s="119"/>
    </row>
    <row r="40237" spans="13:14" x14ac:dyDescent="0.2">
      <c r="M40237" s="126"/>
      <c r="N40237" s="119"/>
    </row>
    <row r="40238" spans="13:14" x14ac:dyDescent="0.2">
      <c r="M40238" s="126"/>
      <c r="N40238" s="119"/>
    </row>
    <row r="40239" spans="13:14" x14ac:dyDescent="0.2">
      <c r="M40239" s="126"/>
      <c r="N40239" s="119"/>
    </row>
    <row r="40240" spans="13:14" x14ac:dyDescent="0.2">
      <c r="M40240" s="126"/>
      <c r="N40240" s="119"/>
    </row>
    <row r="40241" spans="13:14" x14ac:dyDescent="0.2">
      <c r="M40241" s="126"/>
      <c r="N40241" s="119"/>
    </row>
    <row r="40242" spans="13:14" x14ac:dyDescent="0.2">
      <c r="M40242" s="126"/>
      <c r="N40242" s="119"/>
    </row>
    <row r="40243" spans="13:14" x14ac:dyDescent="0.2">
      <c r="M40243" s="126"/>
      <c r="N40243" s="119"/>
    </row>
    <row r="40244" spans="13:14" x14ac:dyDescent="0.2">
      <c r="M40244" s="126"/>
      <c r="N40244" s="119"/>
    </row>
    <row r="40245" spans="13:14" x14ac:dyDescent="0.2">
      <c r="M40245" s="126"/>
      <c r="N40245" s="119"/>
    </row>
    <row r="40246" spans="13:14" x14ac:dyDescent="0.2">
      <c r="M40246" s="126"/>
      <c r="N40246" s="119"/>
    </row>
    <row r="40247" spans="13:14" x14ac:dyDescent="0.2">
      <c r="M40247" s="126"/>
      <c r="N40247" s="119"/>
    </row>
    <row r="40248" spans="13:14" x14ac:dyDescent="0.2">
      <c r="M40248" s="126"/>
      <c r="N40248" s="119"/>
    </row>
    <row r="40249" spans="13:14" x14ac:dyDescent="0.2">
      <c r="M40249" s="126"/>
      <c r="N40249" s="119"/>
    </row>
    <row r="40250" spans="13:14" x14ac:dyDescent="0.2">
      <c r="M40250" s="126"/>
      <c r="N40250" s="119"/>
    </row>
    <row r="40251" spans="13:14" x14ac:dyDescent="0.2">
      <c r="M40251" s="126"/>
      <c r="N40251" s="119"/>
    </row>
    <row r="40252" spans="13:14" x14ac:dyDescent="0.2">
      <c r="M40252" s="126"/>
      <c r="N40252" s="119"/>
    </row>
    <row r="40253" spans="13:14" x14ac:dyDescent="0.2">
      <c r="M40253" s="126"/>
      <c r="N40253" s="119"/>
    </row>
    <row r="40254" spans="13:14" x14ac:dyDescent="0.2">
      <c r="M40254" s="126"/>
      <c r="N40254" s="119"/>
    </row>
    <row r="40255" spans="13:14" x14ac:dyDescent="0.2">
      <c r="M40255" s="126"/>
      <c r="N40255" s="119"/>
    </row>
    <row r="40256" spans="13:14" x14ac:dyDescent="0.2">
      <c r="M40256" s="126"/>
      <c r="N40256" s="119"/>
    </row>
    <row r="40257" spans="13:14" x14ac:dyDescent="0.2">
      <c r="M40257" s="126"/>
      <c r="N40257" s="119"/>
    </row>
    <row r="40258" spans="13:14" x14ac:dyDescent="0.2">
      <c r="M40258" s="126"/>
      <c r="N40258" s="119"/>
    </row>
    <row r="40259" spans="13:14" x14ac:dyDescent="0.2">
      <c r="M40259" s="126"/>
      <c r="N40259" s="119"/>
    </row>
    <row r="40260" spans="13:14" x14ac:dyDescent="0.2">
      <c r="M40260" s="126"/>
      <c r="N40260" s="119"/>
    </row>
    <row r="40261" spans="13:14" x14ac:dyDescent="0.2">
      <c r="M40261" s="126"/>
      <c r="N40261" s="119"/>
    </row>
    <row r="40262" spans="13:14" x14ac:dyDescent="0.2">
      <c r="M40262" s="126"/>
      <c r="N40262" s="119"/>
    </row>
    <row r="40263" spans="13:14" x14ac:dyDescent="0.2">
      <c r="M40263" s="126"/>
      <c r="N40263" s="119"/>
    </row>
    <row r="40264" spans="13:14" x14ac:dyDescent="0.2">
      <c r="M40264" s="126"/>
      <c r="N40264" s="119"/>
    </row>
    <row r="40265" spans="13:14" x14ac:dyDescent="0.2">
      <c r="M40265" s="126"/>
      <c r="N40265" s="119"/>
    </row>
    <row r="40266" spans="13:14" x14ac:dyDescent="0.2">
      <c r="M40266" s="126"/>
      <c r="N40266" s="119"/>
    </row>
    <row r="40267" spans="13:14" x14ac:dyDescent="0.2">
      <c r="M40267" s="126"/>
      <c r="N40267" s="119"/>
    </row>
    <row r="40268" spans="13:14" x14ac:dyDescent="0.2">
      <c r="M40268" s="126"/>
      <c r="N40268" s="119"/>
    </row>
    <row r="40269" spans="13:14" x14ac:dyDescent="0.2">
      <c r="M40269" s="126"/>
      <c r="N40269" s="119"/>
    </row>
    <row r="40270" spans="13:14" x14ac:dyDescent="0.2">
      <c r="M40270" s="126"/>
      <c r="N40270" s="119"/>
    </row>
    <row r="40271" spans="13:14" x14ac:dyDescent="0.2">
      <c r="M40271" s="126"/>
      <c r="N40271" s="119"/>
    </row>
    <row r="40272" spans="13:14" x14ac:dyDescent="0.2">
      <c r="M40272" s="126"/>
      <c r="N40272" s="119"/>
    </row>
    <row r="40273" spans="13:14" x14ac:dyDescent="0.2">
      <c r="M40273" s="126"/>
      <c r="N40273" s="119"/>
    </row>
    <row r="40274" spans="13:14" x14ac:dyDescent="0.2">
      <c r="M40274" s="126"/>
      <c r="N40274" s="119"/>
    </row>
    <row r="40275" spans="13:14" x14ac:dyDescent="0.2">
      <c r="M40275" s="126"/>
      <c r="N40275" s="119"/>
    </row>
    <row r="40276" spans="13:14" x14ac:dyDescent="0.2">
      <c r="M40276" s="126"/>
      <c r="N40276" s="119"/>
    </row>
    <row r="40277" spans="13:14" x14ac:dyDescent="0.2">
      <c r="M40277" s="126"/>
      <c r="N40277" s="119"/>
    </row>
    <row r="40278" spans="13:14" x14ac:dyDescent="0.2">
      <c r="M40278" s="126"/>
      <c r="N40278" s="119"/>
    </row>
    <row r="40279" spans="13:14" x14ac:dyDescent="0.2">
      <c r="M40279" s="126"/>
      <c r="N40279" s="119"/>
    </row>
    <row r="40280" spans="13:14" x14ac:dyDescent="0.2">
      <c r="M40280" s="126"/>
      <c r="N40280" s="119"/>
    </row>
    <row r="40281" spans="13:14" x14ac:dyDescent="0.2">
      <c r="M40281" s="126"/>
      <c r="N40281" s="119"/>
    </row>
    <row r="40282" spans="13:14" x14ac:dyDescent="0.2">
      <c r="M40282" s="126"/>
      <c r="N40282" s="119"/>
    </row>
    <row r="40283" spans="13:14" x14ac:dyDescent="0.2">
      <c r="M40283" s="126"/>
      <c r="N40283" s="119"/>
    </row>
    <row r="40284" spans="13:14" x14ac:dyDescent="0.2">
      <c r="M40284" s="126"/>
      <c r="N40284" s="119"/>
    </row>
    <row r="40285" spans="13:14" x14ac:dyDescent="0.2">
      <c r="M40285" s="126"/>
      <c r="N40285" s="119"/>
    </row>
    <row r="40286" spans="13:14" x14ac:dyDescent="0.2">
      <c r="M40286" s="126"/>
      <c r="N40286" s="119"/>
    </row>
    <row r="40287" spans="13:14" x14ac:dyDescent="0.2">
      <c r="M40287" s="126"/>
      <c r="N40287" s="119"/>
    </row>
    <row r="40288" spans="13:14" x14ac:dyDescent="0.2">
      <c r="M40288" s="126"/>
      <c r="N40288" s="119"/>
    </row>
    <row r="40289" spans="13:14" x14ac:dyDescent="0.2">
      <c r="M40289" s="126"/>
      <c r="N40289" s="119"/>
    </row>
    <row r="40290" spans="13:14" x14ac:dyDescent="0.2">
      <c r="M40290" s="126"/>
      <c r="N40290" s="119"/>
    </row>
    <row r="40291" spans="13:14" x14ac:dyDescent="0.2">
      <c r="M40291" s="126"/>
      <c r="N40291" s="119"/>
    </row>
    <row r="40292" spans="13:14" x14ac:dyDescent="0.2">
      <c r="M40292" s="126"/>
      <c r="N40292" s="119"/>
    </row>
    <row r="40293" spans="13:14" x14ac:dyDescent="0.2">
      <c r="M40293" s="126"/>
      <c r="N40293" s="119"/>
    </row>
    <row r="40294" spans="13:14" x14ac:dyDescent="0.2">
      <c r="M40294" s="126"/>
      <c r="N40294" s="119"/>
    </row>
    <row r="40295" spans="13:14" x14ac:dyDescent="0.2">
      <c r="M40295" s="126"/>
      <c r="N40295" s="119"/>
    </row>
    <row r="40296" spans="13:14" x14ac:dyDescent="0.2">
      <c r="M40296" s="126"/>
      <c r="N40296" s="119"/>
    </row>
    <row r="40297" spans="13:14" x14ac:dyDescent="0.2">
      <c r="M40297" s="126"/>
      <c r="N40297" s="119"/>
    </row>
    <row r="40298" spans="13:14" x14ac:dyDescent="0.2">
      <c r="M40298" s="126"/>
      <c r="N40298" s="119"/>
    </row>
    <row r="40299" spans="13:14" x14ac:dyDescent="0.2">
      <c r="M40299" s="126"/>
      <c r="N40299" s="119"/>
    </row>
    <row r="40300" spans="13:14" x14ac:dyDescent="0.2">
      <c r="M40300" s="126"/>
      <c r="N40300" s="119"/>
    </row>
    <row r="40301" spans="13:14" x14ac:dyDescent="0.2">
      <c r="M40301" s="126"/>
      <c r="N40301" s="119"/>
    </row>
    <row r="40302" spans="13:14" x14ac:dyDescent="0.2">
      <c r="M40302" s="126"/>
      <c r="N40302" s="119"/>
    </row>
    <row r="40303" spans="13:14" x14ac:dyDescent="0.2">
      <c r="M40303" s="126"/>
      <c r="N40303" s="119"/>
    </row>
    <row r="40304" spans="13:14" x14ac:dyDescent="0.2">
      <c r="M40304" s="126"/>
      <c r="N40304" s="119"/>
    </row>
    <row r="40305" spans="13:14" x14ac:dyDescent="0.2">
      <c r="M40305" s="126"/>
      <c r="N40305" s="119"/>
    </row>
    <row r="40306" spans="13:14" x14ac:dyDescent="0.2">
      <c r="M40306" s="126"/>
      <c r="N40306" s="119"/>
    </row>
    <row r="40307" spans="13:14" x14ac:dyDescent="0.2">
      <c r="M40307" s="126"/>
      <c r="N40307" s="119"/>
    </row>
    <row r="40308" spans="13:14" x14ac:dyDescent="0.2">
      <c r="M40308" s="126"/>
      <c r="N40308" s="119"/>
    </row>
    <row r="40309" spans="13:14" x14ac:dyDescent="0.2">
      <c r="M40309" s="126"/>
      <c r="N40309" s="119"/>
    </row>
    <row r="40310" spans="13:14" x14ac:dyDescent="0.2">
      <c r="M40310" s="126"/>
      <c r="N40310" s="119"/>
    </row>
    <row r="40311" spans="13:14" x14ac:dyDescent="0.2">
      <c r="M40311" s="126"/>
      <c r="N40311" s="119"/>
    </row>
    <row r="40312" spans="13:14" x14ac:dyDescent="0.2">
      <c r="M40312" s="126"/>
      <c r="N40312" s="119"/>
    </row>
    <row r="40313" spans="13:14" x14ac:dyDescent="0.2">
      <c r="M40313" s="126"/>
      <c r="N40313" s="119"/>
    </row>
    <row r="40314" spans="13:14" x14ac:dyDescent="0.2">
      <c r="M40314" s="126"/>
      <c r="N40314" s="119"/>
    </row>
    <row r="40315" spans="13:14" x14ac:dyDescent="0.2">
      <c r="M40315" s="126"/>
      <c r="N40315" s="119"/>
    </row>
    <row r="40316" spans="13:14" x14ac:dyDescent="0.2">
      <c r="M40316" s="126"/>
      <c r="N40316" s="119"/>
    </row>
    <row r="64546" spans="7:7" x14ac:dyDescent="0.2">
      <c r="G64546" s="164" t="s">
        <v>5</v>
      </c>
    </row>
  </sheetData>
  <dataConsolidate link="1"/>
  <mergeCells count="2">
    <mergeCell ref="A1:C3"/>
    <mergeCell ref="D1:M3"/>
  </mergeCells>
  <phoneticPr fontId="0" type="noConversion"/>
  <pageMargins left="0" right="0" top="0.46" bottom="0.35" header="0.17" footer="0.18"/>
  <pageSetup paperSize="9" scale="55" firstPageNumber="0" fitToHeight="99" orientation="landscape" r:id="rId1"/>
  <headerFooter alignWithMargins="0">
    <oddHeader>&amp;L&amp;"Comic Sans MS,Normal"&amp;12 &amp;C&amp;"Arial,Gras"&amp;16CHRONO DES RETRAITS / RAPPELS&amp;R&amp;"Comic Sans MS,Normal"&amp;11F_F_S4_14
version 1
02/05/2012</oddHeader>
    <oddFooter>&amp;L&amp;F / &amp;A&amp;RPage &amp;P/&amp;N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'Menu déroulant'!$A$2:$A$7</xm:f>
          </x14:formula1>
          <xm:sqref>F7:F23 F25:F1048576</xm:sqref>
        </x14:dataValidation>
        <x14:dataValidation type="list" allowBlank="1" showInputMessage="1" showErrorMessage="1">
          <x14:formula1>
            <xm:f>'Menu déroulant'!$B$2:$B$6</xm:f>
          </x14:formula1>
          <xm:sqref>O4:O1048576</xm:sqref>
        </x14:dataValidation>
        <x14:dataValidation type="list" allowBlank="1" showInputMessage="1" showErrorMessage="1">
          <x14:formula1>
            <xm:f>'Menu déroulant'!$C$2:$C$4</xm:f>
          </x14:formula1>
          <xm:sqref>B7:B1048576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N65"/>
  <sheetViews>
    <sheetView zoomScaleNormal="100" workbookViewId="0">
      <pane xSplit="1" ySplit="2" topLeftCell="BM3" activePane="bottomRight" state="frozenSplit"/>
      <selection pane="topRight" activeCell="E1" sqref="E1"/>
      <selection pane="bottomLeft" activeCell="A2" sqref="A2"/>
      <selection pane="bottomRight" activeCell="BQ2" sqref="BQ2:BR2"/>
    </sheetView>
  </sheetViews>
  <sheetFormatPr baseColWidth="10" defaultColWidth="11.42578125" defaultRowHeight="12.75" x14ac:dyDescent="0.2"/>
  <cols>
    <col min="1" max="1" width="28.7109375" style="6" customWidth="1"/>
    <col min="2" max="2" width="8.7109375" style="6" bestFit="1" customWidth="1"/>
    <col min="3" max="3" width="13.5703125" style="6" bestFit="1" customWidth="1"/>
    <col min="4" max="4" width="7.85546875" style="6" bestFit="1" customWidth="1"/>
    <col min="5" max="5" width="8.7109375" style="6" bestFit="1" customWidth="1"/>
    <col min="6" max="6" width="11.5703125" style="6" bestFit="1" customWidth="1"/>
    <col min="7" max="7" width="7.85546875" style="6" bestFit="1" customWidth="1"/>
    <col min="8" max="8" width="8.7109375" style="6" bestFit="1" customWidth="1"/>
    <col min="9" max="9" width="12.5703125" style="6" bestFit="1" customWidth="1"/>
    <col min="10" max="10" width="7.85546875" style="6" bestFit="1" customWidth="1"/>
    <col min="11" max="11" width="8.7109375" style="6" bestFit="1" customWidth="1"/>
    <col min="12" max="12" width="13.5703125" style="6" bestFit="1" customWidth="1"/>
    <col min="13" max="13" width="7.85546875" style="6" bestFit="1" customWidth="1"/>
    <col min="14" max="14" width="8.7109375" style="6" bestFit="1" customWidth="1"/>
    <col min="15" max="15" width="11.5703125" style="6" bestFit="1" customWidth="1"/>
    <col min="16" max="16" width="7.85546875" style="6" bestFit="1" customWidth="1"/>
    <col min="17" max="17" width="8.7109375" style="6" bestFit="1" customWidth="1"/>
    <col min="18" max="18" width="13.5703125" style="6" bestFit="1" customWidth="1"/>
    <col min="19" max="19" width="7.42578125" style="6" bestFit="1" customWidth="1"/>
    <col min="20" max="20" width="8.7109375" style="6" bestFit="1" customWidth="1"/>
    <col min="21" max="21" width="13.5703125" style="6" bestFit="1" customWidth="1"/>
    <col min="22" max="22" width="14.140625" style="6" bestFit="1" customWidth="1"/>
    <col min="23" max="23" width="8.7109375" style="6" bestFit="1" customWidth="1"/>
    <col min="24" max="24" width="13.5703125" style="6" bestFit="1" customWidth="1"/>
    <col min="25" max="25" width="7.85546875" style="6" bestFit="1" customWidth="1"/>
    <col min="26" max="26" width="8.7109375" style="6" bestFit="1" customWidth="1"/>
    <col min="27" max="27" width="13.5703125" style="6" bestFit="1" customWidth="1"/>
    <col min="28" max="28" width="7.42578125" style="6" bestFit="1" customWidth="1"/>
    <col min="29" max="29" width="8.7109375" style="6" bestFit="1" customWidth="1"/>
    <col min="30" max="30" width="12.5703125" style="6" bestFit="1" customWidth="1"/>
    <col min="31" max="31" width="14.140625" style="6" bestFit="1" customWidth="1"/>
    <col min="32" max="32" width="8.7109375" style="6" bestFit="1" customWidth="1"/>
    <col min="33" max="33" width="13.5703125" style="6" bestFit="1" customWidth="1"/>
    <col min="34" max="34" width="7.85546875" style="6" bestFit="1" customWidth="1"/>
    <col min="35" max="35" width="8.7109375" style="6" bestFit="1" customWidth="1"/>
    <col min="36" max="36" width="13.5703125" style="6" bestFit="1" customWidth="1"/>
    <col min="37" max="37" width="7.85546875" style="6" bestFit="1" customWidth="1"/>
    <col min="38" max="38" width="8.7109375" style="6" bestFit="1" customWidth="1"/>
    <col min="39" max="39" width="13.5703125" style="6" bestFit="1" customWidth="1"/>
    <col min="40" max="40" width="7.42578125" style="6" bestFit="1" customWidth="1"/>
    <col min="41" max="41" width="8.7109375" style="6" bestFit="1" customWidth="1"/>
    <col min="42" max="42" width="15.5703125" style="6" bestFit="1" customWidth="1"/>
    <col min="43" max="43" width="14.140625" style="6" bestFit="1" customWidth="1"/>
    <col min="44" max="44" width="8.7109375" style="6" bestFit="1" customWidth="1"/>
    <col min="45" max="45" width="13.5703125" style="6" bestFit="1" customWidth="1"/>
    <col min="46" max="46" width="7.85546875" style="6" bestFit="1" customWidth="1"/>
    <col min="47" max="47" width="8.7109375" style="6" bestFit="1" customWidth="1"/>
    <col min="48" max="48" width="20.42578125" style="6" bestFit="1" customWidth="1"/>
    <col min="49" max="49" width="7.42578125" style="6" bestFit="1" customWidth="1"/>
    <col min="50" max="50" width="8.7109375" style="6" bestFit="1" customWidth="1"/>
    <col min="51" max="51" width="15.5703125" style="6" bestFit="1" customWidth="1"/>
    <col min="52" max="52" width="7.85546875" style="6" bestFit="1" customWidth="1"/>
    <col min="53" max="53" width="8.7109375" style="6" bestFit="1" customWidth="1"/>
    <col min="54" max="54" width="16.140625" style="6" bestFit="1" customWidth="1"/>
    <col min="55" max="55" width="11.5703125" style="6" customWidth="1"/>
    <col min="56" max="56" width="8.7109375" style="6" bestFit="1" customWidth="1"/>
    <col min="57" max="57" width="16.140625" style="6" bestFit="1" customWidth="1"/>
    <col min="58" max="58" width="11.5703125" style="6" customWidth="1"/>
    <col min="59" max="59" width="11.42578125" style="6" customWidth="1"/>
    <col min="60" max="60" width="16.140625" style="6" bestFit="1" customWidth="1"/>
    <col min="61" max="61" width="11" style="6" customWidth="1"/>
    <col min="62" max="62" width="11.42578125" style="6" customWidth="1"/>
    <col min="63" max="63" width="16.140625" style="6" bestFit="1" customWidth="1"/>
    <col min="64" max="64" width="11.5703125" style="6" customWidth="1"/>
    <col min="65" max="65" width="11.42578125" style="6" customWidth="1"/>
    <col min="66" max="66" width="16.140625" style="6" bestFit="1" customWidth="1"/>
    <col min="67" max="67" width="11.5703125" style="6" customWidth="1"/>
    <col min="68" max="68" width="11.42578125" style="6" customWidth="1"/>
    <col min="69" max="69" width="16.140625" style="6" bestFit="1" customWidth="1"/>
    <col min="70" max="70" width="12.85546875" style="6" bestFit="1" customWidth="1"/>
    <col min="71" max="71" width="11.42578125" style="6" customWidth="1"/>
    <col min="72" max="72" width="16.140625" style="6" bestFit="1" customWidth="1"/>
    <col min="73" max="73" width="11.5703125" style="6" customWidth="1"/>
    <col min="74" max="74" width="11.42578125" style="6" customWidth="1"/>
    <col min="75" max="75" width="16.140625" style="6" bestFit="1" customWidth="1"/>
    <col min="76" max="76" width="11.5703125" style="6" customWidth="1"/>
    <col min="77" max="77" width="11.42578125" style="6" customWidth="1"/>
    <col min="78" max="78" width="16.140625" style="6" bestFit="1" customWidth="1"/>
    <col min="79" max="79" width="11.5703125" style="6" customWidth="1"/>
    <col min="80" max="80" width="11.42578125" style="6" customWidth="1"/>
    <col min="81" max="81" width="16.140625" style="6" bestFit="1" customWidth="1"/>
    <col min="82" max="82" width="11.5703125" style="6" customWidth="1"/>
    <col min="83" max="83" width="11.42578125" style="6" customWidth="1"/>
    <col min="84" max="84" width="16.140625" style="6" bestFit="1" customWidth="1"/>
    <col min="85" max="85" width="11.5703125" style="6" customWidth="1"/>
    <col min="86" max="86" width="11.42578125" style="6" customWidth="1"/>
    <col min="87" max="87" width="16.140625" style="6" bestFit="1" customWidth="1"/>
    <col min="88" max="88" width="11.5703125" style="6" customWidth="1"/>
    <col min="89" max="89" width="11.42578125" style="6" customWidth="1"/>
    <col min="90" max="90" width="16.140625" style="6" bestFit="1" customWidth="1"/>
    <col min="91" max="91" width="11.5703125" style="6" customWidth="1"/>
    <col min="92" max="92" width="11.42578125" style="6" customWidth="1"/>
    <col min="93" max="93" width="16.140625" style="6" bestFit="1" customWidth="1"/>
    <col min="94" max="94" width="11.5703125" style="6" customWidth="1"/>
    <col min="95" max="95" width="11.42578125" style="6" customWidth="1"/>
    <col min="96" max="96" width="16.140625" style="6" bestFit="1" customWidth="1"/>
    <col min="97" max="97" width="11.5703125" style="6" customWidth="1"/>
    <col min="98" max="98" width="11.42578125" style="6" customWidth="1"/>
    <col min="99" max="99" width="16.140625" style="6" bestFit="1" customWidth="1"/>
    <col min="100" max="100" width="11.5703125" style="6" customWidth="1"/>
    <col min="101" max="101" width="11.42578125" style="6" customWidth="1"/>
    <col min="102" max="102" width="16.140625" style="6" bestFit="1" customWidth="1"/>
    <col min="103" max="103" width="11.5703125" style="6" customWidth="1"/>
    <col min="104" max="104" width="11.42578125" style="6" customWidth="1"/>
    <col min="105" max="105" width="16.140625" style="6" bestFit="1" customWidth="1"/>
    <col min="106" max="106" width="11.5703125" style="6" customWidth="1"/>
    <col min="107" max="107" width="11.42578125" style="6" customWidth="1"/>
    <col min="108" max="108" width="18.42578125" style="6" customWidth="1"/>
    <col min="109" max="109" width="16.140625" style="6" customWidth="1"/>
    <col min="110" max="110" width="11.42578125" style="6" customWidth="1"/>
    <col min="111" max="111" width="16.140625" style="6" bestFit="1" customWidth="1"/>
    <col min="112" max="112" width="11.5703125" style="6" customWidth="1"/>
    <col min="113" max="113" width="11.42578125" style="6" customWidth="1"/>
    <col min="114" max="114" width="16.140625" style="6" bestFit="1" customWidth="1"/>
    <col min="115" max="115" width="11.5703125" style="6" customWidth="1"/>
    <col min="116" max="116" width="11.42578125" style="6" customWidth="1"/>
    <col min="117" max="117" width="16.140625" style="6" bestFit="1" customWidth="1"/>
    <col min="118" max="118" width="11.5703125" style="6" customWidth="1"/>
    <col min="119" max="119" width="11.42578125" style="6" customWidth="1"/>
    <col min="120" max="120" width="16.140625" style="6" bestFit="1" customWidth="1"/>
    <col min="121" max="121" width="14.140625" style="6" bestFit="1" customWidth="1"/>
    <col min="122" max="122" width="11.42578125" style="6" customWidth="1"/>
    <col min="123" max="123" width="16.140625" style="6" bestFit="1" customWidth="1"/>
    <col min="124" max="124" width="11.5703125" style="6" customWidth="1"/>
    <col min="125" max="125" width="11.42578125" style="6" customWidth="1"/>
    <col min="126" max="126" width="16.140625" style="6" bestFit="1" customWidth="1"/>
    <col min="127" max="127" width="11.5703125" style="6" customWidth="1"/>
    <col min="128" max="128" width="11.42578125" style="6" customWidth="1"/>
    <col min="129" max="129" width="16.140625" style="6" bestFit="1" customWidth="1"/>
    <col min="130" max="130" width="11.5703125" style="6" customWidth="1"/>
    <col min="131" max="131" width="11.42578125" style="6" customWidth="1"/>
    <col min="132" max="132" width="16.140625" style="6" bestFit="1" customWidth="1"/>
    <col min="133" max="133" width="11.5703125" style="6" customWidth="1"/>
    <col min="134" max="134" width="11.42578125" style="6" customWidth="1"/>
    <col min="135" max="135" width="16.140625" style="6" bestFit="1" customWidth="1"/>
    <col min="136" max="136" width="11.5703125" style="6" customWidth="1"/>
    <col min="137" max="137" width="11.42578125" style="6" customWidth="1"/>
    <col min="138" max="138" width="16.140625" style="6" bestFit="1" customWidth="1"/>
    <col min="139" max="139" width="11.5703125" style="6" customWidth="1"/>
    <col min="140" max="140" width="11.42578125" style="6" customWidth="1"/>
    <col min="141" max="141" width="16.140625" style="6" bestFit="1" customWidth="1"/>
    <col min="142" max="142" width="11.5703125" style="6" customWidth="1"/>
    <col min="143" max="143" width="11.42578125" style="6" customWidth="1"/>
    <col min="144" max="144" width="16.140625" style="6" bestFit="1" customWidth="1"/>
    <col min="145" max="145" width="11.5703125" style="6" customWidth="1"/>
    <col min="146" max="146" width="11.42578125" style="6" customWidth="1"/>
    <col min="147" max="147" width="16.140625" style="6" bestFit="1" customWidth="1"/>
    <col min="148" max="148" width="11.5703125" style="6" customWidth="1"/>
    <col min="149" max="149" width="11.42578125" style="6" customWidth="1"/>
    <col min="150" max="150" width="16.140625" style="6" bestFit="1" customWidth="1"/>
    <col min="151" max="151" width="11.5703125" style="6" customWidth="1"/>
    <col min="152" max="152" width="11.42578125" style="6" customWidth="1"/>
    <col min="153" max="153" width="16.140625" style="6" bestFit="1" customWidth="1"/>
    <col min="154" max="154" width="11.5703125" style="6" customWidth="1"/>
    <col min="155" max="155" width="11.42578125" style="6" customWidth="1"/>
    <col min="156" max="156" width="16.140625" style="6" bestFit="1" customWidth="1"/>
    <col min="157" max="157" width="11.5703125" style="6" customWidth="1"/>
    <col min="158" max="158" width="11.42578125" style="6" customWidth="1"/>
    <col min="159" max="159" width="16.140625" style="6" bestFit="1" customWidth="1"/>
    <col min="160" max="160" width="11.5703125" style="6" customWidth="1"/>
    <col min="161" max="161" width="11.42578125" style="6" customWidth="1"/>
    <col min="162" max="162" width="16.140625" style="6" bestFit="1" customWidth="1"/>
    <col min="163" max="163" width="11.5703125" style="6" customWidth="1"/>
    <col min="164" max="164" width="11.42578125" style="6" customWidth="1"/>
    <col min="165" max="165" width="16.140625" style="6" bestFit="1" customWidth="1"/>
    <col min="166" max="166" width="11.5703125" style="6" customWidth="1"/>
    <col min="167" max="167" width="11.42578125" style="6" customWidth="1"/>
    <col min="168" max="168" width="16.140625" style="6" bestFit="1" customWidth="1"/>
    <col min="169" max="169" width="11.5703125" style="6" customWidth="1"/>
    <col min="170" max="170" width="11.42578125" style="6" customWidth="1"/>
    <col min="171" max="171" width="16.140625" style="6" bestFit="1" customWidth="1"/>
    <col min="172" max="172" width="11.5703125" style="6" customWidth="1"/>
    <col min="173" max="173" width="11.42578125" style="6" customWidth="1"/>
    <col min="174" max="174" width="16.140625" style="6" bestFit="1" customWidth="1"/>
    <col min="175" max="175" width="11.5703125" style="6" customWidth="1"/>
    <col min="176" max="176" width="11.42578125" style="6" customWidth="1"/>
    <col min="177" max="177" width="16.140625" style="6" bestFit="1" customWidth="1"/>
    <col min="178" max="178" width="11.5703125" style="6" customWidth="1"/>
    <col min="179" max="179" width="11.42578125" style="6" customWidth="1"/>
    <col min="180" max="180" width="16.140625" style="6" bestFit="1" customWidth="1"/>
    <col min="181" max="181" width="11.5703125" style="6" customWidth="1"/>
    <col min="182" max="182" width="11.42578125" style="6" customWidth="1"/>
    <col min="183" max="183" width="16.140625" style="6" bestFit="1" customWidth="1"/>
    <col min="184" max="184" width="11.5703125" style="6" customWidth="1"/>
    <col min="185" max="185" width="11.42578125" style="6" customWidth="1"/>
    <col min="186" max="186" width="15.85546875" style="6" customWidth="1"/>
    <col min="187" max="187" width="11.5703125" style="6" customWidth="1"/>
    <col min="188" max="188" width="11.42578125" style="6" customWidth="1"/>
    <col min="189" max="189" width="16.140625" style="6" bestFit="1" customWidth="1"/>
    <col min="190" max="190" width="11.5703125" style="6" customWidth="1"/>
    <col min="191" max="191" width="11.42578125" style="6" customWidth="1"/>
    <col min="192" max="192" width="16.140625" style="6" bestFit="1" customWidth="1"/>
    <col min="193" max="193" width="11.5703125" style="6" customWidth="1"/>
    <col min="194" max="194" width="11.42578125" style="6" customWidth="1"/>
    <col min="195" max="195" width="16.140625" style="6" bestFit="1" customWidth="1"/>
    <col min="196" max="196" width="11.5703125" style="6" customWidth="1"/>
    <col min="197" max="197" width="11.42578125" style="6" customWidth="1"/>
    <col min="198" max="198" width="16.140625" style="6" bestFit="1" customWidth="1"/>
    <col min="199" max="199" width="11.5703125" style="6" customWidth="1"/>
    <col min="200" max="200" width="11.42578125" style="6" customWidth="1"/>
    <col min="201" max="201" width="16.140625" style="6" bestFit="1" customWidth="1"/>
    <col min="202" max="202" width="11.5703125" style="6" customWidth="1"/>
    <col min="203" max="203" width="11.42578125" style="6" customWidth="1"/>
    <col min="204" max="204" width="16.140625" style="6" bestFit="1" customWidth="1"/>
    <col min="205" max="205" width="11.5703125" style="6" customWidth="1"/>
    <col min="206" max="206" width="11.42578125" style="6" customWidth="1"/>
    <col min="207" max="207" width="16.140625" style="6" bestFit="1" customWidth="1"/>
    <col min="208" max="208" width="11.5703125" style="6" customWidth="1"/>
    <col min="209" max="209" width="11.42578125" style="6" customWidth="1"/>
    <col min="210" max="210" width="16.140625" style="6" bestFit="1" customWidth="1"/>
    <col min="211" max="211" width="11.5703125" style="6" customWidth="1"/>
    <col min="212" max="212" width="11.42578125" style="6" customWidth="1"/>
    <col min="213" max="213" width="16.140625" style="6" bestFit="1" customWidth="1"/>
    <col min="214" max="214" width="11.5703125" style="6" customWidth="1"/>
    <col min="215" max="215" width="11.42578125" style="6" customWidth="1"/>
    <col min="216" max="216" width="16.140625" style="6" bestFit="1" customWidth="1"/>
    <col min="217" max="217" width="11.5703125" style="6" customWidth="1"/>
    <col min="218" max="218" width="11.42578125" style="6" customWidth="1"/>
    <col min="219" max="219" width="16.140625" style="6" bestFit="1" customWidth="1"/>
    <col min="220" max="220" width="11.5703125" style="6" customWidth="1"/>
    <col min="221" max="221" width="11.42578125" style="6" customWidth="1"/>
    <col min="222" max="222" width="16.140625" style="6" bestFit="1" customWidth="1"/>
    <col min="223" max="223" width="11.5703125" style="6" customWidth="1"/>
    <col min="224" max="224" width="11.42578125" style="6" customWidth="1"/>
    <col min="225" max="225" width="16.140625" style="6" bestFit="1" customWidth="1"/>
    <col min="226" max="226" width="11.5703125" style="6" customWidth="1"/>
    <col min="227" max="227" width="11.42578125" style="6" customWidth="1"/>
    <col min="228" max="228" width="16.140625" style="6" bestFit="1" customWidth="1"/>
    <col min="229" max="229" width="11.5703125" style="6" customWidth="1"/>
    <col min="230" max="230" width="11.42578125" style="6" customWidth="1"/>
    <col min="231" max="231" width="16.140625" style="6" bestFit="1" customWidth="1"/>
    <col min="232" max="232" width="11.5703125" style="6" customWidth="1"/>
    <col min="233" max="233" width="11.42578125" style="6" customWidth="1"/>
    <col min="234" max="234" width="16.140625" style="6" bestFit="1" customWidth="1"/>
    <col min="235" max="235" width="11.5703125" style="6" customWidth="1"/>
    <col min="236" max="236" width="11.42578125" style="6" customWidth="1"/>
    <col min="237" max="237" width="16.140625" style="6" bestFit="1" customWidth="1"/>
    <col min="238" max="238" width="11.5703125" style="6" customWidth="1"/>
    <col min="239" max="239" width="11.42578125" style="6" customWidth="1"/>
    <col min="240" max="240" width="16.140625" style="6" bestFit="1" customWidth="1"/>
    <col min="241" max="241" width="11.5703125" style="6" customWidth="1"/>
    <col min="242" max="242" width="11.42578125" style="6" customWidth="1"/>
    <col min="243" max="243" width="16.140625" style="6" bestFit="1" customWidth="1"/>
    <col min="244" max="244" width="11.5703125" style="6" customWidth="1"/>
    <col min="245" max="245" width="11.42578125" style="6" customWidth="1"/>
    <col min="246" max="246" width="16.140625" style="6" bestFit="1" customWidth="1"/>
    <col min="247" max="247" width="11.5703125" style="6" customWidth="1"/>
    <col min="248" max="248" width="11.42578125" style="6" customWidth="1"/>
    <col min="249" max="249" width="16.140625" style="6" bestFit="1" customWidth="1"/>
    <col min="250" max="250" width="11.5703125" style="6" customWidth="1"/>
    <col min="251" max="251" width="11.42578125" style="6" customWidth="1"/>
    <col min="252" max="252" width="16.140625" style="6" bestFit="1" customWidth="1"/>
    <col min="253" max="253" width="11.5703125" style="6" customWidth="1"/>
    <col min="254" max="254" width="11.42578125" style="6" customWidth="1"/>
    <col min="255" max="255" width="16.140625" style="6" bestFit="1" customWidth="1"/>
    <col min="256" max="256" width="11.5703125" style="6" customWidth="1"/>
    <col min="257" max="257" width="11.42578125" style="6" customWidth="1"/>
    <col min="258" max="258" width="16.140625" style="6" bestFit="1" customWidth="1"/>
    <col min="259" max="259" width="11.5703125" style="6" customWidth="1"/>
    <col min="260" max="260" width="11.42578125" style="6" customWidth="1"/>
    <col min="261" max="261" width="16.140625" style="6" bestFit="1" customWidth="1"/>
    <col min="262" max="262" width="11.5703125" style="6" customWidth="1"/>
    <col min="263" max="263" width="11.42578125" style="6" customWidth="1"/>
    <col min="264" max="264" width="16.140625" style="6" bestFit="1" customWidth="1"/>
    <col min="265" max="265" width="11.5703125" style="6" customWidth="1"/>
    <col min="266" max="266" width="11.42578125" style="6" customWidth="1"/>
    <col min="267" max="267" width="16.140625" style="6" bestFit="1" customWidth="1"/>
    <col min="268" max="268" width="11.5703125" style="6" customWidth="1"/>
    <col min="269" max="269" width="11.42578125" style="6" customWidth="1"/>
    <col min="270" max="270" width="16.140625" style="6" bestFit="1" customWidth="1"/>
    <col min="271" max="271" width="11.5703125" style="6" customWidth="1"/>
    <col min="272" max="272" width="11.42578125" style="6" customWidth="1"/>
    <col min="273" max="273" width="16.140625" style="6" bestFit="1" customWidth="1"/>
    <col min="274" max="274" width="11.5703125" style="6" customWidth="1"/>
    <col min="275" max="275" width="11.42578125" style="6" customWidth="1"/>
    <col min="276" max="276" width="16.140625" style="6" bestFit="1" customWidth="1"/>
    <col min="277" max="277" width="11.5703125" style="6" customWidth="1"/>
    <col min="278" max="278" width="11.42578125" style="6" customWidth="1"/>
    <col min="279" max="279" width="16.140625" style="6" bestFit="1" customWidth="1"/>
    <col min="280" max="280" width="11.5703125" style="6" customWidth="1"/>
    <col min="281" max="281" width="11.42578125" style="6" customWidth="1"/>
    <col min="282" max="282" width="16.140625" style="6" bestFit="1" customWidth="1"/>
    <col min="283" max="283" width="11.5703125" style="6" customWidth="1"/>
    <col min="284" max="284" width="11.42578125" style="6" customWidth="1"/>
    <col min="285" max="285" width="21.7109375" style="6" customWidth="1"/>
    <col min="286" max="286" width="11.5703125" style="6" customWidth="1"/>
    <col min="287" max="287" width="11.42578125" style="6" customWidth="1"/>
    <col min="288" max="288" width="16.140625" style="6" bestFit="1" customWidth="1"/>
    <col min="289" max="289" width="11.5703125" style="6" customWidth="1"/>
    <col min="290" max="290" width="11.42578125" style="6" customWidth="1"/>
    <col min="291" max="291" width="16.140625" style="6" bestFit="1" customWidth="1"/>
    <col min="292" max="292" width="11.5703125" style="6" customWidth="1"/>
    <col min="293" max="293" width="11.42578125" style="6" customWidth="1"/>
    <col min="294" max="294" width="16.140625" style="6" bestFit="1" customWidth="1"/>
    <col min="295" max="295" width="11.5703125" style="6" customWidth="1"/>
    <col min="296" max="296" width="11.42578125" style="6" customWidth="1"/>
    <col min="297" max="297" width="16.140625" style="6" bestFit="1" customWidth="1"/>
    <col min="298" max="298" width="11.5703125" style="6" customWidth="1"/>
    <col min="299" max="299" width="11.42578125" style="6" customWidth="1"/>
    <col min="300" max="300" width="16.140625" style="6" bestFit="1" customWidth="1"/>
    <col min="301" max="301" width="11.5703125" style="6" customWidth="1"/>
    <col min="302" max="302" width="11.42578125" style="6" customWidth="1"/>
    <col min="303" max="303" width="16.140625" style="6" bestFit="1" customWidth="1"/>
    <col min="304" max="304" width="11.5703125" style="6" customWidth="1"/>
    <col min="305" max="305" width="11.42578125" style="6" customWidth="1"/>
    <col min="306" max="306" width="16.140625" style="6" bestFit="1" customWidth="1"/>
    <col min="307" max="307" width="11.5703125" style="6" customWidth="1"/>
    <col min="308" max="308" width="11.42578125" style="6" customWidth="1"/>
    <col min="309" max="309" width="16.140625" style="6" bestFit="1" customWidth="1"/>
    <col min="310" max="310" width="11.5703125" style="6" customWidth="1"/>
    <col min="311" max="311" width="11.42578125" style="6" customWidth="1"/>
    <col min="312" max="312" width="16.140625" style="6" bestFit="1" customWidth="1"/>
    <col min="313" max="313" width="11.5703125" style="6" customWidth="1"/>
    <col min="314" max="314" width="11.42578125" style="6" customWidth="1"/>
    <col min="315" max="315" width="16.140625" style="6" bestFit="1" customWidth="1"/>
    <col min="316" max="316" width="11.5703125" style="6" customWidth="1"/>
    <col min="317" max="317" width="11.42578125" style="6" customWidth="1"/>
    <col min="318" max="318" width="16.140625" style="6" bestFit="1" customWidth="1"/>
    <col min="319" max="319" width="13" style="6" customWidth="1"/>
    <col min="320" max="320" width="11.42578125" style="6" customWidth="1"/>
    <col min="321" max="321" width="16.140625" style="6" bestFit="1" customWidth="1"/>
    <col min="322" max="322" width="11.5703125" style="6" customWidth="1"/>
    <col min="323" max="323" width="11.42578125" style="6" customWidth="1"/>
    <col min="324" max="324" width="16.140625" style="6" bestFit="1" customWidth="1"/>
    <col min="325" max="326" width="11.5703125" style="6" customWidth="1"/>
    <col min="327" max="327" width="13" style="6" bestFit="1" customWidth="1"/>
    <col min="328" max="329" width="11.5703125" style="6" customWidth="1"/>
    <col min="330" max="330" width="13" style="6" bestFit="1" customWidth="1"/>
    <col min="331" max="331" width="11.5703125" style="6" customWidth="1"/>
    <col min="332" max="332" width="11.42578125" style="6" customWidth="1"/>
    <col min="333" max="333" width="16.140625" style="6" bestFit="1" customWidth="1"/>
    <col min="334" max="335" width="11.5703125" style="6" customWidth="1"/>
    <col min="336" max="336" width="13" style="6" bestFit="1" customWidth="1"/>
    <col min="337" max="338" width="11.5703125" style="6" customWidth="1"/>
    <col min="339" max="339" width="13" style="6" bestFit="1" customWidth="1"/>
    <col min="340" max="341" width="11.5703125" style="6" customWidth="1"/>
    <col min="342" max="342" width="13" style="6" bestFit="1" customWidth="1"/>
    <col min="343" max="343" width="11.5703125" style="6" customWidth="1"/>
    <col min="344" max="344" width="11.42578125" style="6" customWidth="1"/>
    <col min="345" max="345" width="16.140625" style="6" bestFit="1" customWidth="1"/>
    <col min="346" max="346" width="11.5703125" style="6" customWidth="1"/>
    <col min="347" max="347" width="11.42578125" style="6" customWidth="1"/>
    <col min="348" max="348" width="16.140625" style="6" bestFit="1" customWidth="1"/>
    <col min="349" max="349" width="14.28515625" style="6" bestFit="1" customWidth="1"/>
    <col min="350" max="352" width="14.28515625" style="6" customWidth="1"/>
    <col min="353" max="353" width="11.42578125" style="6" customWidth="1"/>
    <col min="354" max="354" width="16.140625" style="6" bestFit="1" customWidth="1"/>
    <col min="355" max="355" width="11.5703125" style="6" customWidth="1"/>
    <col min="356" max="356" width="11.42578125" style="6" customWidth="1"/>
    <col min="357" max="357" width="16.140625" style="6" bestFit="1" customWidth="1"/>
    <col min="358" max="358" width="11.5703125" style="6" customWidth="1"/>
    <col min="359" max="359" width="11.42578125" style="6" customWidth="1"/>
    <col min="360" max="360" width="16.140625" style="6" bestFit="1" customWidth="1"/>
    <col min="361" max="361" width="11.5703125" style="6" customWidth="1"/>
    <col min="362" max="362" width="11.42578125" style="6" customWidth="1"/>
    <col min="363" max="363" width="16.140625" style="6" bestFit="1" customWidth="1"/>
    <col min="364" max="364" width="11.5703125" style="6" customWidth="1"/>
    <col min="365" max="365" width="11.42578125" style="6" customWidth="1"/>
    <col min="366" max="366" width="16.140625" style="6" bestFit="1" customWidth="1"/>
    <col min="367" max="367" width="11.5703125" style="6" customWidth="1"/>
    <col min="368" max="368" width="11.42578125" style="6" customWidth="1"/>
    <col min="369" max="369" width="16.140625" style="6" bestFit="1" customWidth="1"/>
    <col min="370" max="370" width="11.5703125" style="6" customWidth="1"/>
    <col min="371" max="371" width="11.42578125" style="6" customWidth="1"/>
    <col min="372" max="372" width="16.140625" style="6" bestFit="1" customWidth="1"/>
    <col min="373" max="373" width="11.5703125" style="6" customWidth="1"/>
    <col min="374" max="374" width="11.42578125" style="6" customWidth="1"/>
    <col min="375" max="375" width="16.140625" style="6" bestFit="1" customWidth="1"/>
    <col min="376" max="376" width="11.5703125" style="6" customWidth="1"/>
    <col min="377" max="377" width="11.42578125" style="6" customWidth="1"/>
    <col min="378" max="378" width="16.140625" style="6" bestFit="1" customWidth="1"/>
    <col min="379" max="379" width="11.5703125" style="6" customWidth="1"/>
    <col min="380" max="380" width="11.42578125" style="6" customWidth="1"/>
    <col min="381" max="381" width="16.140625" style="6" bestFit="1" customWidth="1"/>
    <col min="382" max="382" width="11.5703125" style="6" customWidth="1"/>
    <col min="383" max="383" width="11.42578125" style="6" customWidth="1"/>
    <col min="384" max="384" width="16.140625" style="6" bestFit="1" customWidth="1"/>
    <col min="385" max="385" width="11.5703125" style="6" customWidth="1"/>
    <col min="386" max="386" width="11.42578125" style="6" customWidth="1"/>
    <col min="387" max="387" width="16.140625" style="6" bestFit="1" customWidth="1"/>
    <col min="388" max="388" width="11.5703125" style="6" customWidth="1"/>
    <col min="389" max="389" width="11.42578125" style="6" customWidth="1"/>
    <col min="390" max="390" width="16.140625" style="6" bestFit="1" customWidth="1"/>
    <col min="391" max="391" width="11.5703125" style="6" customWidth="1"/>
    <col min="392" max="392" width="11.42578125" style="6" customWidth="1"/>
    <col min="393" max="393" width="16.140625" style="6" bestFit="1" customWidth="1"/>
    <col min="394" max="394" width="11.5703125" style="6" customWidth="1"/>
    <col min="395" max="395" width="11.42578125" style="6" customWidth="1"/>
    <col min="396" max="396" width="16.140625" style="6" bestFit="1" customWidth="1"/>
    <col min="397" max="397" width="11.5703125" style="6" customWidth="1"/>
    <col min="398" max="398" width="11.42578125" style="6" customWidth="1"/>
    <col min="399" max="399" width="16.140625" style="6" bestFit="1" customWidth="1"/>
    <col min="400" max="400" width="11.5703125" style="6" customWidth="1"/>
    <col min="401" max="401" width="11.42578125" style="6" customWidth="1"/>
    <col min="402" max="402" width="16.140625" style="6" bestFit="1" customWidth="1"/>
    <col min="403" max="403" width="11.5703125" style="6" customWidth="1"/>
    <col min="404" max="404" width="11.42578125" style="6" customWidth="1"/>
    <col min="405" max="405" width="16.140625" style="6" bestFit="1" customWidth="1"/>
    <col min="406" max="406" width="11.5703125" style="6" customWidth="1"/>
    <col min="407" max="407" width="11.42578125" style="6" customWidth="1"/>
    <col min="408" max="408" width="16.140625" style="6" bestFit="1" customWidth="1"/>
    <col min="409" max="409" width="11.5703125" style="6" customWidth="1"/>
    <col min="410" max="410" width="11.42578125" style="6" customWidth="1"/>
    <col min="411" max="411" width="16.140625" style="6" bestFit="1" customWidth="1"/>
    <col min="412" max="412" width="11.5703125" style="6" customWidth="1"/>
    <col min="413" max="413" width="11.42578125" style="6" customWidth="1"/>
    <col min="414" max="414" width="16.140625" style="6" bestFit="1" customWidth="1"/>
    <col min="415" max="415" width="11.5703125" style="6" customWidth="1"/>
    <col min="416" max="416" width="11.42578125" style="6" customWidth="1"/>
    <col min="417" max="417" width="16.140625" style="6" bestFit="1" customWidth="1"/>
    <col min="418" max="418" width="11.5703125" style="6" customWidth="1"/>
    <col min="419" max="419" width="11.42578125" style="6" customWidth="1"/>
    <col min="420" max="420" width="16.140625" style="6" bestFit="1" customWidth="1"/>
    <col min="421" max="422" width="11.5703125" style="6" customWidth="1"/>
    <col min="423" max="423" width="13.28515625" style="6" bestFit="1" customWidth="1"/>
    <col min="424" max="425" width="11.5703125" style="6" customWidth="1"/>
    <col min="426" max="426" width="13" style="6" bestFit="1" customWidth="1"/>
    <col min="427" max="428" width="11.5703125" style="6" customWidth="1"/>
    <col min="429" max="429" width="12" style="6" bestFit="1" customWidth="1"/>
    <col min="430" max="454" width="11.5703125" style="6" customWidth="1"/>
    <col min="455" max="455" width="11" style="6" customWidth="1"/>
    <col min="456" max="456" width="24.7109375" style="6" customWidth="1"/>
    <col min="457" max="16384" width="11.42578125" style="6"/>
  </cols>
  <sheetData>
    <row r="1" spans="1:456" ht="41.25" customHeight="1" x14ac:dyDescent="0.2">
      <c r="A1" s="5"/>
      <c r="B1" s="212" t="s">
        <v>32</v>
      </c>
      <c r="C1" s="213"/>
      <c r="D1" s="214"/>
      <c r="E1" s="212" t="s">
        <v>38</v>
      </c>
      <c r="F1" s="213"/>
      <c r="G1" s="214"/>
      <c r="H1" s="212" t="s">
        <v>41</v>
      </c>
      <c r="I1" s="213"/>
      <c r="J1" s="214"/>
      <c r="K1" s="212" t="s">
        <v>42</v>
      </c>
      <c r="L1" s="213"/>
      <c r="M1" s="214"/>
      <c r="N1" s="212" t="s">
        <v>44</v>
      </c>
      <c r="O1" s="213"/>
      <c r="P1" s="214"/>
      <c r="Q1" s="212" t="s">
        <v>45</v>
      </c>
      <c r="R1" s="213"/>
      <c r="S1" s="214"/>
      <c r="T1" s="212" t="s">
        <v>46</v>
      </c>
      <c r="U1" s="213"/>
      <c r="V1" s="214"/>
      <c r="W1" s="212" t="s">
        <v>47</v>
      </c>
      <c r="X1" s="213"/>
      <c r="Y1" s="214"/>
      <c r="Z1" s="212" t="s">
        <v>50</v>
      </c>
      <c r="AA1" s="213"/>
      <c r="AB1" s="214"/>
      <c r="AC1" s="212" t="s">
        <v>49</v>
      </c>
      <c r="AD1" s="213"/>
      <c r="AE1" s="214"/>
      <c r="AF1" s="212" t="s">
        <v>78</v>
      </c>
      <c r="AG1" s="213"/>
      <c r="AH1" s="214"/>
      <c r="AI1" s="212" t="s">
        <v>81</v>
      </c>
      <c r="AJ1" s="213"/>
      <c r="AK1" s="214"/>
      <c r="AL1" s="212" t="s">
        <v>83</v>
      </c>
      <c r="AM1" s="213"/>
      <c r="AN1" s="214"/>
      <c r="AO1" s="212" t="s">
        <v>84</v>
      </c>
      <c r="AP1" s="213"/>
      <c r="AQ1" s="214"/>
      <c r="AR1" s="212" t="s">
        <v>85</v>
      </c>
      <c r="AS1" s="213"/>
      <c r="AT1" s="214"/>
      <c r="AU1" s="212" t="s">
        <v>86</v>
      </c>
      <c r="AV1" s="213"/>
      <c r="AW1" s="214"/>
      <c r="AX1" s="212" t="s">
        <v>87</v>
      </c>
      <c r="AY1" s="213"/>
      <c r="AZ1" s="214"/>
      <c r="BA1" s="212" t="s">
        <v>91</v>
      </c>
      <c r="BB1" s="213"/>
      <c r="BC1" s="214"/>
      <c r="BD1" s="212" t="s">
        <v>90</v>
      </c>
      <c r="BE1" s="213"/>
      <c r="BF1" s="214"/>
      <c r="BG1" s="212" t="s">
        <v>89</v>
      </c>
      <c r="BH1" s="213"/>
      <c r="BI1" s="214"/>
      <c r="BJ1" s="212" t="s">
        <v>92</v>
      </c>
      <c r="BK1" s="213"/>
      <c r="BL1" s="214"/>
      <c r="BM1" s="212"/>
      <c r="BN1" s="213"/>
      <c r="BO1" s="214"/>
      <c r="BP1" s="212"/>
      <c r="BQ1" s="213"/>
      <c r="BR1" s="214"/>
      <c r="BS1" s="212"/>
      <c r="BT1" s="213"/>
      <c r="BU1" s="214"/>
      <c r="BV1" s="212"/>
      <c r="BW1" s="213"/>
      <c r="BX1" s="214"/>
      <c r="BY1" s="212"/>
      <c r="BZ1" s="213"/>
      <c r="CA1" s="214"/>
      <c r="CB1" s="212"/>
      <c r="CC1" s="213"/>
      <c r="CD1" s="214"/>
      <c r="CE1" s="212"/>
      <c r="CF1" s="213"/>
      <c r="CG1" s="214"/>
      <c r="CH1" s="212"/>
      <c r="CI1" s="213"/>
      <c r="CJ1" s="214"/>
      <c r="CK1" s="212"/>
      <c r="CL1" s="213"/>
      <c r="CM1" s="214"/>
      <c r="CN1" s="212"/>
      <c r="CO1" s="213"/>
      <c r="CP1" s="214"/>
      <c r="CQ1" s="212"/>
      <c r="CR1" s="213"/>
      <c r="CS1" s="214"/>
      <c r="CT1" s="212"/>
      <c r="CU1" s="213"/>
      <c r="CV1" s="214"/>
      <c r="CW1" s="212"/>
      <c r="CX1" s="213"/>
      <c r="CY1" s="214"/>
      <c r="CZ1" s="212"/>
      <c r="DA1" s="213"/>
      <c r="DB1" s="214"/>
      <c r="DC1" s="212"/>
      <c r="DD1" s="213"/>
      <c r="DE1" s="214"/>
      <c r="DF1" s="212"/>
      <c r="DG1" s="213"/>
      <c r="DH1" s="214"/>
      <c r="DI1" s="212"/>
      <c r="DJ1" s="213"/>
      <c r="DK1" s="214"/>
      <c r="DL1" s="212"/>
      <c r="DM1" s="213"/>
      <c r="DN1" s="214"/>
      <c r="DO1" s="212"/>
      <c r="DP1" s="213"/>
      <c r="DQ1" s="214"/>
      <c r="DR1" s="212"/>
      <c r="DS1" s="213"/>
      <c r="DT1" s="214"/>
      <c r="DU1" s="212"/>
      <c r="DV1" s="213"/>
      <c r="DW1" s="214"/>
      <c r="DX1" s="212"/>
      <c r="DY1" s="213"/>
      <c r="DZ1" s="214"/>
      <c r="EA1" s="212"/>
      <c r="EB1" s="213"/>
      <c r="EC1" s="214"/>
      <c r="ED1" s="212"/>
      <c r="EE1" s="213"/>
      <c r="EF1" s="214"/>
      <c r="EG1" s="212"/>
      <c r="EH1" s="213"/>
      <c r="EI1" s="214"/>
      <c r="EJ1" s="212"/>
      <c r="EK1" s="213"/>
      <c r="EL1" s="214"/>
      <c r="EM1" s="212"/>
      <c r="EN1" s="213"/>
      <c r="EO1" s="214"/>
      <c r="EP1" s="212"/>
      <c r="EQ1" s="213"/>
      <c r="ER1" s="214"/>
      <c r="ES1" s="212"/>
      <c r="ET1" s="213"/>
      <c r="EU1" s="214"/>
      <c r="EV1" s="212"/>
      <c r="EW1" s="213"/>
      <c r="EX1" s="214"/>
      <c r="EY1" s="212"/>
      <c r="EZ1" s="213"/>
      <c r="FA1" s="214"/>
      <c r="FB1" s="212"/>
      <c r="FC1" s="213"/>
      <c r="FD1" s="214"/>
      <c r="FE1" s="212"/>
      <c r="FF1" s="213"/>
      <c r="FG1" s="214"/>
      <c r="FH1" s="212"/>
      <c r="FI1" s="213"/>
      <c r="FJ1" s="214"/>
      <c r="FK1" s="212"/>
      <c r="FL1" s="213"/>
      <c r="FM1" s="214"/>
      <c r="FN1" s="212"/>
      <c r="FO1" s="213"/>
      <c r="FP1" s="214"/>
      <c r="FQ1" s="212"/>
      <c r="FR1" s="213"/>
      <c r="FS1" s="214"/>
      <c r="FT1" s="212"/>
      <c r="FU1" s="213"/>
      <c r="FV1" s="214"/>
      <c r="FW1" s="212"/>
      <c r="FX1" s="213"/>
      <c r="FY1" s="214"/>
      <c r="FZ1" s="212"/>
      <c r="GA1" s="213"/>
      <c r="GB1" s="214"/>
      <c r="GC1" s="212"/>
      <c r="GD1" s="213"/>
      <c r="GE1" s="214"/>
      <c r="GF1" s="212"/>
      <c r="GG1" s="213"/>
      <c r="GH1" s="214"/>
      <c r="GI1" s="212"/>
      <c r="GJ1" s="213"/>
      <c r="GK1" s="214"/>
      <c r="GL1" s="212"/>
      <c r="GM1" s="213"/>
      <c r="GN1" s="214"/>
      <c r="GO1" s="212"/>
      <c r="GP1" s="213"/>
      <c r="GQ1" s="214"/>
      <c r="GR1" s="212"/>
      <c r="GS1" s="213"/>
      <c r="GT1" s="214"/>
      <c r="GU1" s="212"/>
      <c r="GV1" s="213"/>
      <c r="GW1" s="214"/>
      <c r="GX1" s="212"/>
      <c r="GY1" s="213"/>
      <c r="GZ1" s="214"/>
      <c r="HA1" s="212"/>
      <c r="HB1" s="213"/>
      <c r="HC1" s="214"/>
      <c r="HD1" s="212"/>
      <c r="HE1" s="213"/>
      <c r="HF1" s="214"/>
      <c r="HG1" s="212"/>
      <c r="HH1" s="213"/>
      <c r="HI1" s="214"/>
      <c r="HJ1" s="212"/>
      <c r="HK1" s="213"/>
      <c r="HL1" s="214"/>
      <c r="HM1" s="212"/>
      <c r="HN1" s="213"/>
      <c r="HO1" s="214"/>
      <c r="HP1" s="212"/>
      <c r="HQ1" s="213"/>
      <c r="HR1" s="214"/>
      <c r="HS1" s="212"/>
      <c r="HT1" s="213"/>
      <c r="HU1" s="214"/>
      <c r="HV1" s="212"/>
      <c r="HW1" s="213"/>
      <c r="HX1" s="214"/>
      <c r="HY1" s="212"/>
      <c r="HZ1" s="213"/>
      <c r="IA1" s="214"/>
      <c r="IB1" s="212"/>
      <c r="IC1" s="213"/>
      <c r="ID1" s="214"/>
      <c r="IE1" s="212"/>
      <c r="IF1" s="213"/>
      <c r="IG1" s="214"/>
      <c r="IH1" s="212"/>
      <c r="II1" s="213"/>
      <c r="IJ1" s="214"/>
      <c r="IK1" s="212"/>
      <c r="IL1" s="213"/>
      <c r="IM1" s="214"/>
      <c r="IN1" s="212"/>
      <c r="IO1" s="213"/>
      <c r="IP1" s="214"/>
      <c r="IQ1" s="212"/>
      <c r="IR1" s="213"/>
      <c r="IS1" s="214"/>
      <c r="IT1" s="212"/>
      <c r="IU1" s="213"/>
      <c r="IV1" s="214"/>
      <c r="IW1" s="212"/>
      <c r="IX1" s="213"/>
      <c r="IY1" s="214"/>
      <c r="IZ1" s="212"/>
      <c r="JA1" s="213"/>
      <c r="JB1" s="214"/>
      <c r="JC1" s="212"/>
      <c r="JD1" s="213"/>
      <c r="JE1" s="214"/>
      <c r="JF1" s="212"/>
      <c r="JG1" s="213"/>
      <c r="JH1" s="214"/>
      <c r="JI1" s="212"/>
      <c r="JJ1" s="213"/>
      <c r="JK1" s="214"/>
      <c r="JL1" s="212"/>
      <c r="JM1" s="213"/>
      <c r="JN1" s="214"/>
      <c r="JO1" s="212"/>
      <c r="JP1" s="213"/>
      <c r="JQ1" s="214"/>
      <c r="JR1" s="212"/>
      <c r="JS1" s="213"/>
      <c r="JT1" s="214"/>
      <c r="JU1" s="212"/>
      <c r="JV1" s="213"/>
      <c r="JW1" s="214"/>
      <c r="JX1" s="212"/>
      <c r="JY1" s="213"/>
      <c r="JZ1" s="214"/>
      <c r="KA1" s="212"/>
      <c r="KB1" s="213"/>
      <c r="KC1" s="214"/>
      <c r="KD1" s="212"/>
      <c r="KE1" s="213"/>
      <c r="KF1" s="214"/>
      <c r="KG1" s="212"/>
      <c r="KH1" s="213"/>
      <c r="KI1" s="214"/>
      <c r="KJ1" s="212"/>
      <c r="KK1" s="213"/>
      <c r="KL1" s="214"/>
      <c r="KM1" s="212"/>
      <c r="KN1" s="213"/>
      <c r="KO1" s="214"/>
      <c r="KP1" s="212"/>
      <c r="KQ1" s="213"/>
      <c r="KR1" s="214"/>
      <c r="KS1" s="212"/>
      <c r="KT1" s="213"/>
      <c r="KU1" s="214"/>
      <c r="KV1" s="212"/>
      <c r="KW1" s="213"/>
      <c r="KX1" s="214"/>
      <c r="KY1" s="212"/>
      <c r="KZ1" s="213"/>
      <c r="LA1" s="214"/>
      <c r="LB1" s="212"/>
      <c r="LC1" s="213"/>
      <c r="LD1" s="214"/>
      <c r="LE1" s="212"/>
      <c r="LF1" s="213"/>
      <c r="LG1" s="214"/>
      <c r="LH1" s="212"/>
      <c r="LI1" s="213"/>
      <c r="LJ1" s="214"/>
      <c r="LK1" s="212"/>
      <c r="LL1" s="213"/>
      <c r="LM1" s="214"/>
      <c r="LN1" s="212"/>
      <c r="LO1" s="213"/>
      <c r="LP1" s="214"/>
      <c r="LQ1" s="212"/>
      <c r="LR1" s="213"/>
      <c r="LS1" s="214"/>
      <c r="LT1" s="212"/>
      <c r="LU1" s="213"/>
      <c r="LV1" s="214"/>
      <c r="LW1" s="212"/>
      <c r="LX1" s="213"/>
      <c r="LY1" s="214"/>
      <c r="LZ1" s="212"/>
      <c r="MA1" s="213"/>
      <c r="MB1" s="214"/>
      <c r="MC1" s="212"/>
      <c r="MD1" s="213"/>
      <c r="ME1" s="214"/>
      <c r="MF1" s="212"/>
      <c r="MG1" s="213"/>
      <c r="MH1" s="214"/>
      <c r="MI1" s="212"/>
      <c r="MJ1" s="213"/>
      <c r="MK1" s="214"/>
      <c r="ML1" s="212"/>
      <c r="MM1" s="213"/>
      <c r="MN1" s="214"/>
      <c r="MO1" s="212"/>
      <c r="MP1" s="213"/>
      <c r="MQ1" s="214"/>
      <c r="MR1" s="212"/>
      <c r="MS1" s="213"/>
      <c r="MT1" s="214"/>
      <c r="MU1" s="212"/>
      <c r="MV1" s="213"/>
      <c r="MW1" s="214"/>
      <c r="MX1" s="212"/>
      <c r="MY1" s="213"/>
      <c r="MZ1" s="214"/>
      <c r="NA1" s="212"/>
      <c r="NB1" s="213"/>
      <c r="NC1" s="214"/>
      <c r="ND1" s="212"/>
      <c r="NE1" s="213"/>
      <c r="NF1" s="214"/>
      <c r="NG1" s="212"/>
      <c r="NH1" s="213"/>
      <c r="NI1" s="214"/>
      <c r="NJ1" s="212"/>
      <c r="NK1" s="213"/>
      <c r="NL1" s="214"/>
      <c r="NM1" s="212"/>
      <c r="NN1" s="213"/>
      <c r="NO1" s="214"/>
      <c r="NP1" s="212"/>
      <c r="NQ1" s="213"/>
      <c r="NR1" s="214"/>
      <c r="NS1" s="212"/>
      <c r="NT1" s="213"/>
      <c r="NU1" s="214"/>
      <c r="NV1" s="212"/>
      <c r="NW1" s="213"/>
      <c r="NX1" s="214"/>
      <c r="NY1" s="212"/>
      <c r="NZ1" s="213"/>
      <c r="OA1" s="214"/>
      <c r="OB1" s="212"/>
      <c r="OC1" s="213"/>
      <c r="OD1" s="214"/>
      <c r="OE1" s="212"/>
      <c r="OF1" s="213"/>
      <c r="OG1" s="214"/>
      <c r="OH1" s="212"/>
      <c r="OI1" s="213"/>
      <c r="OJ1" s="214"/>
      <c r="OK1" s="212"/>
      <c r="OL1" s="213"/>
      <c r="OM1" s="214"/>
      <c r="ON1" s="212"/>
      <c r="OO1" s="213"/>
      <c r="OP1" s="214"/>
      <c r="OQ1" s="212"/>
      <c r="OR1" s="213"/>
      <c r="OS1" s="214"/>
      <c r="OT1" s="212"/>
      <c r="OU1" s="213"/>
      <c r="OV1" s="214"/>
      <c r="OW1" s="212"/>
      <c r="OX1" s="213"/>
      <c r="OY1" s="214"/>
      <c r="OZ1" s="212"/>
      <c r="PA1" s="213"/>
      <c r="PB1" s="214"/>
      <c r="PC1" s="212"/>
      <c r="PD1" s="213"/>
      <c r="PE1" s="214"/>
      <c r="PF1" s="212"/>
      <c r="PG1" s="213"/>
      <c r="PH1" s="214"/>
      <c r="PI1" s="212"/>
      <c r="PJ1" s="213"/>
      <c r="PK1" s="214"/>
      <c r="PL1" s="212"/>
      <c r="PM1" s="213"/>
      <c r="PN1" s="214"/>
      <c r="PO1" s="212"/>
      <c r="PP1" s="213"/>
      <c r="PQ1" s="214"/>
      <c r="PR1" s="212"/>
      <c r="PS1" s="213"/>
      <c r="PT1" s="214"/>
      <c r="PU1" s="212"/>
      <c r="PV1" s="213"/>
      <c r="PW1" s="214"/>
      <c r="PX1" s="212"/>
      <c r="PY1" s="213"/>
      <c r="PZ1" s="214"/>
      <c r="QA1" s="212"/>
      <c r="QB1" s="213"/>
      <c r="QC1" s="214"/>
      <c r="QD1" s="212"/>
      <c r="QE1" s="213"/>
      <c r="QF1" s="214"/>
      <c r="QG1" s="212"/>
      <c r="QH1" s="213"/>
      <c r="QI1" s="214"/>
      <c r="QJ1" s="212"/>
      <c r="QK1" s="213"/>
      <c r="QL1" s="214"/>
      <c r="QM1" s="227" t="s">
        <v>21</v>
      </c>
      <c r="QN1" s="225" t="s">
        <v>22</v>
      </c>
    </row>
    <row r="2" spans="1:456" ht="31.5" customHeight="1" thickBot="1" x14ac:dyDescent="0.25">
      <c r="A2" s="7"/>
      <c r="B2" s="2" t="s">
        <v>33</v>
      </c>
      <c r="C2" s="215">
        <v>43651.617361111108</v>
      </c>
      <c r="D2" s="216"/>
      <c r="E2" s="2" t="s">
        <v>33</v>
      </c>
      <c r="F2" s="215">
        <v>43655.509722222225</v>
      </c>
      <c r="G2" s="216"/>
      <c r="H2" s="2" t="s">
        <v>33</v>
      </c>
      <c r="I2" s="215">
        <v>43658.70416666667</v>
      </c>
      <c r="J2" s="216"/>
      <c r="K2" s="2" t="s">
        <v>33</v>
      </c>
      <c r="L2" s="215">
        <v>43665.731249999997</v>
      </c>
      <c r="M2" s="216"/>
      <c r="N2" s="95" t="s">
        <v>33</v>
      </c>
      <c r="O2" s="215">
        <v>43647.654861111114</v>
      </c>
      <c r="P2" s="216"/>
      <c r="Q2" s="95" t="s">
        <v>33</v>
      </c>
      <c r="R2" s="215">
        <v>43679.429861111108</v>
      </c>
      <c r="S2" s="216"/>
      <c r="T2" s="95" t="s">
        <v>33</v>
      </c>
      <c r="U2" s="215">
        <v>43699.500694444447</v>
      </c>
      <c r="V2" s="216"/>
      <c r="W2" s="95" t="s">
        <v>33</v>
      </c>
      <c r="X2" s="215">
        <v>43710.423611111109</v>
      </c>
      <c r="Y2" s="216"/>
      <c r="Z2" s="95" t="s">
        <v>33</v>
      </c>
      <c r="AA2" s="215">
        <v>43713.510416666664</v>
      </c>
      <c r="AB2" s="216"/>
      <c r="AC2" s="95" t="s">
        <v>33</v>
      </c>
      <c r="AD2" s="215">
        <v>43731.415972222225</v>
      </c>
      <c r="AE2" s="216"/>
      <c r="AF2" s="95" t="s">
        <v>33</v>
      </c>
      <c r="AG2" s="215">
        <v>43738.425000000003</v>
      </c>
      <c r="AH2" s="216"/>
      <c r="AI2" s="2" t="s">
        <v>82</v>
      </c>
      <c r="AJ2" s="215">
        <v>43741.696527777778</v>
      </c>
      <c r="AK2" s="216"/>
      <c r="AL2" s="95" t="s">
        <v>82</v>
      </c>
      <c r="AM2" s="215">
        <v>43742.493750000001</v>
      </c>
      <c r="AN2" s="216"/>
      <c r="AO2" s="2" t="s">
        <v>33</v>
      </c>
      <c r="AP2" s="215">
        <v>43747.523611111108</v>
      </c>
      <c r="AQ2" s="216"/>
      <c r="AR2" s="95" t="s">
        <v>33</v>
      </c>
      <c r="AS2" s="215">
        <v>43749.502083333333</v>
      </c>
      <c r="AT2" s="216"/>
      <c r="AU2" s="95" t="s">
        <v>33</v>
      </c>
      <c r="AV2" s="215">
        <v>43753.563194444447</v>
      </c>
      <c r="AW2" s="216"/>
      <c r="AX2" s="2" t="s">
        <v>82</v>
      </c>
      <c r="AY2" s="215">
        <v>43754.527777777781</v>
      </c>
      <c r="AZ2" s="216"/>
      <c r="BA2" s="95" t="s">
        <v>82</v>
      </c>
      <c r="BB2" s="215"/>
      <c r="BC2" s="216"/>
      <c r="BD2" s="95" t="s">
        <v>82</v>
      </c>
      <c r="BE2" s="215">
        <v>43756.775000000001</v>
      </c>
      <c r="BF2" s="216"/>
      <c r="BG2" s="95" t="s">
        <v>82</v>
      </c>
      <c r="BH2" s="215">
        <v>43759.686111111114</v>
      </c>
      <c r="BI2" s="216"/>
      <c r="BJ2" s="95" t="s">
        <v>82</v>
      </c>
      <c r="BK2" s="215">
        <v>43773.394444444442</v>
      </c>
      <c r="BL2" s="216"/>
      <c r="BM2" s="95" t="s">
        <v>82</v>
      </c>
      <c r="BN2" s="215"/>
      <c r="BO2" s="216"/>
      <c r="BP2" s="95" t="s">
        <v>82</v>
      </c>
      <c r="BQ2" s="215"/>
      <c r="BR2" s="216"/>
      <c r="BS2" s="2"/>
      <c r="BT2" s="215"/>
      <c r="BU2" s="216"/>
      <c r="BV2" s="2"/>
      <c r="BW2" s="215"/>
      <c r="BX2" s="216"/>
      <c r="BY2" s="2"/>
      <c r="BZ2" s="215"/>
      <c r="CA2" s="216"/>
      <c r="CB2" s="2"/>
      <c r="CC2" s="215"/>
      <c r="CD2" s="216"/>
      <c r="CE2" s="2"/>
      <c r="CF2" s="215"/>
      <c r="CG2" s="216"/>
      <c r="CH2" s="2"/>
      <c r="CI2" s="215"/>
      <c r="CJ2" s="216"/>
      <c r="CK2" s="2"/>
      <c r="CL2" s="215"/>
      <c r="CM2" s="216"/>
      <c r="CN2" s="2"/>
      <c r="CO2" s="215"/>
      <c r="CP2" s="216"/>
      <c r="CQ2" s="2"/>
      <c r="CR2" s="215"/>
      <c r="CS2" s="216"/>
      <c r="CT2" s="2"/>
      <c r="CU2" s="215"/>
      <c r="CV2" s="216"/>
      <c r="CW2" s="2"/>
      <c r="CX2" s="215"/>
      <c r="CY2" s="216"/>
      <c r="CZ2" s="2"/>
      <c r="DA2" s="215"/>
      <c r="DB2" s="216"/>
      <c r="DC2" s="2"/>
      <c r="DD2" s="215"/>
      <c r="DE2" s="216"/>
      <c r="DF2" s="2"/>
      <c r="DG2" s="215"/>
      <c r="DH2" s="216"/>
      <c r="DI2" s="2"/>
      <c r="DJ2" s="215"/>
      <c r="DK2" s="216"/>
      <c r="DL2" s="2"/>
      <c r="DM2" s="215"/>
      <c r="DN2" s="216"/>
      <c r="DO2" s="2"/>
      <c r="DP2" s="215"/>
      <c r="DQ2" s="216"/>
      <c r="DR2" s="2"/>
      <c r="DS2" s="215"/>
      <c r="DT2" s="216"/>
      <c r="DU2" s="2"/>
      <c r="DV2" s="215"/>
      <c r="DW2" s="216"/>
      <c r="DX2" s="2"/>
      <c r="DY2" s="215"/>
      <c r="DZ2" s="216"/>
      <c r="EA2" s="2"/>
      <c r="EB2" s="215"/>
      <c r="EC2" s="216"/>
      <c r="ED2" s="2"/>
      <c r="EE2" s="215"/>
      <c r="EF2" s="216"/>
      <c r="EG2" s="2"/>
      <c r="EH2" s="215"/>
      <c r="EI2" s="216"/>
      <c r="EJ2" s="2"/>
      <c r="EK2" s="215"/>
      <c r="EL2" s="216"/>
      <c r="EM2" s="2"/>
      <c r="EN2" s="215"/>
      <c r="EO2" s="216"/>
      <c r="EP2" s="2"/>
      <c r="EQ2" s="215"/>
      <c r="ER2" s="216"/>
      <c r="ES2" s="2"/>
      <c r="ET2" s="215"/>
      <c r="EU2" s="216"/>
      <c r="EV2" s="2"/>
      <c r="EW2" s="215"/>
      <c r="EX2" s="216"/>
      <c r="EY2" s="2"/>
      <c r="EZ2" s="215"/>
      <c r="FA2" s="216"/>
      <c r="FB2" s="2"/>
      <c r="FC2" s="215"/>
      <c r="FD2" s="216"/>
      <c r="FE2" s="2"/>
      <c r="FF2" s="215"/>
      <c r="FG2" s="216"/>
      <c r="FH2" s="2"/>
      <c r="FI2" s="215"/>
      <c r="FJ2" s="216"/>
      <c r="FK2" s="2"/>
      <c r="FL2" s="215"/>
      <c r="FM2" s="216"/>
      <c r="FN2" s="2"/>
      <c r="FO2" s="215"/>
      <c r="FP2" s="216"/>
      <c r="FQ2" s="2"/>
      <c r="FR2" s="215"/>
      <c r="FS2" s="216"/>
      <c r="FT2" s="2"/>
      <c r="FU2" s="215"/>
      <c r="FV2" s="216"/>
      <c r="FW2" s="2"/>
      <c r="FX2" s="215"/>
      <c r="FY2" s="216"/>
      <c r="FZ2" s="2"/>
      <c r="GA2" s="215"/>
      <c r="GB2" s="216"/>
      <c r="GC2" s="2"/>
      <c r="GD2" s="215"/>
      <c r="GE2" s="216"/>
      <c r="GF2" s="2"/>
      <c r="GG2" s="215"/>
      <c r="GH2" s="216"/>
      <c r="GI2" s="2"/>
      <c r="GJ2" s="215"/>
      <c r="GK2" s="216"/>
      <c r="GL2" s="2"/>
      <c r="GM2" s="215"/>
      <c r="GN2" s="216"/>
      <c r="GO2" s="2"/>
      <c r="GP2" s="215"/>
      <c r="GQ2" s="216"/>
      <c r="GR2" s="2"/>
      <c r="GS2" s="215"/>
      <c r="GT2" s="216"/>
      <c r="GU2" s="2"/>
      <c r="GV2" s="223"/>
      <c r="GW2" s="224"/>
      <c r="GX2" s="2"/>
      <c r="GY2" s="223"/>
      <c r="GZ2" s="224"/>
      <c r="HA2" s="2"/>
      <c r="HB2" s="223"/>
      <c r="HC2" s="224"/>
      <c r="HD2" s="2"/>
      <c r="HE2" s="223"/>
      <c r="HF2" s="224"/>
      <c r="HG2" s="2"/>
      <c r="HH2" s="223"/>
      <c r="HI2" s="224"/>
      <c r="HJ2" s="2"/>
      <c r="HK2" s="223"/>
      <c r="HL2" s="224"/>
      <c r="HM2" s="2"/>
      <c r="HN2" s="223"/>
      <c r="HO2" s="224"/>
      <c r="HP2" s="2"/>
      <c r="HQ2" s="215"/>
      <c r="HR2" s="216"/>
      <c r="HS2" s="2"/>
      <c r="HT2" s="215"/>
      <c r="HU2" s="216"/>
      <c r="HV2" s="2"/>
      <c r="HW2" s="215"/>
      <c r="HX2" s="216"/>
      <c r="HY2" s="2"/>
      <c r="HZ2" s="215"/>
      <c r="IA2" s="216"/>
      <c r="IB2" s="2"/>
      <c r="IC2" s="215"/>
      <c r="ID2" s="216"/>
      <c r="IE2" s="2"/>
      <c r="IF2" s="215"/>
      <c r="IG2" s="216"/>
      <c r="IH2" s="2"/>
      <c r="II2" s="215"/>
      <c r="IJ2" s="216"/>
      <c r="IK2" s="2"/>
      <c r="IL2" s="215"/>
      <c r="IM2" s="216"/>
      <c r="IN2" s="2"/>
      <c r="IO2" s="215"/>
      <c r="IP2" s="216"/>
      <c r="IQ2" s="2"/>
      <c r="IR2" s="215"/>
      <c r="IS2" s="216"/>
      <c r="IT2" s="2"/>
      <c r="IU2" s="215"/>
      <c r="IV2" s="216"/>
      <c r="IW2" s="2"/>
      <c r="IX2" s="215"/>
      <c r="IY2" s="216"/>
      <c r="IZ2" s="2"/>
      <c r="JA2" s="215"/>
      <c r="JB2" s="216"/>
      <c r="JC2" s="2"/>
      <c r="JD2" s="215"/>
      <c r="JE2" s="216"/>
      <c r="JF2" s="2"/>
      <c r="JG2" s="215"/>
      <c r="JH2" s="216"/>
      <c r="JI2" s="2"/>
      <c r="JJ2" s="215"/>
      <c r="JK2" s="216"/>
      <c r="JL2" s="2"/>
      <c r="JM2" s="215"/>
      <c r="JN2" s="216"/>
      <c r="JO2" s="2"/>
      <c r="JP2" s="215"/>
      <c r="JQ2" s="216"/>
      <c r="JR2" s="2"/>
      <c r="JS2" s="215"/>
      <c r="JT2" s="216"/>
      <c r="JU2" s="2"/>
      <c r="JV2" s="215"/>
      <c r="JW2" s="216"/>
      <c r="JX2" s="2"/>
      <c r="JY2" s="215"/>
      <c r="JZ2" s="216"/>
      <c r="KA2" s="2"/>
      <c r="KB2" s="215"/>
      <c r="KC2" s="216"/>
      <c r="KD2" s="2"/>
      <c r="KE2" s="215"/>
      <c r="KF2" s="216"/>
      <c r="KG2" s="2"/>
      <c r="KH2" s="215"/>
      <c r="KI2" s="216"/>
      <c r="KJ2" s="2"/>
      <c r="KK2" s="215"/>
      <c r="KL2" s="216"/>
      <c r="KM2" s="2"/>
      <c r="KN2" s="215"/>
      <c r="KO2" s="216"/>
      <c r="KP2" s="2"/>
      <c r="KQ2" s="215"/>
      <c r="KR2" s="216"/>
      <c r="KS2" s="2"/>
      <c r="KT2" s="215"/>
      <c r="KU2" s="216"/>
      <c r="KV2" s="2"/>
      <c r="KW2" s="215"/>
      <c r="KX2" s="216"/>
      <c r="KY2" s="2"/>
      <c r="KZ2" s="215"/>
      <c r="LA2" s="216"/>
      <c r="LB2" s="2"/>
      <c r="LC2" s="215"/>
      <c r="LD2" s="216"/>
      <c r="LE2" s="2"/>
      <c r="LF2" s="215"/>
      <c r="LG2" s="216"/>
      <c r="LH2" s="2"/>
      <c r="LI2" s="215"/>
      <c r="LJ2" s="216"/>
      <c r="LK2" s="2"/>
      <c r="LL2" s="215"/>
      <c r="LM2" s="216"/>
      <c r="LN2" s="2"/>
      <c r="LO2" s="215"/>
      <c r="LP2" s="216"/>
      <c r="LQ2" s="2"/>
      <c r="LR2" s="215"/>
      <c r="LS2" s="216"/>
      <c r="LT2" s="2"/>
      <c r="LU2" s="215"/>
      <c r="LV2" s="216"/>
      <c r="LW2" s="2"/>
      <c r="LX2" s="215"/>
      <c r="LY2" s="216"/>
      <c r="LZ2" s="2"/>
      <c r="MA2" s="215"/>
      <c r="MB2" s="216"/>
      <c r="MC2" s="2"/>
      <c r="MD2" s="215"/>
      <c r="ME2" s="216"/>
      <c r="MF2" s="2"/>
      <c r="MG2" s="215"/>
      <c r="MH2" s="216"/>
      <c r="MI2" s="2"/>
      <c r="MJ2" s="215"/>
      <c r="MK2" s="216"/>
      <c r="ML2" s="2"/>
      <c r="MM2" s="215"/>
      <c r="MN2" s="216"/>
      <c r="MO2" s="2"/>
      <c r="MP2" s="215"/>
      <c r="MQ2" s="216"/>
      <c r="MR2" s="2"/>
      <c r="MS2" s="215"/>
      <c r="MT2" s="216"/>
      <c r="MU2" s="95"/>
      <c r="MV2" s="223"/>
      <c r="MW2" s="224"/>
      <c r="MX2" s="95"/>
      <c r="MY2" s="223"/>
      <c r="MZ2" s="224"/>
      <c r="NA2" s="2"/>
      <c r="NB2" s="215"/>
      <c r="NC2" s="216"/>
      <c r="ND2" s="2"/>
      <c r="NE2" s="215"/>
      <c r="NF2" s="216"/>
      <c r="NG2" s="2"/>
      <c r="NH2" s="215"/>
      <c r="NI2" s="216"/>
      <c r="NJ2" s="2"/>
      <c r="NK2" s="215"/>
      <c r="NL2" s="216"/>
      <c r="NM2" s="2"/>
      <c r="NN2" s="215"/>
      <c r="NO2" s="216"/>
      <c r="NP2" s="2"/>
      <c r="NQ2" s="215"/>
      <c r="NR2" s="216"/>
      <c r="NS2" s="2"/>
      <c r="NT2" s="215"/>
      <c r="NU2" s="216"/>
      <c r="NV2" s="2"/>
      <c r="NW2" s="215"/>
      <c r="NX2" s="216"/>
      <c r="NY2" s="2"/>
      <c r="NZ2" s="215"/>
      <c r="OA2" s="216"/>
      <c r="OB2" s="2"/>
      <c r="OC2" s="215"/>
      <c r="OD2" s="216"/>
      <c r="OE2" s="2"/>
      <c r="OF2" s="215"/>
      <c r="OG2" s="216"/>
      <c r="OH2" s="2"/>
      <c r="OI2" s="215"/>
      <c r="OJ2" s="216"/>
      <c r="OK2" s="2"/>
      <c r="OL2" s="215"/>
      <c r="OM2" s="216"/>
      <c r="ON2" s="2"/>
      <c r="OO2" s="215"/>
      <c r="OP2" s="216"/>
      <c r="OQ2" s="2"/>
      <c r="OR2" s="215"/>
      <c r="OS2" s="216"/>
      <c r="OT2" s="2"/>
      <c r="OU2" s="215"/>
      <c r="OV2" s="216"/>
      <c r="OW2" s="2"/>
      <c r="OX2" s="215"/>
      <c r="OY2" s="216"/>
      <c r="OZ2" s="2"/>
      <c r="PA2" s="215"/>
      <c r="PB2" s="216"/>
      <c r="PC2" s="2"/>
      <c r="PD2" s="215"/>
      <c r="PE2" s="216"/>
      <c r="PF2" s="2"/>
      <c r="PG2" s="215"/>
      <c r="PH2" s="216"/>
      <c r="PI2" s="2"/>
      <c r="PJ2" s="215"/>
      <c r="PK2" s="216"/>
      <c r="PL2" s="2"/>
      <c r="PM2" s="215"/>
      <c r="PN2" s="216"/>
      <c r="PO2" s="2"/>
      <c r="PP2" s="221"/>
      <c r="PQ2" s="222"/>
      <c r="PR2" s="2"/>
      <c r="PS2" s="221"/>
      <c r="PT2" s="222"/>
      <c r="PU2" s="2"/>
      <c r="PV2" s="221"/>
      <c r="PW2" s="222"/>
      <c r="PX2" s="2"/>
      <c r="PY2" s="221"/>
      <c r="PZ2" s="222"/>
      <c r="QA2" s="2"/>
      <c r="QB2" s="221"/>
      <c r="QC2" s="222"/>
      <c r="QD2" s="2"/>
      <c r="QE2" s="221"/>
      <c r="QF2" s="222"/>
      <c r="QG2" s="2"/>
      <c r="QH2" s="221"/>
      <c r="QI2" s="222"/>
      <c r="QJ2" s="2"/>
      <c r="QK2" s="221"/>
      <c r="QL2" s="222"/>
      <c r="QM2" s="228"/>
      <c r="QN2" s="226"/>
    </row>
    <row r="3" spans="1:456" ht="6.75" customHeight="1" thickBot="1" x14ac:dyDescent="0.25">
      <c r="A3" s="7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4"/>
      <c r="O3" s="94"/>
      <c r="P3" s="94"/>
      <c r="Q3" s="5"/>
      <c r="R3" s="1"/>
      <c r="S3" s="1"/>
      <c r="T3" s="5"/>
      <c r="U3" s="94"/>
      <c r="V3" s="94"/>
      <c r="W3" s="5"/>
      <c r="X3" s="1"/>
      <c r="Y3" s="1"/>
      <c r="Z3" s="5"/>
      <c r="AA3" s="94"/>
      <c r="AB3" s="94"/>
      <c r="AC3" s="5"/>
      <c r="AD3" s="94"/>
      <c r="AE3" s="94"/>
      <c r="AF3" s="5"/>
      <c r="AG3" s="1"/>
      <c r="AH3" s="1"/>
      <c r="AI3" s="5"/>
      <c r="AJ3" s="1"/>
      <c r="AK3" s="1"/>
      <c r="AL3" s="1"/>
      <c r="AM3" s="1"/>
      <c r="AN3" s="1"/>
      <c r="AO3" s="5"/>
      <c r="AP3" s="1"/>
      <c r="AQ3" s="1"/>
      <c r="AR3" s="1"/>
      <c r="AS3" s="1"/>
      <c r="AT3" s="1"/>
      <c r="AU3" s="5"/>
      <c r="AV3" s="1"/>
      <c r="AW3" s="1"/>
      <c r="AX3" s="5"/>
      <c r="AY3" s="1"/>
      <c r="AZ3" s="1"/>
      <c r="BA3" s="5"/>
      <c r="BB3" s="94"/>
      <c r="BC3" s="94"/>
      <c r="BD3" s="5"/>
      <c r="BE3" s="94"/>
      <c r="BF3" s="94"/>
      <c r="BG3" s="5"/>
      <c r="BH3" s="94"/>
      <c r="BI3" s="94"/>
      <c r="BJ3" s="5"/>
      <c r="BK3" s="1"/>
      <c r="BL3" s="1"/>
      <c r="BM3" s="5"/>
      <c r="BN3" s="1"/>
      <c r="BO3" s="1"/>
      <c r="BP3" s="5"/>
      <c r="BQ3" s="1"/>
      <c r="BR3" s="1"/>
      <c r="BS3" s="5"/>
      <c r="BT3" s="1"/>
      <c r="BU3" s="1"/>
      <c r="BV3" s="5"/>
      <c r="BW3" s="1"/>
      <c r="BX3" s="1"/>
      <c r="BY3" s="5"/>
      <c r="BZ3" s="1"/>
      <c r="CA3" s="1"/>
      <c r="CB3" s="5"/>
      <c r="CC3" s="1"/>
      <c r="CD3" s="1"/>
      <c r="CE3" s="5"/>
      <c r="CF3" s="1"/>
      <c r="CG3" s="1"/>
      <c r="CH3" s="5"/>
      <c r="CI3" s="1"/>
      <c r="CJ3" s="1"/>
      <c r="CK3" s="5"/>
      <c r="CL3" s="1"/>
      <c r="CM3" s="1"/>
      <c r="CN3" s="5"/>
      <c r="CO3" s="1"/>
      <c r="CP3" s="1"/>
      <c r="CQ3" s="5"/>
      <c r="CR3" s="1"/>
      <c r="CS3" s="1"/>
      <c r="CT3" s="5"/>
      <c r="CU3" s="1"/>
      <c r="CV3" s="1"/>
      <c r="CW3" s="5"/>
      <c r="CX3" s="1"/>
      <c r="CY3" s="1"/>
      <c r="CZ3" s="5"/>
      <c r="DA3" s="1"/>
      <c r="DB3" s="1"/>
      <c r="DC3" s="5"/>
      <c r="DD3" s="1"/>
      <c r="DE3" s="1"/>
      <c r="DF3" s="5"/>
      <c r="DG3" s="1"/>
      <c r="DH3" s="1"/>
      <c r="DI3" s="5"/>
      <c r="DJ3" s="1"/>
      <c r="DK3" s="1"/>
      <c r="DL3" s="5"/>
      <c r="DM3" s="1"/>
      <c r="DN3" s="1"/>
      <c r="DO3" s="5"/>
      <c r="DP3" s="1"/>
      <c r="DQ3" s="1"/>
      <c r="DR3" s="5"/>
      <c r="DS3" s="1"/>
      <c r="DT3" s="1"/>
      <c r="DU3" s="5"/>
      <c r="DV3" s="1"/>
      <c r="DW3" s="1"/>
      <c r="DX3" s="5"/>
      <c r="DY3" s="1"/>
      <c r="DZ3" s="1"/>
      <c r="EA3" s="5"/>
      <c r="EB3" s="1"/>
      <c r="EC3" s="1"/>
      <c r="ED3" s="5"/>
      <c r="EE3" s="1"/>
      <c r="EF3" s="1"/>
      <c r="EG3" s="5"/>
      <c r="EH3" s="1"/>
      <c r="EI3" s="1"/>
      <c r="EJ3" s="5"/>
      <c r="EK3" s="1"/>
      <c r="EL3" s="1"/>
      <c r="EM3" s="5"/>
      <c r="EN3" s="1"/>
      <c r="EO3" s="1"/>
      <c r="EP3" s="5"/>
      <c r="EQ3" s="1"/>
      <c r="ER3" s="1"/>
      <c r="ES3" s="5"/>
      <c r="ET3" s="1"/>
      <c r="EU3" s="1"/>
      <c r="EV3" s="5"/>
      <c r="EW3" s="1"/>
      <c r="EX3" s="1"/>
      <c r="EY3" s="5"/>
      <c r="EZ3" s="1"/>
      <c r="FA3" s="1"/>
      <c r="FB3" s="5"/>
      <c r="FC3" s="1"/>
      <c r="FD3" s="1"/>
      <c r="FE3" s="5"/>
      <c r="FF3" s="1"/>
      <c r="FG3" s="1"/>
      <c r="FH3" s="5"/>
      <c r="FI3" s="1"/>
      <c r="FJ3" s="1"/>
      <c r="FK3" s="5"/>
      <c r="FL3" s="1"/>
      <c r="FM3" s="1"/>
      <c r="FN3" s="5"/>
      <c r="FO3" s="1"/>
      <c r="FP3" s="1"/>
      <c r="FQ3" s="5"/>
      <c r="FR3" s="1"/>
      <c r="FS3" s="1"/>
      <c r="FT3" s="5"/>
      <c r="FU3" s="1"/>
      <c r="FV3" s="1"/>
      <c r="FW3" s="5"/>
      <c r="FX3" s="1"/>
      <c r="FY3" s="1"/>
      <c r="FZ3" s="5"/>
      <c r="GA3" s="1"/>
      <c r="GB3" s="1"/>
      <c r="GC3" s="5"/>
      <c r="GD3" s="1"/>
      <c r="GE3" s="1"/>
      <c r="GF3" s="5"/>
      <c r="GG3" s="1"/>
      <c r="GH3" s="1"/>
      <c r="GI3" s="5"/>
      <c r="GJ3" s="1"/>
      <c r="GK3" s="1"/>
      <c r="GL3" s="5"/>
      <c r="GM3" s="1"/>
      <c r="GN3" s="1"/>
      <c r="GO3" s="5"/>
      <c r="GP3" s="1"/>
      <c r="GQ3" s="1"/>
      <c r="GR3" s="5"/>
      <c r="GS3" s="1"/>
      <c r="GT3" s="1"/>
      <c r="GU3" s="5"/>
      <c r="GV3" s="1"/>
      <c r="GW3" s="1"/>
      <c r="GX3" s="5"/>
      <c r="GY3" s="1"/>
      <c r="GZ3" s="1"/>
      <c r="HA3" s="5"/>
      <c r="HB3" s="1"/>
      <c r="HC3" s="1"/>
      <c r="HD3" s="5"/>
      <c r="HE3" s="1"/>
      <c r="HF3" s="1"/>
      <c r="HG3" s="5"/>
      <c r="HH3" s="1"/>
      <c r="HI3" s="1"/>
      <c r="HJ3" s="5"/>
      <c r="HK3" s="1"/>
      <c r="HL3" s="1"/>
      <c r="HM3" s="5"/>
      <c r="HN3" s="1"/>
      <c r="HO3" s="1"/>
      <c r="HP3" s="5"/>
      <c r="HQ3" s="1"/>
      <c r="HR3" s="1"/>
      <c r="HS3" s="5"/>
      <c r="HT3" s="1"/>
      <c r="HU3" s="1"/>
      <c r="HV3" s="5"/>
      <c r="HW3" s="1"/>
      <c r="HX3" s="1"/>
      <c r="HY3" s="5"/>
      <c r="HZ3" s="1"/>
      <c r="IA3" s="1"/>
      <c r="IB3" s="5"/>
      <c r="IC3" s="1"/>
      <c r="ID3" s="1"/>
      <c r="IE3" s="5"/>
      <c r="IF3" s="1"/>
      <c r="IG3" s="1"/>
      <c r="IH3" s="5"/>
      <c r="II3" s="1"/>
      <c r="IJ3" s="1"/>
      <c r="IK3" s="5"/>
      <c r="IL3" s="1"/>
      <c r="IM3" s="1"/>
      <c r="IN3" s="5"/>
      <c r="IO3" s="1"/>
      <c r="IP3" s="1"/>
      <c r="IQ3" s="5"/>
      <c r="IR3" s="1"/>
      <c r="IS3" s="1"/>
      <c r="IT3" s="5"/>
      <c r="IU3" s="1"/>
      <c r="IV3" s="1"/>
      <c r="IW3" s="5"/>
      <c r="IX3" s="1"/>
      <c r="IY3" s="1"/>
      <c r="IZ3" s="5"/>
      <c r="JA3" s="1"/>
      <c r="JB3" s="1"/>
      <c r="JC3" s="5"/>
      <c r="JD3" s="1"/>
      <c r="JE3" s="1"/>
      <c r="JF3" s="5"/>
      <c r="JG3" s="1"/>
      <c r="JH3" s="1"/>
      <c r="JI3" s="5"/>
      <c r="JJ3" s="1"/>
      <c r="JK3" s="1"/>
      <c r="JL3" s="5"/>
      <c r="JM3" s="1"/>
      <c r="JN3" s="1"/>
      <c r="JO3" s="5"/>
      <c r="JP3" s="1"/>
      <c r="JQ3" s="1"/>
      <c r="JR3" s="5"/>
      <c r="JS3" s="1"/>
      <c r="JT3" s="1"/>
      <c r="JU3" s="5"/>
      <c r="JV3" s="1"/>
      <c r="JW3" s="1"/>
      <c r="JX3" s="5"/>
      <c r="JY3" s="1"/>
      <c r="JZ3" s="1"/>
      <c r="KA3" s="5"/>
      <c r="KB3" s="1"/>
      <c r="KC3" s="1"/>
      <c r="KD3" s="5"/>
      <c r="KE3" s="1"/>
      <c r="KF3" s="1"/>
      <c r="KG3" s="5"/>
      <c r="KH3" s="1"/>
      <c r="KI3" s="1"/>
      <c r="KJ3" s="5"/>
      <c r="KK3" s="1"/>
      <c r="KL3" s="1"/>
      <c r="KM3" s="5"/>
      <c r="KN3" s="1"/>
      <c r="KO3" s="1"/>
      <c r="KP3" s="5"/>
      <c r="KQ3" s="1"/>
      <c r="KR3" s="1"/>
      <c r="KS3" s="5"/>
      <c r="KT3" s="1"/>
      <c r="KU3" s="1"/>
      <c r="KV3" s="5"/>
      <c r="KW3" s="1"/>
      <c r="KX3" s="1"/>
      <c r="KY3" s="5"/>
      <c r="KZ3" s="1"/>
      <c r="LA3" s="1"/>
      <c r="LB3" s="5"/>
      <c r="LC3" s="1"/>
      <c r="LD3" s="1"/>
      <c r="LE3" s="5"/>
      <c r="LF3" s="1"/>
      <c r="LG3" s="1"/>
      <c r="LH3" s="5"/>
      <c r="LI3" s="1"/>
      <c r="LJ3" s="1"/>
      <c r="LK3" s="5"/>
      <c r="LL3" s="1"/>
      <c r="LM3" s="1"/>
      <c r="LN3" s="5"/>
      <c r="LO3" s="1"/>
      <c r="LP3" s="1"/>
      <c r="LQ3" s="5"/>
      <c r="LR3" s="1"/>
      <c r="LS3" s="1"/>
      <c r="LT3" s="5"/>
      <c r="LU3" s="1"/>
      <c r="LV3" s="1"/>
      <c r="LW3" s="5"/>
      <c r="LX3" s="1"/>
      <c r="LY3" s="1"/>
      <c r="LZ3" s="5"/>
      <c r="MA3" s="1"/>
      <c r="MB3" s="1"/>
      <c r="MC3" s="5"/>
      <c r="MD3" s="1"/>
      <c r="ME3" s="1"/>
      <c r="MF3" s="5"/>
      <c r="MG3" s="1"/>
      <c r="MH3" s="1"/>
      <c r="MI3" s="5"/>
      <c r="MJ3" s="1"/>
      <c r="MK3" s="1"/>
      <c r="ML3" s="5"/>
      <c r="MM3" s="1"/>
      <c r="MN3" s="1"/>
      <c r="MO3" s="5"/>
      <c r="MP3" s="1"/>
      <c r="MQ3" s="1"/>
      <c r="MR3" s="5"/>
      <c r="MS3" s="1"/>
      <c r="MT3" s="1"/>
      <c r="MU3" s="5"/>
      <c r="MV3" s="1"/>
      <c r="MW3" s="1"/>
      <c r="MX3" s="5"/>
      <c r="MY3" s="1"/>
      <c r="MZ3" s="1"/>
      <c r="NA3" s="5"/>
      <c r="NB3" s="1"/>
      <c r="NC3" s="1"/>
      <c r="ND3" s="5"/>
      <c r="NE3" s="1"/>
      <c r="NF3" s="1"/>
      <c r="NG3" s="5"/>
      <c r="NH3" s="1"/>
      <c r="NI3" s="1"/>
      <c r="NJ3" s="5"/>
      <c r="NK3" s="1"/>
      <c r="NL3" s="1"/>
      <c r="NM3" s="5"/>
      <c r="NN3" s="1"/>
      <c r="NO3" s="1"/>
      <c r="NP3" s="5"/>
      <c r="NQ3" s="1"/>
      <c r="NR3" s="1"/>
      <c r="NS3" s="5"/>
      <c r="NT3" s="1"/>
      <c r="NU3" s="1"/>
      <c r="NV3" s="5"/>
      <c r="NW3" s="1"/>
      <c r="NX3" s="1"/>
      <c r="NY3" s="5"/>
      <c r="NZ3" s="1"/>
      <c r="OA3" s="1"/>
      <c r="OB3" s="5"/>
      <c r="OC3" s="1"/>
      <c r="OD3" s="1"/>
      <c r="OE3" s="5"/>
      <c r="OF3" s="1"/>
      <c r="OG3" s="1"/>
      <c r="OH3" s="5"/>
      <c r="OI3" s="1"/>
      <c r="OJ3" s="1"/>
      <c r="OK3" s="5"/>
      <c r="OL3" s="1"/>
      <c r="OM3" s="1"/>
      <c r="ON3" s="5"/>
      <c r="OO3" s="1"/>
      <c r="OP3" s="1"/>
      <c r="OQ3" s="5"/>
      <c r="OR3" s="1"/>
      <c r="OS3" s="1"/>
      <c r="OT3" s="5"/>
      <c r="OU3" s="1"/>
      <c r="OV3" s="1"/>
      <c r="OW3" s="5"/>
      <c r="OX3" s="1"/>
      <c r="OY3" s="1"/>
      <c r="OZ3" s="5"/>
      <c r="PA3" s="1"/>
      <c r="PB3" s="1"/>
      <c r="PC3" s="5"/>
      <c r="PD3" s="1"/>
      <c r="PE3" s="1"/>
      <c r="PF3" s="5"/>
      <c r="PG3" s="1"/>
      <c r="PH3" s="1"/>
      <c r="PI3" s="5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30"/>
      <c r="PY3" s="1"/>
      <c r="PZ3" s="31"/>
      <c r="QA3" s="30"/>
      <c r="QB3" s="1"/>
      <c r="QC3" s="31"/>
      <c r="QD3" s="30"/>
      <c r="QE3" s="1"/>
      <c r="QF3" s="31"/>
      <c r="QG3" s="30"/>
      <c r="QH3" s="1"/>
      <c r="QI3" s="31"/>
      <c r="QJ3" s="30"/>
      <c r="QK3" s="1"/>
      <c r="QL3" s="31"/>
    </row>
    <row r="4" spans="1:456" ht="33.6" customHeight="1" thickBot="1" x14ac:dyDescent="0.25">
      <c r="A4" s="176" t="s">
        <v>4</v>
      </c>
      <c r="B4" s="8" t="s">
        <v>34</v>
      </c>
      <c r="C4" s="3" t="s">
        <v>35</v>
      </c>
      <c r="D4" s="4" t="s">
        <v>36</v>
      </c>
      <c r="E4" s="8" t="s">
        <v>34</v>
      </c>
      <c r="F4" s="3" t="s">
        <v>35</v>
      </c>
      <c r="G4" s="4" t="s">
        <v>36</v>
      </c>
      <c r="H4" s="8" t="s">
        <v>34</v>
      </c>
      <c r="I4" s="3" t="s">
        <v>35</v>
      </c>
      <c r="J4" s="4" t="s">
        <v>36</v>
      </c>
      <c r="K4" s="8" t="s">
        <v>34</v>
      </c>
      <c r="L4" s="3" t="s">
        <v>35</v>
      </c>
      <c r="M4" s="4" t="s">
        <v>36</v>
      </c>
      <c r="N4" s="98" t="s">
        <v>34</v>
      </c>
      <c r="O4" s="96" t="s">
        <v>35</v>
      </c>
      <c r="P4" s="97" t="s">
        <v>36</v>
      </c>
      <c r="Q4" s="98" t="s">
        <v>34</v>
      </c>
      <c r="R4" s="96" t="s">
        <v>35</v>
      </c>
      <c r="S4" s="97" t="s">
        <v>36</v>
      </c>
      <c r="T4" s="98" t="s">
        <v>34</v>
      </c>
      <c r="U4" s="96" t="s">
        <v>35</v>
      </c>
      <c r="V4" s="97" t="s">
        <v>36</v>
      </c>
      <c r="W4" s="98" t="s">
        <v>34</v>
      </c>
      <c r="X4" s="96" t="s">
        <v>35</v>
      </c>
      <c r="Y4" s="97" t="s">
        <v>36</v>
      </c>
      <c r="Z4" s="98" t="s">
        <v>34</v>
      </c>
      <c r="AA4" s="96" t="s">
        <v>35</v>
      </c>
      <c r="AB4" s="97" t="s">
        <v>36</v>
      </c>
      <c r="AC4" s="98" t="s">
        <v>34</v>
      </c>
      <c r="AD4" s="96" t="s">
        <v>35</v>
      </c>
      <c r="AE4" s="97" t="s">
        <v>36</v>
      </c>
      <c r="AF4" s="98" t="s">
        <v>34</v>
      </c>
      <c r="AG4" s="96" t="s">
        <v>35</v>
      </c>
      <c r="AH4" s="97" t="s">
        <v>36</v>
      </c>
      <c r="AI4" s="98" t="s">
        <v>34</v>
      </c>
      <c r="AJ4" s="96" t="s">
        <v>35</v>
      </c>
      <c r="AK4" s="97" t="s">
        <v>36</v>
      </c>
      <c r="AL4" s="98" t="s">
        <v>34</v>
      </c>
      <c r="AM4" s="96" t="s">
        <v>35</v>
      </c>
      <c r="AN4" s="97" t="s">
        <v>36</v>
      </c>
      <c r="AO4" s="98" t="s">
        <v>34</v>
      </c>
      <c r="AP4" s="96" t="s">
        <v>35</v>
      </c>
      <c r="AQ4" s="97" t="s">
        <v>36</v>
      </c>
      <c r="AR4" s="98" t="s">
        <v>34</v>
      </c>
      <c r="AS4" s="96" t="s">
        <v>35</v>
      </c>
      <c r="AT4" s="97" t="s">
        <v>36</v>
      </c>
      <c r="AU4" s="98" t="s">
        <v>34</v>
      </c>
      <c r="AV4" s="96" t="s">
        <v>35</v>
      </c>
      <c r="AW4" s="97" t="s">
        <v>36</v>
      </c>
      <c r="AX4" s="98" t="s">
        <v>34</v>
      </c>
      <c r="AY4" s="96" t="s">
        <v>35</v>
      </c>
      <c r="AZ4" s="97" t="s">
        <v>36</v>
      </c>
      <c r="BA4" s="98" t="s">
        <v>34</v>
      </c>
      <c r="BB4" s="96" t="s">
        <v>35</v>
      </c>
      <c r="BC4" s="97" t="s">
        <v>36</v>
      </c>
      <c r="BD4" s="98" t="s">
        <v>34</v>
      </c>
      <c r="BE4" s="96" t="s">
        <v>35</v>
      </c>
      <c r="BF4" s="97" t="s">
        <v>36</v>
      </c>
      <c r="BG4" s="98" t="s">
        <v>34</v>
      </c>
      <c r="BH4" s="96" t="s">
        <v>35</v>
      </c>
      <c r="BI4" s="97" t="s">
        <v>36</v>
      </c>
      <c r="BJ4" s="98" t="s">
        <v>34</v>
      </c>
      <c r="BK4" s="96" t="s">
        <v>35</v>
      </c>
      <c r="BL4" s="97" t="s">
        <v>36</v>
      </c>
      <c r="BM4" s="98" t="s">
        <v>34</v>
      </c>
      <c r="BN4" s="96" t="s">
        <v>35</v>
      </c>
      <c r="BO4" s="97" t="s">
        <v>36</v>
      </c>
      <c r="BP4" s="98" t="s">
        <v>34</v>
      </c>
      <c r="BQ4" s="96" t="s">
        <v>35</v>
      </c>
      <c r="BR4" s="97" t="s">
        <v>36</v>
      </c>
      <c r="BS4" s="8"/>
      <c r="BT4" s="3"/>
      <c r="BU4" s="4"/>
      <c r="BV4" s="8"/>
      <c r="BW4" s="3"/>
      <c r="BX4" s="4"/>
      <c r="BY4" s="8"/>
      <c r="BZ4" s="3"/>
      <c r="CA4" s="4"/>
      <c r="CB4" s="8"/>
      <c r="CC4" s="3"/>
      <c r="CD4" s="4"/>
      <c r="CE4" s="8"/>
      <c r="CF4" s="3"/>
      <c r="CG4" s="4"/>
      <c r="CH4" s="8"/>
      <c r="CI4" s="3"/>
      <c r="CJ4" s="4"/>
      <c r="CK4" s="8"/>
      <c r="CL4" s="3"/>
      <c r="CM4" s="4"/>
      <c r="CN4" s="8"/>
      <c r="CO4" s="3"/>
      <c r="CP4" s="4"/>
      <c r="CQ4" s="8"/>
      <c r="CR4" s="41"/>
      <c r="CS4" s="4"/>
      <c r="CT4" s="8"/>
      <c r="CU4" s="41"/>
      <c r="CV4" s="4"/>
      <c r="CW4" s="8"/>
      <c r="CX4" s="3"/>
      <c r="CY4" s="4"/>
      <c r="CZ4" s="8"/>
      <c r="DA4" s="3"/>
      <c r="DB4" s="4"/>
      <c r="DC4" s="8"/>
      <c r="DD4" s="3"/>
      <c r="DE4" s="4"/>
      <c r="DF4" s="8"/>
      <c r="DG4" s="3"/>
      <c r="DH4" s="4"/>
      <c r="DI4" s="8"/>
      <c r="DJ4" s="3"/>
      <c r="DK4" s="4"/>
      <c r="DL4" s="8"/>
      <c r="DM4" s="3"/>
      <c r="DN4" s="4"/>
      <c r="DO4" s="8"/>
      <c r="DP4" s="3"/>
      <c r="DQ4" s="4"/>
      <c r="DR4" s="8"/>
      <c r="DS4" s="3"/>
      <c r="DT4" s="4"/>
      <c r="DU4" s="8"/>
      <c r="DV4" s="3"/>
      <c r="DW4" s="4"/>
      <c r="DX4" s="8"/>
      <c r="DY4" s="3"/>
      <c r="DZ4" s="4"/>
      <c r="EA4" s="8"/>
      <c r="EB4" s="3"/>
      <c r="EC4" s="4"/>
      <c r="ED4" s="8"/>
      <c r="EE4" s="3"/>
      <c r="EF4" s="4"/>
      <c r="EG4" s="8"/>
      <c r="EH4" s="3"/>
      <c r="EI4" s="4"/>
      <c r="EJ4" s="8"/>
      <c r="EK4" s="3"/>
      <c r="EL4" s="4"/>
      <c r="EM4" s="8"/>
      <c r="EN4" s="41"/>
      <c r="EO4" s="4"/>
      <c r="EP4" s="8"/>
      <c r="EQ4" s="41"/>
      <c r="ER4" s="4"/>
      <c r="ES4" s="8"/>
      <c r="ET4" s="41"/>
      <c r="EU4" s="4"/>
      <c r="EV4" s="8"/>
      <c r="EW4" s="41"/>
      <c r="EX4" s="4"/>
      <c r="EY4" s="8"/>
      <c r="EZ4" s="41"/>
      <c r="FA4" s="4"/>
      <c r="FB4" s="8"/>
      <c r="FC4" s="41"/>
      <c r="FD4" s="4"/>
      <c r="FE4" s="8"/>
      <c r="FF4" s="41"/>
      <c r="FG4" s="4"/>
      <c r="FH4" s="8"/>
      <c r="FI4" s="41"/>
      <c r="FJ4" s="4"/>
      <c r="FK4" s="8"/>
      <c r="FL4" s="41"/>
      <c r="FM4" s="4"/>
      <c r="FN4" s="8"/>
      <c r="FO4" s="41"/>
      <c r="FP4" s="4"/>
      <c r="FQ4" s="8"/>
      <c r="FR4" s="3"/>
      <c r="FS4" s="4"/>
      <c r="FT4" s="8"/>
      <c r="FU4" s="3"/>
      <c r="FV4" s="4"/>
      <c r="FW4" s="8"/>
      <c r="FX4" s="3"/>
      <c r="FY4" s="4"/>
      <c r="FZ4" s="8"/>
      <c r="GA4" s="3"/>
      <c r="GB4" s="4"/>
      <c r="GC4" s="8"/>
      <c r="GD4" s="3"/>
      <c r="GE4" s="4"/>
      <c r="GF4" s="8"/>
      <c r="GG4" s="3"/>
      <c r="GH4" s="4"/>
      <c r="GI4" s="8"/>
      <c r="GJ4" s="41"/>
      <c r="GK4" s="4"/>
      <c r="GL4" s="8"/>
      <c r="GM4" s="41"/>
      <c r="GN4" s="4"/>
      <c r="GO4" s="8"/>
      <c r="GP4" s="41"/>
      <c r="GQ4" s="4"/>
      <c r="GR4" s="8"/>
      <c r="GS4" s="41"/>
      <c r="GT4" s="4"/>
      <c r="GU4" s="8"/>
      <c r="GV4" s="41"/>
      <c r="GW4" s="4"/>
      <c r="GX4" s="8"/>
      <c r="GY4" s="41"/>
      <c r="GZ4" s="4"/>
      <c r="HA4" s="8"/>
      <c r="HB4" s="41"/>
      <c r="HC4" s="4"/>
      <c r="HD4" s="8"/>
      <c r="HE4" s="41"/>
      <c r="HF4" s="4"/>
      <c r="HG4" s="8"/>
      <c r="HH4" s="41"/>
      <c r="HI4" s="4"/>
      <c r="HJ4" s="8"/>
      <c r="HK4" s="41"/>
      <c r="HL4" s="4"/>
      <c r="HM4" s="8"/>
      <c r="HN4" s="41"/>
      <c r="HO4" s="4"/>
      <c r="HP4" s="8"/>
      <c r="HQ4" s="41"/>
      <c r="HR4" s="4"/>
      <c r="HS4" s="8"/>
      <c r="HT4" s="41"/>
      <c r="HU4" s="4"/>
      <c r="HV4" s="8"/>
      <c r="HW4" s="41"/>
      <c r="HX4" s="4"/>
      <c r="HY4" s="8"/>
      <c r="HZ4" s="41"/>
      <c r="IA4" s="4"/>
      <c r="IB4" s="8"/>
      <c r="IC4" s="41"/>
      <c r="ID4" s="4"/>
      <c r="IE4" s="8"/>
      <c r="IF4" s="41"/>
      <c r="IG4" s="4"/>
      <c r="IH4" s="8"/>
      <c r="II4" s="41"/>
      <c r="IJ4" s="4"/>
      <c r="IK4" s="8"/>
      <c r="IL4" s="41"/>
      <c r="IM4" s="4"/>
      <c r="IN4" s="8"/>
      <c r="IO4" s="41"/>
      <c r="IP4" s="4"/>
      <c r="IQ4" s="8"/>
      <c r="IR4" s="41"/>
      <c r="IS4" s="4"/>
      <c r="IT4" s="8"/>
      <c r="IU4" s="41"/>
      <c r="IV4" s="4"/>
      <c r="IW4" s="8"/>
      <c r="IX4" s="41"/>
      <c r="IY4" s="4"/>
      <c r="IZ4" s="8"/>
      <c r="JA4" s="41"/>
      <c r="JB4" s="4"/>
      <c r="JC4" s="8"/>
      <c r="JD4" s="41"/>
      <c r="JE4" s="4"/>
      <c r="JF4" s="8"/>
      <c r="JG4" s="41"/>
      <c r="JH4" s="4"/>
      <c r="JI4" s="8"/>
      <c r="JJ4" s="41"/>
      <c r="JK4" s="4"/>
      <c r="JL4" s="8"/>
      <c r="JM4" s="41"/>
      <c r="JN4" s="4"/>
      <c r="JO4" s="8"/>
      <c r="JP4" s="41"/>
      <c r="JQ4" s="4"/>
      <c r="JR4" s="8"/>
      <c r="JS4" s="41"/>
      <c r="JT4" s="4"/>
      <c r="JU4" s="8"/>
      <c r="JV4" s="41"/>
      <c r="JW4" s="4"/>
      <c r="JX4" s="8"/>
      <c r="JY4" s="41"/>
      <c r="JZ4" s="4"/>
      <c r="KA4" s="8"/>
      <c r="KB4" s="41"/>
      <c r="KC4" s="4"/>
      <c r="KD4" s="86"/>
      <c r="KE4" s="41"/>
      <c r="KF4" s="87"/>
      <c r="KG4" s="86"/>
      <c r="KH4" s="41"/>
      <c r="KI4" s="87"/>
      <c r="KJ4" s="86"/>
      <c r="KK4" s="41"/>
      <c r="KL4" s="87"/>
      <c r="KM4" s="8"/>
      <c r="KN4" s="3"/>
      <c r="KO4" s="4"/>
      <c r="KP4" s="8"/>
      <c r="KQ4" s="3"/>
      <c r="KR4" s="4"/>
      <c r="KS4" s="8"/>
      <c r="KT4" s="3"/>
      <c r="KU4" s="4"/>
      <c r="KV4" s="8"/>
      <c r="KW4" s="3"/>
      <c r="KX4" s="4"/>
      <c r="KY4" s="8"/>
      <c r="KZ4" s="3"/>
      <c r="LA4" s="4"/>
      <c r="LB4" s="8"/>
      <c r="LC4" s="3"/>
      <c r="LD4" s="4"/>
      <c r="LE4" s="8"/>
      <c r="LF4" s="3"/>
      <c r="LG4" s="4"/>
      <c r="LH4" s="8"/>
      <c r="LI4" s="3"/>
      <c r="LJ4" s="4"/>
      <c r="LK4" s="8"/>
      <c r="LL4" s="3"/>
      <c r="LM4" s="4"/>
      <c r="LN4" s="8"/>
      <c r="LO4" s="3"/>
      <c r="LP4" s="4"/>
      <c r="LQ4" s="8"/>
      <c r="LR4" s="3"/>
      <c r="LS4" s="4"/>
      <c r="LT4" s="8"/>
      <c r="LU4" s="3"/>
      <c r="LV4" s="4"/>
      <c r="LW4" s="8"/>
      <c r="LX4" s="3"/>
      <c r="LY4" s="4"/>
      <c r="LZ4" s="8"/>
      <c r="MA4" s="3"/>
      <c r="MB4" s="4"/>
      <c r="MC4" s="8"/>
      <c r="MD4" s="3"/>
      <c r="ME4" s="4"/>
      <c r="MF4" s="8"/>
      <c r="MG4" s="3"/>
      <c r="MH4" s="4"/>
      <c r="MI4" s="8"/>
      <c r="MJ4" s="3"/>
      <c r="MK4" s="4"/>
      <c r="ML4" s="8"/>
      <c r="MM4" s="3"/>
      <c r="MN4" s="4"/>
      <c r="MO4" s="8"/>
      <c r="MP4" s="3"/>
      <c r="MQ4" s="4"/>
      <c r="MR4" s="8"/>
      <c r="MS4" s="3"/>
      <c r="MT4" s="4"/>
      <c r="MU4" s="8"/>
      <c r="MV4" s="3"/>
      <c r="MW4" s="4"/>
      <c r="MX4" s="8"/>
      <c r="MY4" s="3"/>
      <c r="MZ4" s="4"/>
      <c r="NA4" s="8"/>
      <c r="NB4" s="3"/>
      <c r="NC4" s="4"/>
      <c r="ND4" s="8"/>
      <c r="NE4" s="3"/>
      <c r="NF4" s="4"/>
      <c r="NG4" s="8"/>
      <c r="NH4" s="3"/>
      <c r="NI4" s="4"/>
      <c r="NJ4" s="8"/>
      <c r="NK4" s="3"/>
      <c r="NL4" s="4"/>
      <c r="NM4" s="8"/>
      <c r="NN4" s="3"/>
      <c r="NO4" s="4"/>
      <c r="NP4" s="8"/>
      <c r="NQ4" s="3"/>
      <c r="NR4" s="4"/>
      <c r="NS4" s="8"/>
      <c r="NT4" s="3"/>
      <c r="NU4" s="4"/>
      <c r="NV4" s="8"/>
      <c r="NW4" s="3"/>
      <c r="NX4" s="4"/>
      <c r="NY4" s="8"/>
      <c r="NZ4" s="3"/>
      <c r="OA4" s="4"/>
      <c r="OB4" s="8"/>
      <c r="OC4" s="3"/>
      <c r="OD4" s="4"/>
      <c r="OE4" s="8"/>
      <c r="OF4" s="3"/>
      <c r="OG4" s="4"/>
      <c r="OH4" s="8"/>
      <c r="OI4" s="3"/>
      <c r="OJ4" s="4"/>
      <c r="OK4" s="8"/>
      <c r="OL4" s="3"/>
      <c r="OM4" s="4"/>
      <c r="ON4" s="8"/>
      <c r="OO4" s="3"/>
      <c r="OP4" s="4"/>
      <c r="OQ4" s="8"/>
      <c r="OR4" s="3"/>
      <c r="OS4" s="4"/>
      <c r="OT4" s="8"/>
      <c r="OU4" s="3"/>
      <c r="OV4" s="4"/>
      <c r="OW4" s="8"/>
      <c r="OX4" s="3"/>
      <c r="OY4" s="4"/>
      <c r="OZ4" s="8"/>
      <c r="PA4" s="3"/>
      <c r="PB4" s="4"/>
      <c r="PC4" s="8"/>
      <c r="PD4" s="3"/>
      <c r="PE4" s="4"/>
      <c r="PF4" s="8"/>
      <c r="PG4" s="3"/>
      <c r="PH4" s="4"/>
      <c r="PI4" s="8"/>
      <c r="PJ4" s="3"/>
      <c r="PK4" s="4"/>
      <c r="PL4" s="8"/>
      <c r="PM4" s="3"/>
      <c r="PN4" s="4"/>
      <c r="PO4" s="8"/>
      <c r="PP4" s="3"/>
      <c r="PQ4" s="4"/>
      <c r="PR4" s="8"/>
      <c r="PS4" s="3"/>
      <c r="PT4" s="4"/>
      <c r="PU4" s="8"/>
      <c r="PV4" s="3"/>
      <c r="PW4" s="4"/>
      <c r="PX4" s="8"/>
      <c r="PY4" s="3"/>
      <c r="PZ4" s="28"/>
      <c r="QA4" s="8"/>
      <c r="QB4" s="3"/>
      <c r="QC4" s="4"/>
      <c r="QD4" s="8"/>
      <c r="QE4" s="3"/>
      <c r="QF4" s="4"/>
      <c r="QG4" s="8"/>
      <c r="QH4" s="3"/>
      <c r="QI4" s="4"/>
      <c r="QJ4" s="8"/>
      <c r="QK4" s="3"/>
      <c r="QL4" s="4"/>
      <c r="QM4" s="190"/>
      <c r="QN4" s="57"/>
    </row>
    <row r="5" spans="1:456" ht="13.5" thickBot="1" x14ac:dyDescent="0.25">
      <c r="A5" s="173" t="s">
        <v>9</v>
      </c>
      <c r="B5" s="103" t="s">
        <v>27</v>
      </c>
      <c r="C5" s="107">
        <v>43654.231249999997</v>
      </c>
      <c r="D5" s="99">
        <f>C5-$C$2</f>
        <v>2.6138888888890506</v>
      </c>
      <c r="E5" s="103" t="s">
        <v>27</v>
      </c>
      <c r="F5" s="107">
        <v>43655.51458333333</v>
      </c>
      <c r="G5" s="99">
        <f>F5-$F$2</f>
        <v>4.8611111051286571E-3</v>
      </c>
      <c r="H5" s="103" t="s">
        <v>27</v>
      </c>
      <c r="I5" s="107">
        <v>43661.237500000003</v>
      </c>
      <c r="J5" s="99">
        <f>I5-$I$2</f>
        <v>2.5333333333328483</v>
      </c>
      <c r="K5" s="103"/>
      <c r="L5" s="107"/>
      <c r="M5" s="99"/>
      <c r="N5" s="103"/>
      <c r="O5" s="107"/>
      <c r="P5" s="99"/>
      <c r="Q5" s="16" t="s">
        <v>43</v>
      </c>
      <c r="R5" s="107">
        <v>43679.484027777777</v>
      </c>
      <c r="S5" s="10">
        <f>R5-$R$2</f>
        <v>5.4166666668606922E-2</v>
      </c>
      <c r="T5" s="16"/>
      <c r="U5" s="9"/>
      <c r="V5" s="10"/>
      <c r="W5" s="16" t="s">
        <v>43</v>
      </c>
      <c r="X5" s="107">
        <v>43710.440972222219</v>
      </c>
      <c r="Y5" s="10">
        <f>X5-$X$2</f>
        <v>1.7361111109494232E-2</v>
      </c>
      <c r="Z5" s="16" t="s">
        <v>43</v>
      </c>
      <c r="AA5" s="107">
        <v>43713.573611111111</v>
      </c>
      <c r="AB5" s="13">
        <f>AA5-$AA$2</f>
        <v>6.3194444446708076E-2</v>
      </c>
      <c r="AC5" s="16" t="s">
        <v>43</v>
      </c>
      <c r="AD5" s="107">
        <v>43731.568055555559</v>
      </c>
      <c r="AE5" s="100">
        <f>AD5-$AD$2</f>
        <v>0.15208333333430346</v>
      </c>
      <c r="AF5" s="16"/>
      <c r="AG5" s="107"/>
      <c r="AH5" s="39"/>
      <c r="AI5" s="16"/>
      <c r="AJ5" s="11"/>
      <c r="AK5" s="10"/>
      <c r="AL5" s="16"/>
      <c r="AM5" s="11"/>
      <c r="AN5" s="22"/>
      <c r="AO5" s="40"/>
      <c r="AP5" s="43"/>
      <c r="AQ5" s="39"/>
      <c r="AR5" s="68"/>
      <c r="AS5" s="42"/>
      <c r="AT5" s="69"/>
      <c r="AU5" s="40"/>
      <c r="AV5" s="38"/>
      <c r="AW5" s="39"/>
      <c r="AX5" s="29" t="s">
        <v>43</v>
      </c>
      <c r="AY5" s="43">
        <v>43754.569444444445</v>
      </c>
      <c r="AZ5" s="10">
        <f>AY5-$AY$2</f>
        <v>4.1666666664241347E-2</v>
      </c>
      <c r="BA5" s="29"/>
      <c r="BB5" s="107"/>
      <c r="BC5" s="99"/>
      <c r="BD5" s="29" t="s">
        <v>43</v>
      </c>
      <c r="BE5" s="107">
        <v>43759.25277777778</v>
      </c>
      <c r="BF5" s="99">
        <f>BE5-$BE$2</f>
        <v>2.4777777777781012</v>
      </c>
      <c r="BG5" s="29"/>
      <c r="BH5" s="107"/>
      <c r="BI5" s="99"/>
      <c r="BJ5" s="29"/>
      <c r="BK5" s="43"/>
      <c r="BL5" s="10"/>
      <c r="BM5" s="29"/>
      <c r="BN5" s="107"/>
      <c r="BO5" s="10"/>
      <c r="BP5" s="29"/>
      <c r="BQ5" s="43"/>
      <c r="BR5" s="10"/>
      <c r="BS5" s="29"/>
      <c r="BT5" s="43"/>
      <c r="BU5" s="10"/>
      <c r="BV5" s="29"/>
      <c r="BW5" s="43"/>
      <c r="BX5" s="39"/>
      <c r="BY5" s="29"/>
      <c r="BZ5" s="43"/>
      <c r="CA5" s="39"/>
      <c r="CB5" s="29"/>
      <c r="CC5" s="43"/>
      <c r="CD5" s="10"/>
      <c r="CE5" s="29"/>
      <c r="CF5" s="43"/>
      <c r="CG5" s="10"/>
      <c r="CH5" s="29"/>
      <c r="CI5" s="43"/>
      <c r="CJ5" s="10"/>
      <c r="CK5" s="29"/>
      <c r="CL5" s="43"/>
      <c r="CM5" s="10"/>
      <c r="CN5" s="29"/>
      <c r="CO5" s="43"/>
      <c r="CP5" s="10"/>
      <c r="CQ5" s="29"/>
      <c r="CR5" s="43"/>
      <c r="CS5" s="10"/>
      <c r="CT5" s="29"/>
      <c r="CU5" s="43"/>
      <c r="CV5" s="10"/>
      <c r="CW5" s="29"/>
      <c r="CX5" s="43"/>
      <c r="CY5" s="10"/>
      <c r="CZ5" s="29"/>
      <c r="DA5" s="43"/>
      <c r="DB5" s="39"/>
      <c r="DC5" s="29"/>
      <c r="DD5" s="43"/>
      <c r="DE5" s="10"/>
      <c r="DF5" s="29"/>
      <c r="DG5" s="43"/>
      <c r="DH5" s="39"/>
      <c r="DI5" s="29"/>
      <c r="DJ5" s="43"/>
      <c r="DK5" s="10"/>
      <c r="DL5" s="29"/>
      <c r="DM5" s="43"/>
      <c r="DN5" s="10"/>
      <c r="DO5" s="17"/>
      <c r="DP5" s="42"/>
      <c r="DQ5" s="39"/>
      <c r="DR5" s="29"/>
      <c r="DS5" s="43"/>
      <c r="DT5" s="39"/>
      <c r="DU5" s="29"/>
      <c r="DV5" s="37"/>
      <c r="DW5" s="10"/>
      <c r="DX5" s="29"/>
      <c r="DY5" s="43"/>
      <c r="DZ5" s="10"/>
      <c r="EA5" s="29"/>
      <c r="EB5" s="43"/>
      <c r="EC5" s="10"/>
      <c r="ED5" s="29"/>
      <c r="EE5" s="43"/>
      <c r="EF5" s="10"/>
      <c r="EG5" s="29"/>
      <c r="EH5" s="43"/>
      <c r="EI5" s="10"/>
      <c r="EJ5" s="29"/>
      <c r="EK5" s="43"/>
      <c r="EL5" s="10"/>
      <c r="EM5" s="29"/>
      <c r="EN5" s="43"/>
      <c r="EO5" s="10"/>
      <c r="EP5" s="29"/>
      <c r="EQ5" s="43"/>
      <c r="ER5" s="10"/>
      <c r="ES5" s="29"/>
      <c r="ET5" s="43"/>
      <c r="EU5" s="10"/>
      <c r="EV5" s="29"/>
      <c r="EW5" s="43"/>
      <c r="EX5" s="10"/>
      <c r="EY5" s="29"/>
      <c r="EZ5" s="43"/>
      <c r="FA5" s="10"/>
      <c r="FB5" s="29"/>
      <c r="FC5" s="43"/>
      <c r="FD5" s="10"/>
      <c r="FE5" s="29"/>
      <c r="FF5" s="42"/>
      <c r="FG5" s="10"/>
      <c r="FH5" s="29"/>
      <c r="FI5" s="42"/>
      <c r="FJ5" s="10"/>
      <c r="FK5" s="29"/>
      <c r="FL5" s="42"/>
      <c r="FM5" s="10"/>
      <c r="FN5" s="17"/>
      <c r="FO5" s="42"/>
      <c r="FP5" s="10"/>
      <c r="FQ5" s="29"/>
      <c r="FR5" s="43"/>
      <c r="FS5" s="10"/>
      <c r="FT5" s="17"/>
      <c r="FU5" s="42"/>
      <c r="FV5" s="13"/>
      <c r="FW5" s="29"/>
      <c r="FX5" s="43"/>
      <c r="FY5" s="10"/>
      <c r="FZ5" s="29"/>
      <c r="GA5" s="43"/>
      <c r="GB5" s="10"/>
      <c r="GC5" s="17"/>
      <c r="GD5" s="42"/>
      <c r="GE5" s="10"/>
      <c r="GF5" s="29"/>
      <c r="GG5" s="43"/>
      <c r="GH5" s="10"/>
      <c r="GI5" s="29"/>
      <c r="GJ5" s="43"/>
      <c r="GK5" s="10"/>
      <c r="GL5" s="29"/>
      <c r="GM5" s="43"/>
      <c r="GN5" s="10"/>
      <c r="GO5" s="29"/>
      <c r="GP5" s="43"/>
      <c r="GQ5" s="10"/>
      <c r="GR5" s="29"/>
      <c r="GS5" s="43"/>
      <c r="GT5" s="10"/>
      <c r="GU5" s="29"/>
      <c r="GV5" s="43"/>
      <c r="GW5" s="10"/>
      <c r="GX5" s="29"/>
      <c r="GY5" s="43"/>
      <c r="GZ5" s="10"/>
      <c r="HA5" s="29"/>
      <c r="HB5" s="43"/>
      <c r="HC5" s="79"/>
      <c r="HD5" s="29"/>
      <c r="HE5" s="43"/>
      <c r="HF5" s="10"/>
      <c r="HG5" s="29"/>
      <c r="HH5" s="43"/>
      <c r="HI5" s="10"/>
      <c r="HJ5" s="29"/>
      <c r="HK5" s="43"/>
      <c r="HL5" s="10"/>
      <c r="HM5" s="29"/>
      <c r="HN5" s="43"/>
      <c r="HO5" s="10"/>
      <c r="HP5" s="29"/>
      <c r="HQ5" s="43"/>
      <c r="HR5" s="10"/>
      <c r="HS5" s="29"/>
      <c r="HT5" s="43"/>
      <c r="HU5" s="10"/>
      <c r="HV5" s="29"/>
      <c r="HW5" s="43"/>
      <c r="HX5" s="10"/>
      <c r="HY5" s="29"/>
      <c r="HZ5" s="43"/>
      <c r="IA5" s="10"/>
      <c r="IB5" s="29"/>
      <c r="IC5" s="43"/>
      <c r="ID5" s="10"/>
      <c r="IE5" s="29"/>
      <c r="IF5" s="43"/>
      <c r="IG5" s="10"/>
      <c r="IH5" s="29"/>
      <c r="II5" s="43"/>
      <c r="IJ5" s="10"/>
      <c r="IK5" s="29"/>
      <c r="IL5" s="107"/>
      <c r="IM5" s="99"/>
      <c r="IN5" s="29"/>
      <c r="IO5" s="107"/>
      <c r="IP5" s="99"/>
      <c r="IQ5" s="29"/>
      <c r="IR5" s="43"/>
      <c r="IS5" s="10"/>
      <c r="IT5" s="29"/>
      <c r="IU5" s="43"/>
      <c r="IV5" s="10"/>
      <c r="IW5" s="29"/>
      <c r="IX5" s="43"/>
      <c r="IY5" s="10"/>
      <c r="IZ5" s="17"/>
      <c r="JA5" s="43"/>
      <c r="JB5" s="10"/>
      <c r="JC5" s="29"/>
      <c r="JD5" s="43"/>
      <c r="JE5" s="10"/>
      <c r="JF5" s="29"/>
      <c r="JG5" s="43"/>
      <c r="JH5" s="10"/>
      <c r="JI5" s="29"/>
      <c r="JJ5" s="43"/>
      <c r="JK5" s="10"/>
      <c r="JL5" s="29"/>
      <c r="JM5" s="43"/>
      <c r="JN5" s="10"/>
      <c r="JO5" s="29"/>
      <c r="JP5" s="43"/>
      <c r="JQ5" s="10"/>
      <c r="JR5" s="29"/>
      <c r="JS5" s="107"/>
      <c r="JT5" s="99"/>
      <c r="JU5" s="29"/>
      <c r="JV5" s="43"/>
      <c r="JW5" s="10"/>
      <c r="JX5" s="29"/>
      <c r="JY5" s="107"/>
      <c r="JZ5" s="99"/>
      <c r="KA5" s="29"/>
      <c r="KB5" s="43"/>
      <c r="KC5" s="22"/>
      <c r="KD5" s="29"/>
      <c r="KE5" s="43"/>
      <c r="KF5" s="39"/>
      <c r="KG5" s="62"/>
      <c r="KH5" s="43"/>
      <c r="KI5" s="88"/>
      <c r="KJ5" s="29"/>
      <c r="KK5" s="43"/>
      <c r="KL5" s="39"/>
      <c r="KM5" s="62"/>
      <c r="KN5" s="43"/>
      <c r="KO5" s="10"/>
      <c r="KP5" s="29"/>
      <c r="KQ5" s="43"/>
      <c r="KR5" s="10"/>
      <c r="KS5" s="29"/>
      <c r="KT5" s="43"/>
      <c r="KU5" s="10"/>
      <c r="KV5" s="17"/>
      <c r="KW5" s="43"/>
      <c r="KX5" s="10"/>
      <c r="KY5" s="17"/>
      <c r="KZ5" s="43"/>
      <c r="LA5" s="10"/>
      <c r="LB5" s="17"/>
      <c r="LC5" s="43"/>
      <c r="LD5" s="10"/>
      <c r="LE5" s="29"/>
      <c r="LF5" s="43"/>
      <c r="LG5" s="10"/>
      <c r="LH5" s="17"/>
      <c r="LI5" s="43"/>
      <c r="LJ5" s="10"/>
      <c r="LK5" s="29"/>
      <c r="LL5" s="43"/>
      <c r="LM5" s="10"/>
      <c r="LN5" s="29"/>
      <c r="LO5" s="42"/>
      <c r="LP5" s="10"/>
      <c r="LQ5" s="29"/>
      <c r="LR5" s="43"/>
      <c r="LS5" s="10"/>
      <c r="LT5" s="29"/>
      <c r="LU5" s="43"/>
      <c r="LV5" s="10"/>
      <c r="LW5" s="29"/>
      <c r="LX5" s="42"/>
      <c r="LY5" s="10"/>
      <c r="LZ5" s="29"/>
      <c r="MA5" s="42"/>
      <c r="MB5" s="10"/>
      <c r="MC5" s="29"/>
      <c r="MD5" s="42"/>
      <c r="ME5" s="10"/>
      <c r="MF5" s="17"/>
      <c r="MG5" s="42"/>
      <c r="MH5" s="10"/>
      <c r="MI5" s="17"/>
      <c r="MJ5" s="42"/>
      <c r="MK5" s="10"/>
      <c r="ML5" s="17"/>
      <c r="MM5" s="42"/>
      <c r="MN5" s="10"/>
      <c r="MO5" s="17"/>
      <c r="MP5" s="42"/>
      <c r="MQ5" s="10"/>
      <c r="MR5" s="17"/>
      <c r="MS5" s="42"/>
      <c r="MT5" s="10"/>
      <c r="MU5" s="17"/>
      <c r="MV5" s="42"/>
      <c r="MW5" s="10"/>
      <c r="MX5" s="29"/>
      <c r="MY5" s="43"/>
      <c r="MZ5" s="10"/>
      <c r="NA5" s="29"/>
      <c r="NB5" s="42"/>
      <c r="NC5" s="10"/>
      <c r="ND5" s="29"/>
      <c r="NE5" s="43"/>
      <c r="NF5" s="10"/>
      <c r="NG5" s="29"/>
      <c r="NH5" s="43"/>
      <c r="NI5" s="10"/>
      <c r="NJ5" s="17"/>
      <c r="NK5" s="42"/>
      <c r="NL5" s="10"/>
      <c r="NM5" s="29"/>
      <c r="NN5" s="43"/>
      <c r="NO5" s="10"/>
      <c r="NP5" s="29"/>
      <c r="NQ5" s="43"/>
      <c r="NR5" s="10"/>
      <c r="NS5" s="17"/>
      <c r="NT5" s="42"/>
      <c r="NU5" s="10"/>
      <c r="NV5" s="29"/>
      <c r="NW5" s="42"/>
      <c r="NX5" s="10"/>
      <c r="NY5" s="29"/>
      <c r="NZ5" s="42"/>
      <c r="OA5" s="10"/>
      <c r="OB5" s="29"/>
      <c r="OC5" s="42"/>
      <c r="OD5" s="10"/>
      <c r="OE5" s="29"/>
      <c r="OF5" s="43"/>
      <c r="OG5" s="10"/>
      <c r="OH5" s="29"/>
      <c r="OI5" s="43"/>
      <c r="OJ5" s="10"/>
      <c r="OK5" s="17"/>
      <c r="OL5" s="42"/>
      <c r="OM5" s="10"/>
      <c r="ON5" s="17"/>
      <c r="OO5" s="42"/>
      <c r="OP5" s="10"/>
      <c r="OQ5" s="29"/>
      <c r="OR5" s="43"/>
      <c r="OS5" s="10"/>
      <c r="OT5" s="29"/>
      <c r="OU5" s="42"/>
      <c r="OV5" s="10"/>
      <c r="OW5" s="29"/>
      <c r="OX5" s="42"/>
      <c r="OY5" s="10"/>
      <c r="OZ5" s="29"/>
      <c r="PA5" s="43"/>
      <c r="PB5" s="10"/>
      <c r="PC5" s="29"/>
      <c r="PD5" s="43"/>
      <c r="PE5" s="10"/>
      <c r="PF5" s="17"/>
      <c r="PG5" s="42"/>
      <c r="PH5" s="10"/>
      <c r="PI5" s="17"/>
      <c r="PJ5" s="42"/>
      <c r="PK5" s="10"/>
      <c r="PL5" s="23"/>
      <c r="PM5" s="24"/>
      <c r="PN5" s="10"/>
      <c r="PO5" s="23"/>
      <c r="PP5" s="24"/>
      <c r="PQ5" s="10"/>
      <c r="PR5" s="23"/>
      <c r="PS5" s="24"/>
      <c r="PT5" s="10"/>
      <c r="PU5" s="23"/>
      <c r="PV5" s="24"/>
      <c r="PW5" s="10"/>
      <c r="PX5" s="29"/>
      <c r="PY5" s="24"/>
      <c r="PZ5" s="32"/>
      <c r="QA5" s="29"/>
      <c r="QB5" s="33"/>
      <c r="QC5" s="32"/>
      <c r="QD5" s="29"/>
      <c r="QE5" s="36"/>
      <c r="QF5" s="32"/>
      <c r="QG5" s="29"/>
      <c r="QH5" s="36"/>
      <c r="QI5" s="32"/>
      <c r="QJ5" s="29"/>
      <c r="QK5" s="33"/>
      <c r="QL5" s="67"/>
      <c r="QM5" s="191">
        <f>AVERAGE(D5,G5,J5,M5,P5,S5,V5,Y5,AB5,AE5,AH5,AK5,AN5,AQ5,AT5,AW5,AZ5,BF5,BI5,BL5,BO5,BR5,BU5,BX5,CA5,CD5,CG5,CJ5,CM5,CP5,CS5,CV5,CY5,DB5,DE5,DH5,DK5,DN5,DQ5,DT5,DW5,DZ5,EC5,EF5,EI5,EL5,EO5,ER5,EU5,EX5,FA5,FD5,FG5,FJ5,FM5,FP5,FS5,FV5,FY5,GB5,GE5,GH5,GK5,GN5,GQ5,GT5,HR5,IG5,HX5,IA5,ID5,IJ5,IM5,IP5,IS5,IV5,IY5,JB5,JE5,JH5,JK5,JN5,JQ5,KI5,KO5,LG5,LV5,MK5,MZ5,NF5,NO5,MW5,NX5,OD5,OG5,GW5,GZ5,HC5,HF5,HI5,HL5,HU5,JT5,JW5,JZ5,KC5,KF5,KL5,KR5,KU5,KX5,LA5,LD5,LJ5,LM5,MH5,MQ5,NL5,NC5,NR5,NI5,OA5,OJ5,OM5,OP5,OS5,OV5,OY5,PB5,PE5,PH5,PK5,PN5,PQ5,PT5,PW5,PZ5,QC5,QF5,QI5,QL5)</f>
        <v>0.88425925925872029</v>
      </c>
      <c r="QN5" s="184">
        <f>COUNTIF(B5:QL5,"Oui")</f>
        <v>9</v>
      </c>
    </row>
    <row r="6" spans="1:456" ht="24.75" customHeight="1" thickBot="1" x14ac:dyDescent="0.25">
      <c r="A6" s="174" t="s">
        <v>10</v>
      </c>
      <c r="B6" s="103"/>
      <c r="C6" s="106"/>
      <c r="D6" s="100"/>
      <c r="E6" s="103"/>
      <c r="F6" s="106"/>
      <c r="G6" s="100"/>
      <c r="H6" s="103"/>
      <c r="I6" s="106"/>
      <c r="J6" s="100"/>
      <c r="K6" s="103"/>
      <c r="L6" s="106"/>
      <c r="M6" s="100"/>
      <c r="N6" s="103"/>
      <c r="O6" s="106"/>
      <c r="P6" s="100"/>
      <c r="Q6" s="16"/>
      <c r="R6" s="11"/>
      <c r="S6" s="13"/>
      <c r="T6" s="16"/>
      <c r="U6" s="11"/>
      <c r="V6" s="13"/>
      <c r="W6" s="16" t="s">
        <v>43</v>
      </c>
      <c r="X6" s="106">
        <v>43711.45208333333</v>
      </c>
      <c r="Y6" s="13">
        <f>X6-$X$2</f>
        <v>1.0284722222204437</v>
      </c>
      <c r="Z6" s="16"/>
      <c r="AA6" s="11"/>
      <c r="AB6" s="13"/>
      <c r="AC6" s="16"/>
      <c r="AD6" s="11"/>
      <c r="AE6" s="100"/>
      <c r="AF6" s="16"/>
      <c r="AG6" s="11"/>
      <c r="AH6" s="13"/>
      <c r="AI6" s="16"/>
      <c r="AJ6" s="11"/>
      <c r="AK6" s="13"/>
      <c r="AL6" s="16" t="s">
        <v>43</v>
      </c>
      <c r="AM6" s="106">
        <v>43742.506249999999</v>
      </c>
      <c r="AN6" s="100">
        <f>AM6-$AM$2</f>
        <v>1.2499999997089617E-2</v>
      </c>
      <c r="AO6" s="14"/>
      <c r="AP6" s="12"/>
      <c r="AQ6" s="13"/>
      <c r="AR6" s="65"/>
      <c r="AS6" s="42"/>
      <c r="AT6" s="67"/>
      <c r="AU6" s="14"/>
      <c r="AV6" s="11"/>
      <c r="AW6" s="13"/>
      <c r="AX6" s="17" t="s">
        <v>43</v>
      </c>
      <c r="AY6" s="37">
        <v>43754.55</v>
      </c>
      <c r="AZ6" s="13">
        <f>AY6-AY2</f>
        <v>2.2222222221898846E-2</v>
      </c>
      <c r="BA6" s="101"/>
      <c r="BB6" s="37"/>
      <c r="BC6" s="100"/>
      <c r="BD6" s="101"/>
      <c r="BE6" s="37"/>
      <c r="BF6" s="100"/>
      <c r="BG6" s="101"/>
      <c r="BH6" s="37"/>
      <c r="BI6" s="100"/>
      <c r="BJ6" s="17"/>
      <c r="BK6" s="18"/>
      <c r="BL6" s="13"/>
      <c r="BM6" s="101"/>
      <c r="BN6" s="37"/>
      <c r="BO6" s="13"/>
      <c r="BP6" s="17"/>
      <c r="BQ6" s="18"/>
      <c r="BR6" s="13"/>
      <c r="BS6" s="17"/>
      <c r="BT6" s="18"/>
      <c r="BU6" s="13"/>
      <c r="BV6" s="17"/>
      <c r="BW6" s="37"/>
      <c r="BX6" s="10"/>
      <c r="BY6" s="17"/>
      <c r="BZ6" s="18"/>
      <c r="CA6" s="13"/>
      <c r="CB6" s="17"/>
      <c r="CC6" s="18"/>
      <c r="CD6" s="13"/>
      <c r="CE6" s="17"/>
      <c r="CF6" s="18"/>
      <c r="CG6" s="13"/>
      <c r="CH6" s="17"/>
      <c r="CI6" s="18"/>
      <c r="CJ6" s="13"/>
      <c r="CK6" s="17"/>
      <c r="CL6" s="18"/>
      <c r="CM6" s="13"/>
      <c r="CN6" s="17"/>
      <c r="CO6" s="18"/>
      <c r="CP6" s="13"/>
      <c r="CQ6" s="17"/>
      <c r="CR6" s="37"/>
      <c r="CS6" s="13"/>
      <c r="CT6" s="17"/>
      <c r="CU6" s="18"/>
      <c r="CV6" s="13"/>
      <c r="CW6" s="17"/>
      <c r="CX6" s="18"/>
      <c r="CY6" s="10"/>
      <c r="CZ6" s="17"/>
      <c r="DA6" s="18"/>
      <c r="DB6" s="10"/>
      <c r="DC6" s="17"/>
      <c r="DD6" s="18"/>
      <c r="DE6" s="13"/>
      <c r="DF6" s="17"/>
      <c r="DG6" s="18"/>
      <c r="DH6" s="10"/>
      <c r="DI6" s="17"/>
      <c r="DJ6" s="18"/>
      <c r="DK6" s="13"/>
      <c r="DL6" s="17"/>
      <c r="DM6" s="18"/>
      <c r="DN6" s="13"/>
      <c r="DO6" s="17"/>
      <c r="DP6" s="42"/>
      <c r="DQ6" s="15"/>
      <c r="DR6" s="17"/>
      <c r="DS6" s="18"/>
      <c r="DT6" s="13"/>
      <c r="DU6" s="17"/>
      <c r="DV6" s="37"/>
      <c r="DW6" s="13"/>
      <c r="DX6" s="17"/>
      <c r="DY6" s="18"/>
      <c r="DZ6" s="13"/>
      <c r="EA6" s="17"/>
      <c r="EB6" s="18"/>
      <c r="EC6" s="13"/>
      <c r="ED6" s="17"/>
      <c r="EE6" s="37"/>
      <c r="EF6" s="13"/>
      <c r="EG6" s="17"/>
      <c r="EH6" s="18"/>
      <c r="EI6" s="13"/>
      <c r="EJ6" s="17"/>
      <c r="EK6" s="18"/>
      <c r="EL6" s="13"/>
      <c r="EM6" s="17"/>
      <c r="EN6" s="18"/>
      <c r="EO6" s="13"/>
      <c r="EP6" s="17"/>
      <c r="EQ6" s="18"/>
      <c r="ER6" s="13"/>
      <c r="ES6" s="17"/>
      <c r="ET6" s="18"/>
      <c r="EU6" s="13"/>
      <c r="EV6" s="17"/>
      <c r="EW6" s="18"/>
      <c r="EX6" s="13"/>
      <c r="EY6" s="17"/>
      <c r="EZ6" s="18"/>
      <c r="FA6" s="13"/>
      <c r="FB6" s="17"/>
      <c r="FC6" s="42"/>
      <c r="FD6" s="13"/>
      <c r="FE6" s="17"/>
      <c r="FF6" s="18"/>
      <c r="FG6" s="13"/>
      <c r="FH6" s="17"/>
      <c r="FI6" s="18"/>
      <c r="FJ6" s="13"/>
      <c r="FK6" s="17"/>
      <c r="FL6" s="42"/>
      <c r="FM6" s="13"/>
      <c r="FN6" s="17"/>
      <c r="FO6" s="42"/>
      <c r="FP6" s="13"/>
      <c r="FQ6" s="17"/>
      <c r="FR6" s="18"/>
      <c r="FS6" s="13"/>
      <c r="FT6" s="17"/>
      <c r="FU6" s="18"/>
      <c r="FV6" s="13"/>
      <c r="FW6" s="17"/>
      <c r="FX6" s="18"/>
      <c r="FY6" s="13"/>
      <c r="FZ6" s="17"/>
      <c r="GA6" s="18"/>
      <c r="GB6" s="13"/>
      <c r="GC6" s="17"/>
      <c r="GD6" s="42"/>
      <c r="GE6" s="10"/>
      <c r="GF6" s="17"/>
      <c r="GG6" s="18"/>
      <c r="GH6" s="13"/>
      <c r="GI6" s="17"/>
      <c r="GJ6" s="18"/>
      <c r="GK6" s="13"/>
      <c r="GL6" s="17"/>
      <c r="GM6" s="18"/>
      <c r="GN6" s="13"/>
      <c r="GO6" s="17"/>
      <c r="GP6" s="18"/>
      <c r="GQ6" s="13"/>
      <c r="GR6" s="17"/>
      <c r="GS6" s="18"/>
      <c r="GT6" s="13"/>
      <c r="GU6" s="17"/>
      <c r="GV6" s="18"/>
      <c r="GW6" s="13"/>
      <c r="GX6" s="17"/>
      <c r="GY6" s="18"/>
      <c r="GZ6" s="13"/>
      <c r="HA6" s="17"/>
      <c r="HB6" s="18"/>
      <c r="HC6" s="80"/>
      <c r="HD6" s="17"/>
      <c r="HE6" s="18"/>
      <c r="HF6" s="13"/>
      <c r="HG6" s="17"/>
      <c r="HH6" s="37"/>
      <c r="HI6" s="13"/>
      <c r="HJ6" s="17"/>
      <c r="HK6" s="18"/>
      <c r="HL6" s="13"/>
      <c r="HM6" s="17"/>
      <c r="HN6" s="18"/>
      <c r="HO6" s="13"/>
      <c r="HP6" s="17"/>
      <c r="HQ6" s="18"/>
      <c r="HR6" s="13"/>
      <c r="HS6" s="17"/>
      <c r="HT6" s="18"/>
      <c r="HU6" s="13"/>
      <c r="HV6" s="17"/>
      <c r="HW6" s="18"/>
      <c r="HX6" s="13"/>
      <c r="HY6" s="17"/>
      <c r="HZ6" s="18"/>
      <c r="IA6" s="13"/>
      <c r="IB6" s="17"/>
      <c r="IC6" s="18"/>
      <c r="ID6" s="13"/>
      <c r="IE6" s="17"/>
      <c r="IF6" s="18"/>
      <c r="IG6" s="13"/>
      <c r="IH6" s="17"/>
      <c r="II6" s="18"/>
      <c r="IJ6" s="13"/>
      <c r="IK6" s="101"/>
      <c r="IL6" s="18"/>
      <c r="IM6" s="100"/>
      <c r="IN6" s="101"/>
      <c r="IO6" s="18"/>
      <c r="IP6" s="100"/>
      <c r="IQ6" s="17"/>
      <c r="IR6" s="18"/>
      <c r="IS6" s="13"/>
      <c r="IT6" s="17"/>
      <c r="IU6" s="18"/>
      <c r="IV6" s="13"/>
      <c r="IW6" s="17"/>
      <c r="IX6" s="18"/>
      <c r="IY6" s="13"/>
      <c r="IZ6" s="17"/>
      <c r="JA6" s="18"/>
      <c r="JB6" s="13"/>
      <c r="JC6" s="17"/>
      <c r="JD6" s="18"/>
      <c r="JE6" s="13"/>
      <c r="JF6" s="17"/>
      <c r="JG6" s="18"/>
      <c r="JH6" s="13"/>
      <c r="JI6" s="17"/>
      <c r="JJ6" s="18"/>
      <c r="JK6" s="13"/>
      <c r="JL6" s="29"/>
      <c r="JM6" s="37"/>
      <c r="JN6" s="13"/>
      <c r="JO6" s="17"/>
      <c r="JP6" s="18"/>
      <c r="JQ6" s="13"/>
      <c r="JR6" s="101"/>
      <c r="JS6" s="18"/>
      <c r="JT6" s="100"/>
      <c r="JU6" s="17"/>
      <c r="JV6" s="18"/>
      <c r="JW6" s="13"/>
      <c r="JX6" s="101"/>
      <c r="JY6" s="18"/>
      <c r="JZ6" s="100"/>
      <c r="KA6" s="17"/>
      <c r="KB6" s="18"/>
      <c r="KC6" s="15"/>
      <c r="KD6" s="17"/>
      <c r="KE6" s="18"/>
      <c r="KF6" s="13"/>
      <c r="KG6" s="59"/>
      <c r="KH6" s="42"/>
      <c r="KI6" s="15"/>
      <c r="KJ6" s="17"/>
      <c r="KK6" s="18"/>
      <c r="KL6" s="13"/>
      <c r="KM6" s="59"/>
      <c r="KN6" s="18"/>
      <c r="KO6" s="13"/>
      <c r="KP6" s="17"/>
      <c r="KQ6" s="18"/>
      <c r="KR6" s="13"/>
      <c r="KS6" s="17"/>
      <c r="KT6" s="42"/>
      <c r="KU6" s="13"/>
      <c r="KV6" s="17"/>
      <c r="KW6" s="18"/>
      <c r="KX6" s="13"/>
      <c r="KY6" s="17"/>
      <c r="KZ6" s="18"/>
      <c r="LA6" s="13"/>
      <c r="LB6" s="17"/>
      <c r="LC6" s="37"/>
      <c r="LD6" s="13"/>
      <c r="LE6" s="17"/>
      <c r="LF6" s="18"/>
      <c r="LG6" s="13"/>
      <c r="LH6" s="17"/>
      <c r="LI6" s="37"/>
      <c r="LJ6" s="13"/>
      <c r="LK6" s="17"/>
      <c r="LL6" s="18"/>
      <c r="LM6" s="13"/>
      <c r="LN6" s="17"/>
      <c r="LO6" s="42"/>
      <c r="LP6" s="10"/>
      <c r="LQ6" s="17"/>
      <c r="LR6" s="18"/>
      <c r="LS6" s="13"/>
      <c r="LT6" s="17"/>
      <c r="LU6" s="18"/>
      <c r="LV6" s="13"/>
      <c r="LW6" s="17"/>
      <c r="LX6" s="18"/>
      <c r="LY6" s="10"/>
      <c r="LZ6" s="17"/>
      <c r="MA6" s="18"/>
      <c r="MB6" s="10"/>
      <c r="MC6" s="17"/>
      <c r="MD6" s="18"/>
      <c r="ME6" s="10"/>
      <c r="MF6" s="17"/>
      <c r="MG6" s="42"/>
      <c r="MH6" s="10"/>
      <c r="MI6" s="17"/>
      <c r="MJ6" s="42"/>
      <c r="MK6" s="10"/>
      <c r="ML6" s="17"/>
      <c r="MM6" s="42"/>
      <c r="MN6" s="10"/>
      <c r="MO6" s="17"/>
      <c r="MP6" s="42"/>
      <c r="MQ6" s="10"/>
      <c r="MR6" s="17"/>
      <c r="MS6" s="42"/>
      <c r="MT6" s="10"/>
      <c r="MU6" s="17"/>
      <c r="MV6" s="42"/>
      <c r="MW6" s="10"/>
      <c r="MX6" s="17"/>
      <c r="MY6" s="18"/>
      <c r="MZ6" s="13"/>
      <c r="NA6" s="17"/>
      <c r="NB6" s="42"/>
      <c r="NC6" s="10"/>
      <c r="ND6" s="92"/>
      <c r="NE6" s="42"/>
      <c r="NF6" s="13"/>
      <c r="NG6" s="17"/>
      <c r="NH6" s="18"/>
      <c r="NI6" s="13"/>
      <c r="NJ6" s="17"/>
      <c r="NK6" s="18"/>
      <c r="NL6" s="13"/>
      <c r="NM6" s="17"/>
      <c r="NN6" s="18"/>
      <c r="NO6" s="13"/>
      <c r="NP6" s="17"/>
      <c r="NQ6" s="18"/>
      <c r="NR6" s="13"/>
      <c r="NS6" s="17"/>
      <c r="NT6" s="18"/>
      <c r="NU6" s="10"/>
      <c r="NV6" s="17"/>
      <c r="NW6" s="42"/>
      <c r="NX6" s="13"/>
      <c r="NY6" s="17"/>
      <c r="NZ6" s="42"/>
      <c r="OA6" s="13"/>
      <c r="OB6" s="17"/>
      <c r="OC6" s="42"/>
      <c r="OD6" s="13"/>
      <c r="OE6" s="17"/>
      <c r="OF6" s="18"/>
      <c r="OG6" s="13"/>
      <c r="OH6" s="17"/>
      <c r="OI6" s="18"/>
      <c r="OJ6" s="13"/>
      <c r="OK6" s="17"/>
      <c r="OL6" s="18"/>
      <c r="OM6" s="13"/>
      <c r="ON6" s="17"/>
      <c r="OO6" s="42"/>
      <c r="OP6" s="10"/>
      <c r="OQ6" s="17"/>
      <c r="OR6" s="18"/>
      <c r="OS6" s="13"/>
      <c r="OT6" s="17"/>
      <c r="OU6" s="37"/>
      <c r="OV6" s="13"/>
      <c r="OW6" s="17"/>
      <c r="OX6" s="42"/>
      <c r="OY6" s="13"/>
      <c r="OZ6" s="17"/>
      <c r="PA6" s="18"/>
      <c r="PB6" s="13"/>
      <c r="PC6" s="17"/>
      <c r="PD6" s="18"/>
      <c r="PE6" s="13"/>
      <c r="PF6" s="59"/>
      <c r="PG6" s="18"/>
      <c r="PH6" s="13"/>
      <c r="PI6" s="17"/>
      <c r="PJ6" s="18"/>
      <c r="PK6" s="13"/>
      <c r="PL6" s="23"/>
      <c r="PM6" s="24"/>
      <c r="PN6" s="13"/>
      <c r="PO6" s="17"/>
      <c r="PP6" s="18"/>
      <c r="PQ6" s="13"/>
      <c r="PR6" s="17"/>
      <c r="PS6" s="18"/>
      <c r="PT6" s="13"/>
      <c r="PU6" s="17"/>
      <c r="PV6" s="18"/>
      <c r="PW6" s="13"/>
      <c r="PX6" s="23"/>
      <c r="PY6" s="34"/>
      <c r="PZ6" s="32"/>
      <c r="QA6" s="23"/>
      <c r="QB6" s="35"/>
      <c r="QC6" s="32"/>
      <c r="QD6" s="23"/>
      <c r="QE6" s="35"/>
      <c r="QF6" s="32"/>
      <c r="QG6" s="23"/>
      <c r="QH6" s="35"/>
      <c r="QI6" s="32"/>
      <c r="QJ6" s="23"/>
      <c r="QK6" s="35"/>
      <c r="QL6" s="67"/>
      <c r="QM6" s="192">
        <f t="shared" ref="QM6:QM33" si="0">AVERAGE(D6,G6,J6,M6,P6,S6,V6,Y6,AB6,AE6,AH6,AK6,AN6,AQ6,AT6,AW6,AZ6,BF6,BI6,BL6,BO6,BR6,BU6,BX6,CA6,CD6,CG6,CJ6,CM6,CP6,CS6,CV6,CY6,DB6,DE6,DH6,DK6,DN6,DQ6,DT6,DW6,DZ6,EC6,EF6,EI6,EL6,EO6,ER6,EU6,EX6,FA6,FD6,FG6,FJ6,FM6,FP6,FS6,FV6,FY6,GB6,GE6,GH6,GK6,GN6,GQ6,GT6,HR6,IG6,HX6,IA6,ID6,IJ6,IM6,IP6,IS6,IV6,IY6,JB6,JE6,JH6,JK6,JN6,JQ6,KI6,KO6,LG6,LV6,MK6,MZ6,NF6,NO6,MW6,NX6,OD6,OG6,GW6,GZ6,HC6,HF6,HI6,HL6,HU6,JT6,JW6,JZ6,KC6,KF6,KL6,KR6,KU6,KX6,LA6,LD6,LJ6,LM6,MH6,MQ6,NL6,NC6,NR6,NI6,OA6,OJ6,OM6,OP6,OS6,OV6,OY6,PB6,PE6,PH6,PK6,PN6,PQ6,PT6,PW6,PZ6,QC6,QF6,QI6,QL6)</f>
        <v>0.35439814814647735</v>
      </c>
      <c r="QN6" s="186">
        <f t="shared" ref="QN6:QN33" si="1">COUNTIF(B6:QL6,"Oui")</f>
        <v>3</v>
      </c>
    </row>
    <row r="7" spans="1:456" x14ac:dyDescent="0.2">
      <c r="A7" s="174" t="s">
        <v>11</v>
      </c>
      <c r="B7" s="103" t="s">
        <v>27</v>
      </c>
      <c r="C7" s="106">
        <v>43651.623611111114</v>
      </c>
      <c r="D7" s="100">
        <f>C7-$C$2</f>
        <v>6.2500000058207661E-3</v>
      </c>
      <c r="E7" s="103" t="s">
        <v>27</v>
      </c>
      <c r="F7" s="106">
        <v>43655.563194444447</v>
      </c>
      <c r="G7" s="100">
        <f>F7-$F$2</f>
        <v>5.3472222221898846E-2</v>
      </c>
      <c r="H7" s="103" t="s">
        <v>27</v>
      </c>
      <c r="I7" s="106">
        <v>43658.706944444442</v>
      </c>
      <c r="J7" s="100">
        <f>I7-$I$2</f>
        <v>2.7777777722803876E-3</v>
      </c>
      <c r="K7" s="103"/>
      <c r="L7" s="106"/>
      <c r="M7" s="100"/>
      <c r="N7" s="103" t="s">
        <v>43</v>
      </c>
      <c r="O7" s="106">
        <v>43647.661111111112</v>
      </c>
      <c r="P7" s="100">
        <v>6.2499999985448085E-3</v>
      </c>
      <c r="Q7" s="14"/>
      <c r="R7" s="42"/>
      <c r="S7" s="13"/>
      <c r="T7" s="14" t="s">
        <v>43</v>
      </c>
      <c r="U7" s="106">
        <v>43699.551388888889</v>
      </c>
      <c r="V7" s="13">
        <f>U7-$U$2</f>
        <v>5.0694444442342501E-2</v>
      </c>
      <c r="W7" s="14" t="s">
        <v>43</v>
      </c>
      <c r="X7" s="106">
        <v>43710.503472222219</v>
      </c>
      <c r="Y7" s="13">
        <f>X7-$X$2</f>
        <v>7.9861111109494232E-2</v>
      </c>
      <c r="Z7" s="14" t="s">
        <v>43</v>
      </c>
      <c r="AA7" s="106">
        <v>43713.543749999997</v>
      </c>
      <c r="AB7" s="13">
        <f>AA7-$AA$2</f>
        <v>3.3333333332848269E-2</v>
      </c>
      <c r="AC7" s="14" t="s">
        <v>43</v>
      </c>
      <c r="AD7" s="106">
        <v>43731.515277777777</v>
      </c>
      <c r="AE7" s="100">
        <f>AD7-$AD$2</f>
        <v>9.9305555551836733E-2</v>
      </c>
      <c r="AF7" s="14"/>
      <c r="AG7" s="106"/>
      <c r="AH7" s="13"/>
      <c r="AI7" s="14"/>
      <c r="AJ7" s="11"/>
      <c r="AK7" s="13"/>
      <c r="AL7" s="16" t="s">
        <v>43</v>
      </c>
      <c r="AM7" s="106">
        <v>43742.548611111109</v>
      </c>
      <c r="AN7" s="100">
        <f>AM7-$AM$2</f>
        <v>5.486111110803904E-2</v>
      </c>
      <c r="AO7" s="14" t="s">
        <v>27</v>
      </c>
      <c r="AP7" s="64">
        <v>43747.54791666667</v>
      </c>
      <c r="AQ7" s="10">
        <f>AP7-$AP$2</f>
        <v>2.4305555562023073E-2</v>
      </c>
      <c r="AR7" s="65" t="s">
        <v>27</v>
      </c>
      <c r="AS7" s="42">
        <v>43749.525000000001</v>
      </c>
      <c r="AT7" s="67">
        <f>AS7-$AS$2</f>
        <v>2.2916666668606922E-2</v>
      </c>
      <c r="AU7" s="14"/>
      <c r="AV7" s="37"/>
      <c r="AW7" s="13"/>
      <c r="AX7" s="17" t="s">
        <v>43</v>
      </c>
      <c r="AY7" s="37">
        <v>43754.543749999997</v>
      </c>
      <c r="AZ7" s="10">
        <f>AY7-AY2</f>
        <v>1.597222221607808E-2</v>
      </c>
      <c r="BA7" s="101"/>
      <c r="BB7" s="37"/>
      <c r="BC7" s="99"/>
      <c r="BD7" s="101" t="s">
        <v>43</v>
      </c>
      <c r="BE7" s="37">
        <v>43759.386111111111</v>
      </c>
      <c r="BF7" s="99">
        <f>BE7-$BE$2</f>
        <v>2.6111111111094942</v>
      </c>
      <c r="BG7" s="101" t="s">
        <v>43</v>
      </c>
      <c r="BH7" s="37">
        <v>43760.317361111112</v>
      </c>
      <c r="BI7" s="99">
        <f>BH7-BH2</f>
        <v>0.63124999999854481</v>
      </c>
      <c r="BJ7" s="17"/>
      <c r="BK7" s="42"/>
      <c r="BL7" s="10"/>
      <c r="BM7" s="101"/>
      <c r="BN7" s="37"/>
      <c r="BO7" s="10"/>
      <c r="BP7" s="17"/>
      <c r="BQ7" s="42"/>
      <c r="BR7" s="10"/>
      <c r="BS7" s="17"/>
      <c r="BT7" s="42"/>
      <c r="BU7" s="10"/>
      <c r="BV7" s="17"/>
      <c r="BW7" s="42"/>
      <c r="BX7" s="10"/>
      <c r="BY7" s="17"/>
      <c r="BZ7" s="42"/>
      <c r="CA7" s="10"/>
      <c r="CB7" s="17"/>
      <c r="CC7" s="42"/>
      <c r="CD7" s="10"/>
      <c r="CE7" s="17"/>
      <c r="CF7" s="42"/>
      <c r="CG7" s="10"/>
      <c r="CH7" s="17"/>
      <c r="CI7" s="42"/>
      <c r="CJ7" s="10"/>
      <c r="CK7" s="17"/>
      <c r="CL7" s="42"/>
      <c r="CM7" s="10"/>
      <c r="CN7" s="17"/>
      <c r="CO7" s="42"/>
      <c r="CP7" s="10"/>
      <c r="CQ7" s="17"/>
      <c r="CR7" s="42"/>
      <c r="CS7" s="10"/>
      <c r="CT7" s="17"/>
      <c r="CU7" s="42"/>
      <c r="CV7" s="10"/>
      <c r="CW7" s="17"/>
      <c r="CX7" s="42"/>
      <c r="CY7" s="10"/>
      <c r="CZ7" s="17"/>
      <c r="DA7" s="42"/>
      <c r="DB7" s="10"/>
      <c r="DC7" s="17"/>
      <c r="DD7" s="42"/>
      <c r="DE7" s="10"/>
      <c r="DF7" s="17"/>
      <c r="DG7" s="42"/>
      <c r="DH7" s="10"/>
      <c r="DI7" s="17"/>
      <c r="DJ7" s="42"/>
      <c r="DK7" s="10"/>
      <c r="DL7" s="17"/>
      <c r="DM7" s="42"/>
      <c r="DN7" s="10"/>
      <c r="DO7" s="17"/>
      <c r="DP7" s="42"/>
      <c r="DQ7" s="22"/>
      <c r="DR7" s="17"/>
      <c r="DS7" s="42"/>
      <c r="DT7" s="10"/>
      <c r="DU7" s="17"/>
      <c r="DV7" s="37"/>
      <c r="DW7" s="10"/>
      <c r="DX7" s="17"/>
      <c r="DY7" s="42"/>
      <c r="DZ7" s="10"/>
      <c r="EA7" s="17"/>
      <c r="EB7" s="42"/>
      <c r="EC7" s="10"/>
      <c r="ED7" s="17"/>
      <c r="EE7" s="42"/>
      <c r="EF7" s="10"/>
      <c r="EG7" s="17"/>
      <c r="EH7" s="42"/>
      <c r="EI7" s="10"/>
      <c r="EJ7" s="17"/>
      <c r="EK7" s="42"/>
      <c r="EL7" s="10"/>
      <c r="EM7" s="17"/>
      <c r="EN7" s="42"/>
      <c r="EO7" s="10"/>
      <c r="EP7" s="17"/>
      <c r="EQ7" s="42"/>
      <c r="ER7" s="10"/>
      <c r="ES7" s="17"/>
      <c r="ET7" s="42"/>
      <c r="EU7" s="10"/>
      <c r="EV7" s="17"/>
      <c r="EW7" s="63"/>
      <c r="EX7" s="10"/>
      <c r="EY7" s="17"/>
      <c r="EZ7" s="42"/>
      <c r="FA7" s="10"/>
      <c r="FB7" s="17"/>
      <c r="FC7" s="42"/>
      <c r="FD7" s="10"/>
      <c r="FE7" s="17"/>
      <c r="FF7" s="42"/>
      <c r="FG7" s="10"/>
      <c r="FH7" s="17"/>
      <c r="FI7" s="42"/>
      <c r="FJ7" s="10"/>
      <c r="FK7" s="17"/>
      <c r="FL7" s="42"/>
      <c r="FM7" s="10"/>
      <c r="FN7" s="17"/>
      <c r="FO7" s="42"/>
      <c r="FP7" s="10"/>
      <c r="FQ7" s="17"/>
      <c r="FR7" s="42"/>
      <c r="FS7" s="13"/>
      <c r="FT7" s="17"/>
      <c r="FU7" s="42"/>
      <c r="FV7" s="13"/>
      <c r="FW7" s="17"/>
      <c r="FX7" s="42"/>
      <c r="FY7" s="13"/>
      <c r="FZ7" s="17"/>
      <c r="GA7" s="42"/>
      <c r="GB7" s="10"/>
      <c r="GC7" s="17"/>
      <c r="GD7" s="42"/>
      <c r="GE7" s="10"/>
      <c r="GF7" s="17"/>
      <c r="GG7" s="42"/>
      <c r="GH7" s="10"/>
      <c r="GI7" s="17"/>
      <c r="GJ7" s="42"/>
      <c r="GK7" s="10"/>
      <c r="GL7" s="17"/>
      <c r="GM7" s="42"/>
      <c r="GN7" s="10"/>
      <c r="GO7" s="17"/>
      <c r="GP7" s="42"/>
      <c r="GQ7" s="10"/>
      <c r="GR7" s="17"/>
      <c r="GS7" s="42"/>
      <c r="GT7" s="10"/>
      <c r="GU7" s="17"/>
      <c r="GV7" s="42"/>
      <c r="GW7" s="10"/>
      <c r="GX7" s="17"/>
      <c r="GY7" s="42"/>
      <c r="GZ7" s="10"/>
      <c r="HA7" s="17"/>
      <c r="HB7" s="42"/>
      <c r="HC7" s="79"/>
      <c r="HD7" s="17"/>
      <c r="HE7" s="42"/>
      <c r="HF7" s="10"/>
      <c r="HG7" s="17"/>
      <c r="HH7" s="42"/>
      <c r="HI7" s="10"/>
      <c r="HJ7" s="17"/>
      <c r="HK7" s="42"/>
      <c r="HL7" s="10"/>
      <c r="HM7" s="17"/>
      <c r="HN7" s="42"/>
      <c r="HO7" s="10"/>
      <c r="HP7" s="17"/>
      <c r="HQ7" s="42"/>
      <c r="HR7" s="10"/>
      <c r="HS7" s="17"/>
      <c r="HT7" s="42"/>
      <c r="HU7" s="10"/>
      <c r="HV7" s="17"/>
      <c r="HW7" s="42"/>
      <c r="HX7" s="10"/>
      <c r="HY7" s="17"/>
      <c r="HZ7" s="42"/>
      <c r="IA7" s="10"/>
      <c r="IB7" s="17"/>
      <c r="IC7" s="42"/>
      <c r="ID7" s="10"/>
      <c r="IE7" s="17"/>
      <c r="IF7" s="42"/>
      <c r="IG7" s="10"/>
      <c r="IH7" s="17"/>
      <c r="II7" s="42"/>
      <c r="IJ7" s="10"/>
      <c r="IK7" s="101"/>
      <c r="IL7" s="106"/>
      <c r="IM7" s="99"/>
      <c r="IN7" s="101"/>
      <c r="IO7" s="106"/>
      <c r="IP7" s="99"/>
      <c r="IQ7" s="17"/>
      <c r="IR7" s="42"/>
      <c r="IS7" s="10"/>
      <c r="IT7" s="17"/>
      <c r="IU7" s="42"/>
      <c r="IV7" s="10"/>
      <c r="IW7" s="17"/>
      <c r="IX7" s="42"/>
      <c r="IY7" s="10"/>
      <c r="IZ7" s="17"/>
      <c r="JA7" s="42"/>
      <c r="JB7" s="10"/>
      <c r="JC7" s="17"/>
      <c r="JD7" s="42"/>
      <c r="JE7" s="10"/>
      <c r="JF7" s="17"/>
      <c r="JG7" s="42"/>
      <c r="JH7" s="10"/>
      <c r="JI7" s="17"/>
      <c r="JJ7" s="42"/>
      <c r="JK7" s="10"/>
      <c r="JL7" s="29"/>
      <c r="JM7" s="42"/>
      <c r="JN7" s="10"/>
      <c r="JO7" s="17"/>
      <c r="JP7" s="42"/>
      <c r="JQ7" s="10"/>
      <c r="JR7" s="101"/>
      <c r="JS7" s="106"/>
      <c r="JT7" s="99"/>
      <c r="JU7" s="17"/>
      <c r="JV7" s="42"/>
      <c r="JW7" s="10"/>
      <c r="JX7" s="101"/>
      <c r="JY7" s="106"/>
      <c r="JZ7" s="99"/>
      <c r="KA7" s="17"/>
      <c r="KB7" s="42"/>
      <c r="KC7" s="22"/>
      <c r="KD7" s="17"/>
      <c r="KE7" s="42"/>
      <c r="KF7" s="13"/>
      <c r="KG7" s="59"/>
      <c r="KH7" s="42"/>
      <c r="KI7" s="15"/>
      <c r="KJ7" s="17"/>
      <c r="KK7" s="42"/>
      <c r="KL7" s="13"/>
      <c r="KM7" s="59"/>
      <c r="KN7" s="42"/>
      <c r="KO7" s="10"/>
      <c r="KP7" s="17"/>
      <c r="KQ7" s="42"/>
      <c r="KR7" s="10"/>
      <c r="KS7" s="17"/>
      <c r="KT7" s="42"/>
      <c r="KU7" s="10"/>
      <c r="KV7" s="17"/>
      <c r="KW7" s="42"/>
      <c r="KX7" s="10"/>
      <c r="KY7" s="17"/>
      <c r="KZ7" s="42"/>
      <c r="LA7" s="10"/>
      <c r="LB7" s="17"/>
      <c r="LC7" s="42"/>
      <c r="LD7" s="10"/>
      <c r="LE7" s="17"/>
      <c r="LF7" s="42"/>
      <c r="LG7" s="10"/>
      <c r="LH7" s="17"/>
      <c r="LI7" s="42"/>
      <c r="LJ7" s="10"/>
      <c r="LK7" s="17"/>
      <c r="LL7" s="42"/>
      <c r="LM7" s="10"/>
      <c r="LN7" s="17"/>
      <c r="LO7" s="42"/>
      <c r="LP7" s="10"/>
      <c r="LQ7" s="17"/>
      <c r="LR7" s="42"/>
      <c r="LS7" s="10"/>
      <c r="LT7" s="17"/>
      <c r="LU7" s="42"/>
      <c r="LV7" s="10"/>
      <c r="LW7" s="17"/>
      <c r="LX7" s="42"/>
      <c r="LY7" s="10"/>
      <c r="LZ7" s="17"/>
      <c r="MA7" s="42"/>
      <c r="MB7" s="10"/>
      <c r="MC7" s="17"/>
      <c r="MD7" s="42"/>
      <c r="ME7" s="10"/>
      <c r="MF7" s="17"/>
      <c r="MG7" s="42"/>
      <c r="MH7" s="10"/>
      <c r="MI7" s="17"/>
      <c r="MJ7" s="42"/>
      <c r="MK7" s="10"/>
      <c r="ML7" s="17"/>
      <c r="MM7" s="42"/>
      <c r="MN7" s="10"/>
      <c r="MO7" s="17"/>
      <c r="MP7" s="42"/>
      <c r="MQ7" s="10"/>
      <c r="MR7" s="17"/>
      <c r="MS7" s="42"/>
      <c r="MT7" s="10"/>
      <c r="MU7" s="17"/>
      <c r="MV7" s="42"/>
      <c r="MW7" s="10"/>
      <c r="MX7" s="17"/>
      <c r="MY7" s="42"/>
      <c r="MZ7" s="10"/>
      <c r="NA7" s="17"/>
      <c r="NB7" s="42"/>
      <c r="NC7" s="10"/>
      <c r="ND7" s="17"/>
      <c r="NE7" s="42"/>
      <c r="NF7" s="10"/>
      <c r="NG7" s="17"/>
      <c r="NH7" s="42"/>
      <c r="NI7" s="10"/>
      <c r="NJ7" s="17"/>
      <c r="NK7" s="42"/>
      <c r="NL7" s="10"/>
      <c r="NM7" s="17"/>
      <c r="NN7" s="42"/>
      <c r="NO7" s="10"/>
      <c r="NP7" s="17"/>
      <c r="NQ7" s="42"/>
      <c r="NR7" s="10"/>
      <c r="NS7" s="17"/>
      <c r="NT7" s="42"/>
      <c r="NU7" s="10"/>
      <c r="NV7" s="17"/>
      <c r="NW7" s="42"/>
      <c r="NX7" s="10"/>
      <c r="NY7" s="17"/>
      <c r="NZ7" s="42"/>
      <c r="OA7" s="10"/>
      <c r="OB7" s="17"/>
      <c r="OC7" s="42"/>
      <c r="OD7" s="10"/>
      <c r="OE7" s="17"/>
      <c r="OF7" s="42"/>
      <c r="OG7" s="10"/>
      <c r="OH7" s="17"/>
      <c r="OI7" s="42"/>
      <c r="OJ7" s="10"/>
      <c r="OK7" s="17"/>
      <c r="OL7" s="42"/>
      <c r="OM7" s="10"/>
      <c r="ON7" s="17"/>
      <c r="OO7" s="42"/>
      <c r="OP7" s="10"/>
      <c r="OQ7" s="17"/>
      <c r="OR7" s="42"/>
      <c r="OS7" s="10"/>
      <c r="OT7" s="17"/>
      <c r="OU7" s="37"/>
      <c r="OV7" s="10"/>
      <c r="OW7" s="17"/>
      <c r="OX7" s="42"/>
      <c r="OY7" s="10"/>
      <c r="OZ7" s="17"/>
      <c r="PA7" s="42"/>
      <c r="PB7" s="10"/>
      <c r="PC7" s="17"/>
      <c r="PD7" s="42"/>
      <c r="PE7" s="10"/>
      <c r="PF7" s="17"/>
      <c r="PG7" s="42"/>
      <c r="PH7" s="10"/>
      <c r="PI7" s="17"/>
      <c r="PJ7" s="42"/>
      <c r="PK7" s="10"/>
      <c r="PL7" s="23"/>
      <c r="PM7" s="42"/>
      <c r="PN7" s="13"/>
      <c r="PO7" s="17"/>
      <c r="PP7" s="18"/>
      <c r="PQ7" s="13"/>
      <c r="PR7" s="23"/>
      <c r="PS7" s="24"/>
      <c r="PT7" s="13"/>
      <c r="PU7" s="17"/>
      <c r="PV7" s="18"/>
      <c r="PW7" s="13"/>
      <c r="PX7" s="23"/>
      <c r="PY7" s="24"/>
      <c r="PZ7" s="32"/>
      <c r="QA7" s="23"/>
      <c r="QB7" s="34"/>
      <c r="QC7" s="32"/>
      <c r="QD7" s="23"/>
      <c r="QE7" s="24"/>
      <c r="QF7" s="32"/>
      <c r="QG7" s="23"/>
      <c r="QH7" s="24"/>
      <c r="QI7" s="32"/>
      <c r="QJ7" s="23"/>
      <c r="QK7" s="24"/>
      <c r="QL7" s="67"/>
      <c r="QM7" s="192">
        <f t="shared" si="0"/>
        <v>0.26374007936413235</v>
      </c>
      <c r="QN7" s="186">
        <f t="shared" si="1"/>
        <v>14</v>
      </c>
    </row>
    <row r="8" spans="1:456" ht="13.5" thickBot="1" x14ac:dyDescent="0.25">
      <c r="A8" s="174" t="s">
        <v>13</v>
      </c>
      <c r="B8" s="101"/>
      <c r="C8" s="106"/>
      <c r="D8" s="100"/>
      <c r="E8" s="101"/>
      <c r="F8" s="106"/>
      <c r="G8" s="100"/>
      <c r="H8" s="101"/>
      <c r="I8" s="106"/>
      <c r="J8" s="100"/>
      <c r="K8" s="101"/>
      <c r="L8" s="106"/>
      <c r="M8" s="100"/>
      <c r="N8" s="101" t="s">
        <v>43</v>
      </c>
      <c r="O8" s="106">
        <v>43648.395138888889</v>
      </c>
      <c r="P8" s="100">
        <v>0.74027777777519077</v>
      </c>
      <c r="Q8" s="14"/>
      <c r="R8" s="42"/>
      <c r="S8" s="13"/>
      <c r="T8" s="14" t="s">
        <v>43</v>
      </c>
      <c r="U8" s="106">
        <v>43699.512499999997</v>
      </c>
      <c r="V8" s="100">
        <f>U8-$U$2</f>
        <v>1.1805555550381541E-2</v>
      </c>
      <c r="W8" s="14"/>
      <c r="X8" s="12"/>
      <c r="Y8" s="13"/>
      <c r="Z8" s="14"/>
      <c r="AA8" s="12"/>
      <c r="AB8" s="13"/>
      <c r="AC8" s="14"/>
      <c r="AD8" s="12"/>
      <c r="AE8" s="100"/>
      <c r="AF8" s="14"/>
      <c r="AG8" s="12"/>
      <c r="AH8" s="13"/>
      <c r="AI8" s="14"/>
      <c r="AJ8" s="12"/>
      <c r="AK8" s="13"/>
      <c r="AL8" s="16"/>
      <c r="AM8" s="11"/>
      <c r="AN8" s="22"/>
      <c r="AO8" s="14" t="s">
        <v>27</v>
      </c>
      <c r="AP8" s="37">
        <v>43747.53125</v>
      </c>
      <c r="AQ8" s="99">
        <f t="shared" ref="AQ8" si="2">AP8-$AP$2</f>
        <v>7.6388888919609599E-3</v>
      </c>
      <c r="AR8" s="65" t="s">
        <v>27</v>
      </c>
      <c r="AS8" s="42">
        <v>43752.441666666666</v>
      </c>
      <c r="AT8" s="67">
        <f t="shared" ref="AT8:AT20" si="3">AS8-$AS$2</f>
        <v>2.9395833333328483</v>
      </c>
      <c r="AU8" s="14" t="s">
        <v>27</v>
      </c>
      <c r="AV8" s="37">
        <v>43753.563888888886</v>
      </c>
      <c r="AW8" s="13">
        <f>AV8-AV2</f>
        <v>6.9444443943211809E-4</v>
      </c>
      <c r="AX8" s="17"/>
      <c r="AY8" s="27"/>
      <c r="AZ8" s="13"/>
      <c r="BA8" s="101"/>
      <c r="BB8" s="37"/>
      <c r="BC8" s="99"/>
      <c r="BD8" s="101"/>
      <c r="BE8" s="37"/>
      <c r="BF8" s="99"/>
      <c r="BG8" s="101" t="s">
        <v>43</v>
      </c>
      <c r="BH8" s="37">
        <v>43760.34375</v>
      </c>
      <c r="BI8" s="99">
        <f>BH8-BH2</f>
        <v>0.65763888888614019</v>
      </c>
      <c r="BJ8" s="17"/>
      <c r="BK8" s="27"/>
      <c r="BL8" s="13"/>
      <c r="BM8" s="101"/>
      <c r="BN8" s="27"/>
      <c r="BO8" s="13"/>
      <c r="BP8" s="17"/>
      <c r="BQ8" s="27"/>
      <c r="BR8" s="13"/>
      <c r="BS8" s="17"/>
      <c r="BT8" s="63"/>
      <c r="BU8" s="13"/>
      <c r="BV8" s="17"/>
      <c r="BW8" s="27"/>
      <c r="BX8" s="10"/>
      <c r="BY8" s="17"/>
      <c r="BZ8" s="27"/>
      <c r="CA8" s="13"/>
      <c r="CB8" s="17"/>
      <c r="CC8" s="63"/>
      <c r="CD8" s="10"/>
      <c r="CE8" s="17"/>
      <c r="CF8" s="63"/>
      <c r="CG8" s="10"/>
      <c r="CH8" s="17"/>
      <c r="CI8" s="42"/>
      <c r="CJ8" s="10"/>
      <c r="CK8" s="17"/>
      <c r="CL8" s="27"/>
      <c r="CM8" s="13"/>
      <c r="CN8" s="17"/>
      <c r="CO8" s="27"/>
      <c r="CP8" s="13"/>
      <c r="CQ8" s="17"/>
      <c r="CR8" s="27"/>
      <c r="CS8" s="13"/>
      <c r="CT8" s="17"/>
      <c r="CU8" s="27"/>
      <c r="CV8" s="13"/>
      <c r="CW8" s="17"/>
      <c r="CX8" s="27"/>
      <c r="CY8" s="10"/>
      <c r="CZ8" s="17"/>
      <c r="DA8" s="27"/>
      <c r="DB8" s="10"/>
      <c r="DC8" s="17"/>
      <c r="DD8" s="27"/>
      <c r="DE8" s="13"/>
      <c r="DF8" s="17"/>
      <c r="DG8" s="27"/>
      <c r="DH8" s="10"/>
      <c r="DI8" s="17"/>
      <c r="DJ8" s="27"/>
      <c r="DK8" s="13"/>
      <c r="DL8" s="17"/>
      <c r="DM8" s="27"/>
      <c r="DN8" s="13"/>
      <c r="DO8" s="17"/>
      <c r="DP8" s="27"/>
      <c r="DQ8" s="15"/>
      <c r="DR8" s="17"/>
      <c r="DS8" s="27"/>
      <c r="DT8" s="13"/>
      <c r="DU8" s="17"/>
      <c r="DV8" s="27"/>
      <c r="DW8" s="13"/>
      <c r="DX8" s="17"/>
      <c r="DY8" s="27"/>
      <c r="DZ8" s="13"/>
      <c r="EA8" s="17"/>
      <c r="EB8" s="27"/>
      <c r="EC8" s="13"/>
      <c r="ED8" s="17"/>
      <c r="EE8" s="27"/>
      <c r="EF8" s="13"/>
      <c r="EG8" s="17"/>
      <c r="EH8" s="63"/>
      <c r="EI8" s="13"/>
      <c r="EJ8" s="17"/>
      <c r="EK8" s="27"/>
      <c r="EL8" s="13"/>
      <c r="EM8" s="17"/>
      <c r="EN8" s="42"/>
      <c r="EO8" s="13"/>
      <c r="EP8" s="17"/>
      <c r="EQ8" s="27"/>
      <c r="ER8" s="13"/>
      <c r="ES8" s="17"/>
      <c r="ET8" s="27"/>
      <c r="EU8" s="13"/>
      <c r="EV8" s="17"/>
      <c r="EW8" s="63"/>
      <c r="EX8" s="13"/>
      <c r="EY8" s="17"/>
      <c r="EZ8" s="63"/>
      <c r="FA8" s="10"/>
      <c r="FB8" s="17"/>
      <c r="FC8" s="27"/>
      <c r="FD8" s="13"/>
      <c r="FE8" s="17"/>
      <c r="FF8" s="27"/>
      <c r="FG8" s="13"/>
      <c r="FH8" s="17"/>
      <c r="FI8" s="27"/>
      <c r="FJ8" s="13"/>
      <c r="FK8" s="17"/>
      <c r="FL8" s="27"/>
      <c r="FM8" s="13"/>
      <c r="FN8" s="17"/>
      <c r="FO8" s="27"/>
      <c r="FP8" s="13"/>
      <c r="FQ8" s="17"/>
      <c r="FR8" s="42"/>
      <c r="FS8" s="13"/>
      <c r="FT8" s="17"/>
      <c r="FU8" s="27"/>
      <c r="FV8" s="13"/>
      <c r="FW8" s="17"/>
      <c r="FX8" s="42"/>
      <c r="FY8" s="13"/>
      <c r="FZ8" s="17"/>
      <c r="GA8" s="63"/>
      <c r="GB8" s="13"/>
      <c r="GC8" s="17"/>
      <c r="GD8" s="27"/>
      <c r="GE8" s="13"/>
      <c r="GF8" s="17"/>
      <c r="GG8" s="27"/>
      <c r="GH8" s="13"/>
      <c r="GI8" s="17"/>
      <c r="GJ8" s="27"/>
      <c r="GK8" s="13"/>
      <c r="GL8" s="17"/>
      <c r="GM8" s="27"/>
      <c r="GN8" s="13"/>
      <c r="GO8" s="17"/>
      <c r="GP8" s="64"/>
      <c r="GQ8" s="13"/>
      <c r="GR8" s="17"/>
      <c r="GS8" s="27"/>
      <c r="GT8" s="13"/>
      <c r="GU8" s="17"/>
      <c r="GV8" s="63"/>
      <c r="GW8" s="13"/>
      <c r="GX8" s="17"/>
      <c r="GY8" s="63"/>
      <c r="GZ8" s="13"/>
      <c r="HA8" s="17"/>
      <c r="HB8" s="27"/>
      <c r="HC8" s="80"/>
      <c r="HD8" s="17"/>
      <c r="HE8" s="27"/>
      <c r="HF8" s="13"/>
      <c r="HG8" s="17"/>
      <c r="HH8" s="27"/>
      <c r="HI8" s="13"/>
      <c r="HJ8" s="17"/>
      <c r="HK8" s="27"/>
      <c r="HL8" s="13"/>
      <c r="HM8" s="17"/>
      <c r="HN8" s="27"/>
      <c r="HO8" s="13"/>
      <c r="HP8" s="17"/>
      <c r="HQ8" s="42"/>
      <c r="HR8" s="10"/>
      <c r="HS8" s="17"/>
      <c r="HT8" s="27"/>
      <c r="HU8" s="13"/>
      <c r="HV8" s="17"/>
      <c r="HW8" s="27"/>
      <c r="HX8" s="13"/>
      <c r="HY8" s="17"/>
      <c r="HZ8" s="63"/>
      <c r="IA8" s="13"/>
      <c r="IB8" s="17"/>
      <c r="IC8" s="27"/>
      <c r="ID8" s="13"/>
      <c r="IE8" s="17"/>
      <c r="IF8" s="27"/>
      <c r="IG8" s="13"/>
      <c r="IH8" s="17"/>
      <c r="II8" s="63"/>
      <c r="IJ8" s="13"/>
      <c r="IK8" s="101"/>
      <c r="IL8" s="63"/>
      <c r="IM8" s="100"/>
      <c r="IN8" s="101"/>
      <c r="IO8" s="63"/>
      <c r="IP8" s="100"/>
      <c r="IQ8" s="17"/>
      <c r="IR8" s="63"/>
      <c r="IS8" s="13"/>
      <c r="IT8" s="17"/>
      <c r="IU8" s="63"/>
      <c r="IV8" s="13"/>
      <c r="IW8" s="17"/>
      <c r="IX8" s="63"/>
      <c r="IY8" s="13"/>
      <c r="IZ8" s="17"/>
      <c r="JA8" s="27"/>
      <c r="JB8" s="13"/>
      <c r="JC8" s="17"/>
      <c r="JD8" s="27"/>
      <c r="JE8" s="13"/>
      <c r="JF8" s="17"/>
      <c r="JG8" s="27"/>
      <c r="JH8" s="13"/>
      <c r="JI8" s="17"/>
      <c r="JJ8" s="27"/>
      <c r="JK8" s="13"/>
      <c r="JL8" s="17"/>
      <c r="JM8" s="27"/>
      <c r="JN8" s="13"/>
      <c r="JO8" s="17"/>
      <c r="JP8" s="27"/>
      <c r="JQ8" s="13"/>
      <c r="JR8" s="101"/>
      <c r="JS8" s="27"/>
      <c r="JT8" s="100"/>
      <c r="JU8" s="17"/>
      <c r="JV8" s="27"/>
      <c r="JW8" s="13"/>
      <c r="JX8" s="101"/>
      <c r="JY8" s="27"/>
      <c r="JZ8" s="100"/>
      <c r="KA8" s="17"/>
      <c r="KB8" s="27"/>
      <c r="KC8" s="15"/>
      <c r="KD8" s="17"/>
      <c r="KE8" s="27"/>
      <c r="KF8" s="13"/>
      <c r="KG8" s="59"/>
      <c r="KH8" s="42"/>
      <c r="KI8" s="15"/>
      <c r="KJ8" s="17"/>
      <c r="KK8" s="42"/>
      <c r="KL8" s="13"/>
      <c r="KM8" s="59"/>
      <c r="KN8" s="27"/>
      <c r="KO8" s="13"/>
      <c r="KP8" s="17"/>
      <c r="KQ8" s="27"/>
      <c r="KR8" s="13"/>
      <c r="KS8" s="17"/>
      <c r="KT8" s="27"/>
      <c r="KU8" s="13"/>
      <c r="KV8" s="17"/>
      <c r="KW8" s="27"/>
      <c r="KX8" s="13"/>
      <c r="KY8" s="17"/>
      <c r="KZ8" s="27"/>
      <c r="LA8" s="13"/>
      <c r="LB8" s="17"/>
      <c r="LC8" s="27"/>
      <c r="LD8" s="13"/>
      <c r="LE8" s="17"/>
      <c r="LF8" s="42"/>
      <c r="LG8" s="10"/>
      <c r="LH8" s="17"/>
      <c r="LI8" s="27"/>
      <c r="LJ8" s="13"/>
      <c r="LK8" s="17"/>
      <c r="LL8" s="27"/>
      <c r="LM8" s="13"/>
      <c r="LN8" s="17"/>
      <c r="LO8" s="42"/>
      <c r="LP8" s="10"/>
      <c r="LQ8" s="17"/>
      <c r="LR8" s="42"/>
      <c r="LS8" s="10"/>
      <c r="LT8" s="17"/>
      <c r="LU8" s="42"/>
      <c r="LV8" s="10"/>
      <c r="LW8" s="17"/>
      <c r="LX8" s="42"/>
      <c r="LY8" s="10"/>
      <c r="LZ8" s="17"/>
      <c r="MA8" s="42"/>
      <c r="MB8" s="10"/>
      <c r="MC8" s="17"/>
      <c r="MD8" s="42"/>
      <c r="ME8" s="10"/>
      <c r="MF8" s="17"/>
      <c r="MG8" s="27"/>
      <c r="MH8" s="13"/>
      <c r="MI8" s="17"/>
      <c r="MJ8" s="27"/>
      <c r="MK8" s="13"/>
      <c r="ML8" s="17"/>
      <c r="MM8" s="27"/>
      <c r="MN8" s="10"/>
      <c r="MO8" s="17"/>
      <c r="MP8" s="27"/>
      <c r="MQ8" s="13"/>
      <c r="MR8" s="17"/>
      <c r="MS8" s="27"/>
      <c r="MT8" s="13"/>
      <c r="MU8" s="17"/>
      <c r="MV8" s="42"/>
      <c r="MW8" s="10"/>
      <c r="MX8" s="17"/>
      <c r="MY8" s="27"/>
      <c r="MZ8" s="13"/>
      <c r="NA8" s="17"/>
      <c r="NB8" s="27"/>
      <c r="NC8" s="10"/>
      <c r="ND8" s="17"/>
      <c r="NE8" s="27"/>
      <c r="NF8" s="13"/>
      <c r="NG8" s="17"/>
      <c r="NH8" s="27"/>
      <c r="NI8" s="13"/>
      <c r="NJ8" s="17"/>
      <c r="NK8" s="42"/>
      <c r="NL8" s="13"/>
      <c r="NM8" s="17"/>
      <c r="NN8" s="27"/>
      <c r="NO8" s="13"/>
      <c r="NP8" s="17"/>
      <c r="NQ8" s="27"/>
      <c r="NR8" s="13"/>
      <c r="NS8" s="17"/>
      <c r="NT8" s="27"/>
      <c r="NU8" s="10"/>
      <c r="NV8" s="17"/>
      <c r="NW8" s="27"/>
      <c r="NX8" s="13"/>
      <c r="NY8" s="17"/>
      <c r="NZ8" s="27"/>
      <c r="OA8" s="13"/>
      <c r="OB8" s="17"/>
      <c r="OC8" s="27"/>
      <c r="OD8" s="13"/>
      <c r="OE8" s="17"/>
      <c r="OF8" s="42"/>
      <c r="OG8" s="13"/>
      <c r="OH8" s="17"/>
      <c r="OI8" s="27"/>
      <c r="OJ8" s="13"/>
      <c r="OK8" s="17"/>
      <c r="OL8" s="27"/>
      <c r="OM8" s="13"/>
      <c r="ON8" s="17"/>
      <c r="OO8" s="27"/>
      <c r="OP8" s="13"/>
      <c r="OQ8" s="17"/>
      <c r="OR8" s="27"/>
      <c r="OS8" s="13"/>
      <c r="OT8" s="17"/>
      <c r="OU8" s="27"/>
      <c r="OV8" s="13"/>
      <c r="OW8" s="17"/>
      <c r="OX8" s="27"/>
      <c r="OY8" s="13"/>
      <c r="OZ8" s="17"/>
      <c r="PA8" s="27"/>
      <c r="PB8" s="13"/>
      <c r="PC8" s="17"/>
      <c r="PD8" s="42"/>
      <c r="PE8" s="10"/>
      <c r="PF8" s="59"/>
      <c r="PG8" s="27"/>
      <c r="PH8" s="13"/>
      <c r="PI8" s="17"/>
      <c r="PJ8" s="18"/>
      <c r="PK8" s="13"/>
      <c r="PL8" s="17"/>
      <c r="PM8" s="42"/>
      <c r="PN8" s="13"/>
      <c r="PO8" s="17"/>
      <c r="PP8" s="27"/>
      <c r="PQ8" s="13"/>
      <c r="PR8" s="17"/>
      <c r="PS8" s="27"/>
      <c r="PT8" s="13"/>
      <c r="PU8" s="17"/>
      <c r="PV8" s="18"/>
      <c r="PW8" s="13"/>
      <c r="PX8" s="23"/>
      <c r="PY8" s="24"/>
      <c r="PZ8" s="32"/>
      <c r="QA8" s="23"/>
      <c r="QB8" s="34"/>
      <c r="QC8" s="32"/>
      <c r="QD8" s="23"/>
      <c r="QE8" s="34"/>
      <c r="QF8" s="32"/>
      <c r="QG8" s="23"/>
      <c r="QH8" s="34"/>
      <c r="QI8" s="32"/>
      <c r="QJ8" s="23"/>
      <c r="QK8" s="24"/>
      <c r="QL8" s="67"/>
      <c r="QM8" s="192">
        <f t="shared" si="0"/>
        <v>0.72627314814599231</v>
      </c>
      <c r="QN8" s="186">
        <f t="shared" si="1"/>
        <v>6</v>
      </c>
    </row>
    <row r="9" spans="1:456" x14ac:dyDescent="0.2">
      <c r="A9" s="174" t="s">
        <v>15</v>
      </c>
      <c r="B9" s="103" t="s">
        <v>27</v>
      </c>
      <c r="C9" s="106">
        <v>43654.547222222223</v>
      </c>
      <c r="D9" s="100">
        <f>C9-$C$2</f>
        <v>2.929861111115315</v>
      </c>
      <c r="E9" s="103" t="s">
        <v>27</v>
      </c>
      <c r="F9" s="106">
        <v>43655.603472222225</v>
      </c>
      <c r="G9" s="100">
        <f>F9-$F$2</f>
        <v>9.375E-2</v>
      </c>
      <c r="H9" s="103" t="s">
        <v>27</v>
      </c>
      <c r="I9" s="106">
        <v>43661.377083333333</v>
      </c>
      <c r="J9" s="100">
        <f>I9-$I$2</f>
        <v>2.6729166666627862</v>
      </c>
      <c r="K9" s="103" t="s">
        <v>27</v>
      </c>
      <c r="L9" s="106">
        <v>43668.432638888888</v>
      </c>
      <c r="M9" s="100">
        <f>L9-$L$2</f>
        <v>2.7013888888905058</v>
      </c>
      <c r="N9" s="103"/>
      <c r="O9" s="106"/>
      <c r="P9" s="100"/>
      <c r="Q9" s="14" t="s">
        <v>43</v>
      </c>
      <c r="R9" s="106">
        <v>43679.446527777778</v>
      </c>
      <c r="S9" s="13">
        <f>R9-$R$2</f>
        <v>1.6666666670062114E-2</v>
      </c>
      <c r="T9" s="14"/>
      <c r="U9" s="12"/>
      <c r="V9" s="13"/>
      <c r="W9" s="14" t="s">
        <v>43</v>
      </c>
      <c r="X9" s="106">
        <v>43710.447916666664</v>
      </c>
      <c r="Y9" s="13">
        <f>X9-$X$2</f>
        <v>2.4305555554747116E-2</v>
      </c>
      <c r="Z9" s="14" t="s">
        <v>43</v>
      </c>
      <c r="AA9" s="106">
        <v>43713.54583333333</v>
      </c>
      <c r="AB9" s="13">
        <f>AA9-$AA$2</f>
        <v>3.5416666665696539E-2</v>
      </c>
      <c r="AC9" s="14" t="s">
        <v>43</v>
      </c>
      <c r="AD9" s="106">
        <v>43731.492361111108</v>
      </c>
      <c r="AE9" s="100">
        <f>AD9-$AD$2</f>
        <v>7.6388888883229811E-2</v>
      </c>
      <c r="AF9" s="14"/>
      <c r="AG9" s="106"/>
      <c r="AH9" s="13"/>
      <c r="AI9" s="14"/>
      <c r="AJ9" s="11"/>
      <c r="AK9" s="13"/>
      <c r="AL9" s="16" t="s">
        <v>43</v>
      </c>
      <c r="AM9" s="106">
        <v>43742.542361111111</v>
      </c>
      <c r="AN9" s="100">
        <f>AM9-$AM$2</f>
        <v>4.8611111109494232E-2</v>
      </c>
      <c r="AO9" s="14"/>
      <c r="AP9" s="64"/>
      <c r="AQ9" s="99"/>
      <c r="AR9" s="65"/>
      <c r="AS9" s="42"/>
      <c r="AT9" s="67"/>
      <c r="AU9" s="14"/>
      <c r="AV9" s="12"/>
      <c r="AW9" s="13"/>
      <c r="AX9" s="17" t="s">
        <v>43</v>
      </c>
      <c r="AY9" s="42">
        <v>43754.545138888891</v>
      </c>
      <c r="AZ9" s="10">
        <f>AY9-AY2</f>
        <v>1.7361111109494232E-2</v>
      </c>
      <c r="BA9" s="101"/>
      <c r="BB9" s="37"/>
      <c r="BC9" s="99"/>
      <c r="BD9" s="101" t="s">
        <v>43</v>
      </c>
      <c r="BE9" s="37">
        <v>43759.525000000001</v>
      </c>
      <c r="BF9" s="99">
        <f>BE9-$BE$2</f>
        <v>2.75</v>
      </c>
      <c r="BG9" s="101"/>
      <c r="BH9" s="106"/>
      <c r="BI9" s="99"/>
      <c r="BJ9" s="17"/>
      <c r="BK9" s="42"/>
      <c r="BL9" s="10"/>
      <c r="BM9" s="101"/>
      <c r="BN9" s="37"/>
      <c r="BO9" s="10"/>
      <c r="BP9" s="17"/>
      <c r="BQ9" s="42"/>
      <c r="BR9" s="10"/>
      <c r="BS9" s="17"/>
      <c r="BT9" s="42"/>
      <c r="BU9" s="10"/>
      <c r="BV9" s="17"/>
      <c r="BW9" s="42"/>
      <c r="BX9" s="10"/>
      <c r="BY9" s="17"/>
      <c r="BZ9" s="42"/>
      <c r="CA9" s="10"/>
      <c r="CB9" s="17"/>
      <c r="CC9" s="42"/>
      <c r="CD9" s="10"/>
      <c r="CE9" s="17"/>
      <c r="CF9" s="42"/>
      <c r="CG9" s="10"/>
      <c r="CH9" s="17"/>
      <c r="CI9" s="42"/>
      <c r="CJ9" s="10"/>
      <c r="CK9" s="17"/>
      <c r="CL9" s="42"/>
      <c r="CM9" s="10"/>
      <c r="CN9" s="17"/>
      <c r="CO9" s="42"/>
      <c r="CP9" s="10"/>
      <c r="CQ9" s="17"/>
      <c r="CR9" s="42"/>
      <c r="CS9" s="10"/>
      <c r="CT9" s="17"/>
      <c r="CU9" s="42"/>
      <c r="CV9" s="10"/>
      <c r="CW9" s="17"/>
      <c r="CX9" s="42"/>
      <c r="CY9" s="10"/>
      <c r="CZ9" s="17"/>
      <c r="DA9" s="42"/>
      <c r="DB9" s="10"/>
      <c r="DC9" s="17"/>
      <c r="DD9" s="42"/>
      <c r="DE9" s="10"/>
      <c r="DF9" s="17"/>
      <c r="DG9" s="42"/>
      <c r="DH9" s="10"/>
      <c r="DI9" s="17"/>
      <c r="DJ9" s="42"/>
      <c r="DK9" s="10"/>
      <c r="DL9" s="17"/>
      <c r="DM9" s="42"/>
      <c r="DN9" s="10"/>
      <c r="DO9" s="17"/>
      <c r="DP9" s="42"/>
      <c r="DQ9" s="22"/>
      <c r="DR9" s="17"/>
      <c r="DS9" s="42"/>
      <c r="DT9" s="10"/>
      <c r="DU9" s="17"/>
      <c r="DV9" s="37"/>
      <c r="DW9" s="10"/>
      <c r="DX9" s="17"/>
      <c r="DY9" s="42"/>
      <c r="DZ9" s="10"/>
      <c r="EA9" s="17"/>
      <c r="EB9" s="42"/>
      <c r="EC9" s="10"/>
      <c r="ED9" s="17"/>
      <c r="EE9" s="42"/>
      <c r="EF9" s="10"/>
      <c r="EG9" s="17"/>
      <c r="EH9" s="42"/>
      <c r="EI9" s="10"/>
      <c r="EJ9" s="17"/>
      <c r="EK9" s="42"/>
      <c r="EL9" s="10"/>
      <c r="EM9" s="17"/>
      <c r="EN9" s="42"/>
      <c r="EO9" s="10"/>
      <c r="EP9" s="17"/>
      <c r="EQ9" s="42"/>
      <c r="ER9" s="10"/>
      <c r="ES9" s="17"/>
      <c r="ET9" s="42"/>
      <c r="EU9" s="10"/>
      <c r="EV9" s="17"/>
      <c r="EW9" s="42"/>
      <c r="EX9" s="10"/>
      <c r="EY9" s="17"/>
      <c r="EZ9" s="42"/>
      <c r="FA9" s="10"/>
      <c r="FB9" s="17"/>
      <c r="FC9" s="42"/>
      <c r="FD9" s="10"/>
      <c r="FE9" s="17"/>
      <c r="FF9" s="42"/>
      <c r="FG9" s="10"/>
      <c r="FH9" s="17"/>
      <c r="FI9" s="42"/>
      <c r="FJ9" s="10"/>
      <c r="FK9" s="17"/>
      <c r="FL9" s="42"/>
      <c r="FM9" s="10"/>
      <c r="FN9" s="17"/>
      <c r="FO9" s="42"/>
      <c r="FP9" s="10"/>
      <c r="FQ9" s="17"/>
      <c r="FR9" s="42"/>
      <c r="FS9" s="10"/>
      <c r="FT9" s="17"/>
      <c r="FU9" s="42"/>
      <c r="FV9" s="13"/>
      <c r="FW9" s="17"/>
      <c r="FX9" s="42"/>
      <c r="FY9" s="10"/>
      <c r="FZ9" s="17"/>
      <c r="GA9" s="42"/>
      <c r="GB9" s="10"/>
      <c r="GC9" s="17"/>
      <c r="GD9" s="42"/>
      <c r="GE9" s="10"/>
      <c r="GF9" s="17"/>
      <c r="GG9" s="42"/>
      <c r="GH9" s="10"/>
      <c r="GI9" s="17"/>
      <c r="GJ9" s="42"/>
      <c r="GK9" s="10"/>
      <c r="GL9" s="17"/>
      <c r="GM9" s="42"/>
      <c r="GN9" s="10"/>
      <c r="GO9" s="17"/>
      <c r="GP9" s="42"/>
      <c r="GQ9" s="10"/>
      <c r="GR9" s="17"/>
      <c r="GS9" s="42"/>
      <c r="GT9" s="10"/>
      <c r="GU9" s="17"/>
      <c r="GV9" s="42"/>
      <c r="GW9" s="10"/>
      <c r="GX9" s="17"/>
      <c r="GY9" s="42"/>
      <c r="GZ9" s="10"/>
      <c r="HA9" s="17"/>
      <c r="HB9" s="42"/>
      <c r="HC9" s="79"/>
      <c r="HD9" s="17"/>
      <c r="HE9" s="42"/>
      <c r="HF9" s="10"/>
      <c r="HG9" s="17"/>
      <c r="HH9" s="42"/>
      <c r="HI9" s="10"/>
      <c r="HJ9" s="17"/>
      <c r="HK9" s="42"/>
      <c r="HL9" s="10"/>
      <c r="HM9" s="17"/>
      <c r="HN9" s="42"/>
      <c r="HO9" s="10"/>
      <c r="HP9" s="17"/>
      <c r="HQ9" s="42"/>
      <c r="HR9" s="10"/>
      <c r="HS9" s="17"/>
      <c r="HT9" s="42"/>
      <c r="HU9" s="10"/>
      <c r="HV9" s="17"/>
      <c r="HW9" s="42"/>
      <c r="HX9" s="10"/>
      <c r="HY9" s="17"/>
      <c r="HZ9" s="42"/>
      <c r="IA9" s="10"/>
      <c r="IB9" s="17"/>
      <c r="IC9" s="42"/>
      <c r="ID9" s="10"/>
      <c r="IE9" s="17"/>
      <c r="IF9" s="42"/>
      <c r="IG9" s="10"/>
      <c r="IH9" s="17"/>
      <c r="II9" s="42"/>
      <c r="IJ9" s="10"/>
      <c r="IK9" s="101"/>
      <c r="IL9" s="106"/>
      <c r="IM9" s="99"/>
      <c r="IN9" s="101"/>
      <c r="IO9" s="106"/>
      <c r="IP9" s="99"/>
      <c r="IQ9" s="17"/>
      <c r="IR9" s="42"/>
      <c r="IS9" s="10"/>
      <c r="IT9" s="17"/>
      <c r="IU9" s="42"/>
      <c r="IV9" s="10"/>
      <c r="IW9" s="17"/>
      <c r="IX9" s="42"/>
      <c r="IY9" s="10"/>
      <c r="IZ9" s="17"/>
      <c r="JA9" s="42"/>
      <c r="JB9" s="10"/>
      <c r="JC9" s="17"/>
      <c r="JD9" s="42"/>
      <c r="JE9" s="10"/>
      <c r="JF9" s="17"/>
      <c r="JG9" s="42"/>
      <c r="JH9" s="10"/>
      <c r="JI9" s="17"/>
      <c r="JJ9" s="42"/>
      <c r="JK9" s="10"/>
      <c r="JL9" s="29"/>
      <c r="JM9" s="42"/>
      <c r="JN9" s="10"/>
      <c r="JO9" s="17"/>
      <c r="JP9" s="42"/>
      <c r="JQ9" s="10"/>
      <c r="JR9" s="101"/>
      <c r="JS9" s="106"/>
      <c r="JT9" s="99"/>
      <c r="JU9" s="17"/>
      <c r="JV9" s="42"/>
      <c r="JW9" s="10"/>
      <c r="JX9" s="101"/>
      <c r="JY9" s="106"/>
      <c r="JZ9" s="99"/>
      <c r="KA9" s="17"/>
      <c r="KB9" s="42"/>
      <c r="KC9" s="22"/>
      <c r="KD9" s="17"/>
      <c r="KE9" s="42"/>
      <c r="KF9" s="13"/>
      <c r="KG9" s="59"/>
      <c r="KH9" s="42"/>
      <c r="KI9" s="15"/>
      <c r="KJ9" s="17"/>
      <c r="KK9" s="42"/>
      <c r="KL9" s="13"/>
      <c r="KM9" s="59"/>
      <c r="KN9" s="42"/>
      <c r="KO9" s="10"/>
      <c r="KP9" s="17"/>
      <c r="KQ9" s="42"/>
      <c r="KR9" s="10"/>
      <c r="KS9" s="17"/>
      <c r="KT9" s="42"/>
      <c r="KU9" s="10"/>
      <c r="KV9" s="17"/>
      <c r="KW9" s="42"/>
      <c r="KX9" s="10"/>
      <c r="KY9" s="17"/>
      <c r="KZ9" s="42"/>
      <c r="LA9" s="10"/>
      <c r="LB9" s="17"/>
      <c r="LC9" s="42"/>
      <c r="LD9" s="10"/>
      <c r="LE9" s="17"/>
      <c r="LF9" s="42"/>
      <c r="LG9" s="10"/>
      <c r="LH9" s="17"/>
      <c r="LI9" s="42"/>
      <c r="LJ9" s="10"/>
      <c r="LK9" s="17"/>
      <c r="LL9" s="42"/>
      <c r="LM9" s="10"/>
      <c r="LN9" s="17"/>
      <c r="LO9" s="42"/>
      <c r="LP9" s="10"/>
      <c r="LQ9" s="17"/>
      <c r="LR9" s="42"/>
      <c r="LS9" s="10"/>
      <c r="LT9" s="17"/>
      <c r="LU9" s="42"/>
      <c r="LV9" s="10"/>
      <c r="LW9" s="17"/>
      <c r="LX9" s="42"/>
      <c r="LY9" s="10"/>
      <c r="LZ9" s="17"/>
      <c r="MA9" s="42"/>
      <c r="MB9" s="10"/>
      <c r="MC9" s="17"/>
      <c r="MD9" s="42"/>
      <c r="ME9" s="10"/>
      <c r="MF9" s="17"/>
      <c r="MG9" s="42"/>
      <c r="MH9" s="10"/>
      <c r="MI9" s="17"/>
      <c r="MJ9" s="42"/>
      <c r="MK9" s="10"/>
      <c r="ML9" s="17"/>
      <c r="MM9" s="42"/>
      <c r="MN9" s="10"/>
      <c r="MO9" s="17"/>
      <c r="MP9" s="42"/>
      <c r="MQ9" s="10"/>
      <c r="MR9" s="17"/>
      <c r="MS9" s="42"/>
      <c r="MT9" s="10"/>
      <c r="MU9" s="17"/>
      <c r="MV9" s="42"/>
      <c r="MW9" s="10"/>
      <c r="MX9" s="17"/>
      <c r="MY9" s="42"/>
      <c r="MZ9" s="10"/>
      <c r="NA9" s="17"/>
      <c r="NB9" s="42"/>
      <c r="NC9" s="10"/>
      <c r="ND9" s="17"/>
      <c r="NE9" s="42"/>
      <c r="NF9" s="10"/>
      <c r="NG9" s="17"/>
      <c r="NH9" s="42"/>
      <c r="NI9" s="10"/>
      <c r="NJ9" s="17"/>
      <c r="NK9" s="42"/>
      <c r="NL9" s="13"/>
      <c r="NM9" s="17"/>
      <c r="NN9" s="42"/>
      <c r="NO9" s="10"/>
      <c r="NP9" s="17"/>
      <c r="NQ9" s="42"/>
      <c r="NR9" s="10"/>
      <c r="NS9" s="17"/>
      <c r="NT9" s="42"/>
      <c r="NU9" s="10"/>
      <c r="NV9" s="17"/>
      <c r="NW9" s="42"/>
      <c r="NX9" s="10"/>
      <c r="NY9" s="17"/>
      <c r="NZ9" s="42"/>
      <c r="OA9" s="10"/>
      <c r="OB9" s="17"/>
      <c r="OC9" s="42"/>
      <c r="OD9" s="10"/>
      <c r="OE9" s="17"/>
      <c r="OF9" s="42"/>
      <c r="OG9" s="10"/>
      <c r="OH9" s="17"/>
      <c r="OI9" s="42"/>
      <c r="OJ9" s="10"/>
      <c r="OK9" s="17"/>
      <c r="OL9" s="42"/>
      <c r="OM9" s="10"/>
      <c r="ON9" s="17"/>
      <c r="OO9" s="42"/>
      <c r="OP9" s="10"/>
      <c r="OQ9" s="17"/>
      <c r="OR9" s="42"/>
      <c r="OS9" s="10"/>
      <c r="OT9" s="17"/>
      <c r="OU9" s="37"/>
      <c r="OV9" s="10"/>
      <c r="OW9" s="17"/>
      <c r="OX9" s="42"/>
      <c r="OY9" s="10"/>
      <c r="OZ9" s="17"/>
      <c r="PA9" s="42"/>
      <c r="PB9" s="10"/>
      <c r="PC9" s="17"/>
      <c r="PD9" s="42"/>
      <c r="PE9" s="10"/>
      <c r="PF9" s="17"/>
      <c r="PG9" s="42"/>
      <c r="PH9" s="10"/>
      <c r="PI9" s="17"/>
      <c r="PJ9" s="42"/>
      <c r="PK9" s="10"/>
      <c r="PL9" s="23"/>
      <c r="PM9" s="24"/>
      <c r="PN9" s="13"/>
      <c r="PO9" s="17"/>
      <c r="PP9" s="18"/>
      <c r="PQ9" s="13"/>
      <c r="PR9" s="23"/>
      <c r="PS9" s="24"/>
      <c r="PT9" s="13"/>
      <c r="PU9" s="17"/>
      <c r="PV9" s="18"/>
      <c r="PW9" s="13"/>
      <c r="PX9" s="23"/>
      <c r="PY9" s="24"/>
      <c r="PZ9" s="32"/>
      <c r="QA9" s="23"/>
      <c r="QB9" s="34"/>
      <c r="QC9" s="32"/>
      <c r="QD9" s="23"/>
      <c r="QE9" s="24"/>
      <c r="QF9" s="32"/>
      <c r="QG9" s="23"/>
      <c r="QH9" s="24"/>
      <c r="QI9" s="32"/>
      <c r="QJ9" s="23"/>
      <c r="QK9" s="34"/>
      <c r="QL9" s="67"/>
      <c r="QM9" s="192">
        <f t="shared" si="0"/>
        <v>1.0333333333328483</v>
      </c>
      <c r="QN9" s="186">
        <f t="shared" si="1"/>
        <v>11</v>
      </c>
    </row>
    <row r="10" spans="1:456" x14ac:dyDescent="0.2">
      <c r="A10" s="174" t="s">
        <v>14</v>
      </c>
      <c r="B10" s="101"/>
      <c r="C10" s="106"/>
      <c r="D10" s="100"/>
      <c r="E10" s="101"/>
      <c r="F10" s="106"/>
      <c r="G10" s="100"/>
      <c r="H10" s="101"/>
      <c r="I10" s="106"/>
      <c r="J10" s="100"/>
      <c r="K10" s="101"/>
      <c r="L10" s="106"/>
      <c r="M10" s="100"/>
      <c r="N10" s="101"/>
      <c r="O10" s="106"/>
      <c r="P10" s="100"/>
      <c r="Q10" s="14"/>
      <c r="R10" s="42"/>
      <c r="S10" s="13"/>
      <c r="T10" s="14"/>
      <c r="U10" s="12"/>
      <c r="V10" s="13"/>
      <c r="W10" s="14"/>
      <c r="X10" s="12"/>
      <c r="Y10" s="13"/>
      <c r="Z10" s="14"/>
      <c r="AA10" s="12"/>
      <c r="AB10" s="13"/>
      <c r="AC10" s="14"/>
      <c r="AD10" s="12"/>
      <c r="AE10" s="100"/>
      <c r="AF10" s="14"/>
      <c r="AG10" s="12"/>
      <c r="AH10" s="13"/>
      <c r="AI10" s="14"/>
      <c r="AJ10" s="12"/>
      <c r="AK10" s="13"/>
      <c r="AL10" s="16"/>
      <c r="AM10" s="11"/>
      <c r="AN10" s="22"/>
      <c r="AO10" s="14"/>
      <c r="AP10" s="12"/>
      <c r="AQ10" s="13"/>
      <c r="AR10" s="65"/>
      <c r="AS10" s="42"/>
      <c r="AT10" s="67"/>
      <c r="AU10" s="14"/>
      <c r="AV10" s="12"/>
      <c r="AW10" s="13"/>
      <c r="AX10" s="17"/>
      <c r="AY10" s="37"/>
      <c r="AZ10" s="10"/>
      <c r="BA10" s="101"/>
      <c r="BB10" s="37"/>
      <c r="BC10" s="99"/>
      <c r="BD10" s="101"/>
      <c r="BE10" s="37"/>
      <c r="BF10" s="99"/>
      <c r="BG10" s="101"/>
      <c r="BH10" s="37"/>
      <c r="BI10" s="99"/>
      <c r="BJ10" s="17"/>
      <c r="BK10" s="37"/>
      <c r="BL10" s="10"/>
      <c r="BM10" s="101"/>
      <c r="BN10" s="37"/>
      <c r="BO10" s="10"/>
      <c r="BP10" s="17"/>
      <c r="BQ10" s="37"/>
      <c r="BR10" s="10"/>
      <c r="BS10" s="17"/>
      <c r="BT10" s="37"/>
      <c r="BU10" s="10"/>
      <c r="BV10" s="17"/>
      <c r="BW10" s="37"/>
      <c r="BX10" s="10"/>
      <c r="BY10" s="17"/>
      <c r="BZ10" s="37"/>
      <c r="CA10" s="10"/>
      <c r="CB10" s="17"/>
      <c r="CC10" s="37"/>
      <c r="CD10" s="10"/>
      <c r="CE10" s="17"/>
      <c r="CF10" s="37"/>
      <c r="CG10" s="10"/>
      <c r="CH10" s="17"/>
      <c r="CI10" s="42"/>
      <c r="CJ10" s="10"/>
      <c r="CK10" s="17"/>
      <c r="CL10" s="37"/>
      <c r="CM10" s="10"/>
      <c r="CN10" s="17"/>
      <c r="CO10" s="37"/>
      <c r="CP10" s="10"/>
      <c r="CQ10" s="17"/>
      <c r="CR10" s="37"/>
      <c r="CS10" s="10"/>
      <c r="CT10" s="17"/>
      <c r="CU10" s="37"/>
      <c r="CV10" s="10"/>
      <c r="CW10" s="17"/>
      <c r="CX10" s="37"/>
      <c r="CY10" s="10"/>
      <c r="CZ10" s="17"/>
      <c r="DA10" s="37"/>
      <c r="DB10" s="10"/>
      <c r="DC10" s="17"/>
      <c r="DD10" s="37"/>
      <c r="DE10" s="10"/>
      <c r="DF10" s="17"/>
      <c r="DG10" s="37"/>
      <c r="DH10" s="10"/>
      <c r="DI10" s="17"/>
      <c r="DJ10" s="37"/>
      <c r="DK10" s="10"/>
      <c r="DL10" s="17"/>
      <c r="DM10" s="37"/>
      <c r="DN10" s="10"/>
      <c r="DO10" s="17"/>
      <c r="DP10" s="37"/>
      <c r="DQ10" s="22"/>
      <c r="DR10" s="17"/>
      <c r="DS10" s="37"/>
      <c r="DT10" s="10"/>
      <c r="DU10" s="17"/>
      <c r="DV10" s="37"/>
      <c r="DW10" s="10"/>
      <c r="DX10" s="17"/>
      <c r="DY10" s="37"/>
      <c r="DZ10" s="10"/>
      <c r="EA10" s="17"/>
      <c r="EB10" s="37"/>
      <c r="EC10" s="10"/>
      <c r="ED10" s="17"/>
      <c r="EE10" s="37"/>
      <c r="EF10" s="10"/>
      <c r="EG10" s="17"/>
      <c r="EH10" s="37"/>
      <c r="EI10" s="10"/>
      <c r="EJ10" s="17"/>
      <c r="EK10" s="37"/>
      <c r="EL10" s="10"/>
      <c r="EM10" s="17"/>
      <c r="EN10" s="37"/>
      <c r="EO10" s="10"/>
      <c r="EP10" s="17"/>
      <c r="EQ10" s="37"/>
      <c r="ER10" s="10"/>
      <c r="ES10" s="17"/>
      <c r="ET10" s="37"/>
      <c r="EU10" s="10"/>
      <c r="EV10" s="17"/>
      <c r="EW10" s="63"/>
      <c r="EX10" s="10"/>
      <c r="EY10" s="17"/>
      <c r="EZ10" s="37"/>
      <c r="FA10" s="10"/>
      <c r="FB10" s="17"/>
      <c r="FC10" s="37"/>
      <c r="FD10" s="10"/>
      <c r="FE10" s="17"/>
      <c r="FF10" s="37"/>
      <c r="FG10" s="10"/>
      <c r="FH10" s="17"/>
      <c r="FI10" s="37"/>
      <c r="FJ10" s="10"/>
      <c r="FK10" s="17"/>
      <c r="FL10" s="37"/>
      <c r="FM10" s="10"/>
      <c r="FN10" s="17"/>
      <c r="FO10" s="37"/>
      <c r="FP10" s="10"/>
      <c r="FQ10" s="17"/>
      <c r="FR10" s="37"/>
      <c r="FS10" s="10"/>
      <c r="FT10" s="17"/>
      <c r="FU10" s="37"/>
      <c r="FV10" s="10"/>
      <c r="FW10" s="17"/>
      <c r="FX10" s="37"/>
      <c r="FY10" s="10"/>
      <c r="FZ10" s="17"/>
      <c r="GA10" s="37"/>
      <c r="GB10" s="10"/>
      <c r="GC10" s="17"/>
      <c r="GD10" s="37"/>
      <c r="GE10" s="10"/>
      <c r="GF10" s="17"/>
      <c r="GG10" s="37"/>
      <c r="GH10" s="10"/>
      <c r="GI10" s="17"/>
      <c r="GJ10" s="37"/>
      <c r="GK10" s="10"/>
      <c r="GL10" s="17"/>
      <c r="GM10" s="37"/>
      <c r="GN10" s="10"/>
      <c r="GO10" s="17"/>
      <c r="GP10" s="37"/>
      <c r="GQ10" s="10"/>
      <c r="GR10" s="17"/>
      <c r="GS10" s="37"/>
      <c r="GT10" s="10"/>
      <c r="GU10" s="17"/>
      <c r="GV10" s="37"/>
      <c r="GW10" s="10"/>
      <c r="GX10" s="17"/>
      <c r="GY10" s="37"/>
      <c r="GZ10" s="10"/>
      <c r="HA10" s="17"/>
      <c r="HB10" s="37"/>
      <c r="HC10" s="79"/>
      <c r="HD10" s="17"/>
      <c r="HE10" s="37"/>
      <c r="HF10" s="10"/>
      <c r="HG10" s="17"/>
      <c r="HH10" s="37"/>
      <c r="HI10" s="10"/>
      <c r="HJ10" s="17"/>
      <c r="HK10" s="37"/>
      <c r="HL10" s="10"/>
      <c r="HM10" s="17"/>
      <c r="HN10" s="37"/>
      <c r="HO10" s="10"/>
      <c r="HP10" s="17"/>
      <c r="HQ10" s="37"/>
      <c r="HR10" s="10"/>
      <c r="HS10" s="17"/>
      <c r="HT10" s="37"/>
      <c r="HU10" s="10"/>
      <c r="HV10" s="17"/>
      <c r="HW10" s="37"/>
      <c r="HX10" s="10"/>
      <c r="HY10" s="17"/>
      <c r="HZ10" s="37"/>
      <c r="IA10" s="10"/>
      <c r="IB10" s="17"/>
      <c r="IC10" s="37"/>
      <c r="ID10" s="10"/>
      <c r="IE10" s="17"/>
      <c r="IF10" s="37"/>
      <c r="IG10" s="10"/>
      <c r="IH10" s="17"/>
      <c r="II10" s="37"/>
      <c r="IJ10" s="10"/>
      <c r="IK10" s="101"/>
      <c r="IL10" s="37"/>
      <c r="IM10" s="99"/>
      <c r="IN10" s="101"/>
      <c r="IO10" s="37"/>
      <c r="IP10" s="99"/>
      <c r="IQ10" s="17"/>
      <c r="IR10" s="37"/>
      <c r="IS10" s="10"/>
      <c r="IT10" s="17"/>
      <c r="IU10" s="37"/>
      <c r="IV10" s="10"/>
      <c r="IW10" s="17"/>
      <c r="IX10" s="37"/>
      <c r="IY10" s="10"/>
      <c r="IZ10" s="17"/>
      <c r="JA10" s="37"/>
      <c r="JB10" s="10"/>
      <c r="JC10" s="17"/>
      <c r="JD10" s="37"/>
      <c r="JE10" s="10"/>
      <c r="JF10" s="17"/>
      <c r="JG10" s="37"/>
      <c r="JH10" s="10"/>
      <c r="JI10" s="17"/>
      <c r="JJ10" s="37"/>
      <c r="JK10" s="10"/>
      <c r="JL10" s="17"/>
      <c r="JM10" s="37"/>
      <c r="JN10" s="10"/>
      <c r="JO10" s="17"/>
      <c r="JP10" s="37"/>
      <c r="JQ10" s="10"/>
      <c r="JR10" s="101"/>
      <c r="JS10" s="37"/>
      <c r="JT10" s="99"/>
      <c r="JU10" s="17"/>
      <c r="JV10" s="37"/>
      <c r="JW10" s="10"/>
      <c r="JX10" s="101"/>
      <c r="JY10" s="37"/>
      <c r="JZ10" s="99"/>
      <c r="KA10" s="17"/>
      <c r="KB10" s="37"/>
      <c r="KC10" s="22"/>
      <c r="KD10" s="17"/>
      <c r="KE10" s="37"/>
      <c r="KF10" s="13"/>
      <c r="KG10" s="59"/>
      <c r="KH10" s="37"/>
      <c r="KI10" s="15"/>
      <c r="KJ10" s="17"/>
      <c r="KK10" s="37"/>
      <c r="KL10" s="13"/>
      <c r="KM10" s="59"/>
      <c r="KN10" s="37"/>
      <c r="KO10" s="10"/>
      <c r="KP10" s="17"/>
      <c r="KQ10" s="37"/>
      <c r="KR10" s="10"/>
      <c r="KS10" s="17"/>
      <c r="KT10" s="37"/>
      <c r="KU10" s="10"/>
      <c r="KV10" s="17"/>
      <c r="KW10" s="37"/>
      <c r="KX10" s="10"/>
      <c r="KY10" s="17"/>
      <c r="KZ10" s="37"/>
      <c r="LA10" s="10"/>
      <c r="LB10" s="17"/>
      <c r="LC10" s="37"/>
      <c r="LD10" s="10"/>
      <c r="LE10" s="17"/>
      <c r="LF10" s="37"/>
      <c r="LG10" s="10"/>
      <c r="LH10" s="17"/>
      <c r="LI10" s="37"/>
      <c r="LJ10" s="10"/>
      <c r="LK10" s="17"/>
      <c r="LL10" s="37"/>
      <c r="LM10" s="10"/>
      <c r="LN10" s="17"/>
      <c r="LO10" s="42"/>
      <c r="LP10" s="10"/>
      <c r="LQ10" s="17"/>
      <c r="LR10" s="37"/>
      <c r="LS10" s="10"/>
      <c r="LT10" s="17"/>
      <c r="LU10" s="37"/>
      <c r="LV10" s="10"/>
      <c r="LW10" s="17"/>
      <c r="LX10" s="37"/>
      <c r="LY10" s="10"/>
      <c r="LZ10" s="17"/>
      <c r="MA10" s="37"/>
      <c r="MB10" s="10"/>
      <c r="MC10" s="17"/>
      <c r="MD10" s="37"/>
      <c r="ME10" s="10"/>
      <c r="MF10" s="17"/>
      <c r="MG10" s="37"/>
      <c r="MH10" s="10"/>
      <c r="MI10" s="17"/>
      <c r="MJ10" s="37"/>
      <c r="MK10" s="10"/>
      <c r="ML10" s="17"/>
      <c r="MM10" s="37"/>
      <c r="MN10" s="10"/>
      <c r="MO10" s="17"/>
      <c r="MP10" s="37"/>
      <c r="MQ10" s="10"/>
      <c r="MR10" s="17"/>
      <c r="MS10" s="37"/>
      <c r="MT10" s="10"/>
      <c r="MU10" s="17"/>
      <c r="MV10" s="37"/>
      <c r="MW10" s="10"/>
      <c r="MX10" s="17"/>
      <c r="MY10" s="37"/>
      <c r="MZ10" s="10"/>
      <c r="NA10" s="17"/>
      <c r="NB10" s="37"/>
      <c r="NC10" s="10"/>
      <c r="ND10" s="17"/>
      <c r="NE10" s="37"/>
      <c r="NF10" s="10"/>
      <c r="NG10" s="17"/>
      <c r="NH10" s="37"/>
      <c r="NI10" s="10"/>
      <c r="NJ10" s="17"/>
      <c r="NK10" s="37"/>
      <c r="NL10" s="13"/>
      <c r="NM10" s="17"/>
      <c r="NN10" s="37"/>
      <c r="NO10" s="10"/>
      <c r="NP10" s="17"/>
      <c r="NQ10" s="37"/>
      <c r="NR10" s="10"/>
      <c r="NS10" s="17"/>
      <c r="NT10" s="37"/>
      <c r="NU10" s="10"/>
      <c r="NV10" s="17"/>
      <c r="NW10" s="37"/>
      <c r="NX10" s="10"/>
      <c r="NY10" s="17"/>
      <c r="NZ10" s="37"/>
      <c r="OA10" s="10"/>
      <c r="OB10" s="17"/>
      <c r="OC10" s="37"/>
      <c r="OD10" s="10"/>
      <c r="OE10" s="17"/>
      <c r="OF10" s="37"/>
      <c r="OG10" s="10"/>
      <c r="OH10" s="17"/>
      <c r="OI10" s="37"/>
      <c r="OJ10" s="10"/>
      <c r="OK10" s="17"/>
      <c r="OL10" s="37"/>
      <c r="OM10" s="10"/>
      <c r="ON10" s="17"/>
      <c r="OO10" s="37"/>
      <c r="OP10" s="10"/>
      <c r="OQ10" s="17"/>
      <c r="OR10" s="37"/>
      <c r="OS10" s="10"/>
      <c r="OT10" s="17"/>
      <c r="OU10" s="37"/>
      <c r="OV10" s="10"/>
      <c r="OW10" s="17"/>
      <c r="OX10" s="37"/>
      <c r="OY10" s="10"/>
      <c r="OZ10" s="17"/>
      <c r="PA10" s="37"/>
      <c r="PB10" s="10"/>
      <c r="PC10" s="17"/>
      <c r="PD10" s="37"/>
      <c r="PE10" s="10"/>
      <c r="PF10" s="59"/>
      <c r="PG10" s="18"/>
      <c r="PH10" s="13"/>
      <c r="PI10" s="17"/>
      <c r="PJ10" s="18"/>
      <c r="PK10" s="13"/>
      <c r="PL10" s="17"/>
      <c r="PM10" s="18"/>
      <c r="PN10" s="13"/>
      <c r="PO10" s="17"/>
      <c r="PP10" s="18"/>
      <c r="PQ10" s="13"/>
      <c r="PR10" s="17"/>
      <c r="PS10" s="18"/>
      <c r="PT10" s="13"/>
      <c r="PU10" s="17"/>
      <c r="PV10" s="18"/>
      <c r="PW10" s="13"/>
      <c r="PX10" s="23"/>
      <c r="PY10" s="24"/>
      <c r="PZ10" s="32"/>
      <c r="QA10" s="23"/>
      <c r="QB10" s="34"/>
      <c r="QC10" s="32"/>
      <c r="QD10" s="23"/>
      <c r="QE10" s="34"/>
      <c r="QF10" s="32"/>
      <c r="QG10" s="23"/>
      <c r="QH10" s="34"/>
      <c r="QI10" s="32"/>
      <c r="QJ10" s="23"/>
      <c r="QK10" s="34"/>
      <c r="QL10" s="67"/>
      <c r="QM10" s="192" t="e">
        <f t="shared" si="0"/>
        <v>#DIV/0!</v>
      </c>
      <c r="QN10" s="186">
        <f t="shared" si="1"/>
        <v>0</v>
      </c>
    </row>
    <row r="11" spans="1:456" x14ac:dyDescent="0.2">
      <c r="A11" s="174" t="s">
        <v>12</v>
      </c>
      <c r="B11" s="101"/>
      <c r="C11" s="106"/>
      <c r="D11" s="100"/>
      <c r="E11" s="101"/>
      <c r="F11" s="106"/>
      <c r="G11" s="100"/>
      <c r="H11" s="101"/>
      <c r="I11" s="106"/>
      <c r="J11" s="100"/>
      <c r="K11" s="101"/>
      <c r="L11" s="106"/>
      <c r="M11" s="100"/>
      <c r="N11" s="101" t="s">
        <v>43</v>
      </c>
      <c r="O11" s="106">
        <v>43648.252083333333</v>
      </c>
      <c r="P11" s="100">
        <v>0.59722222221898846</v>
      </c>
      <c r="Q11" s="14"/>
      <c r="R11" s="42"/>
      <c r="S11" s="13"/>
      <c r="T11" s="14" t="s">
        <v>43</v>
      </c>
      <c r="U11" s="106">
        <v>43700.331250000003</v>
      </c>
      <c r="V11" s="100">
        <f>U11-$U$2</f>
        <v>0.83055555555620231</v>
      </c>
      <c r="W11" s="14"/>
      <c r="X11" s="42"/>
      <c r="Y11" s="13"/>
      <c r="Z11" s="14"/>
      <c r="AA11" s="11"/>
      <c r="AB11" s="13"/>
      <c r="AC11" s="14"/>
      <c r="AD11" s="64"/>
      <c r="AE11" s="100"/>
      <c r="AF11" s="14"/>
      <c r="AG11" s="64"/>
      <c r="AH11" s="13"/>
      <c r="AI11" s="14"/>
      <c r="AJ11" s="64"/>
      <c r="AK11" s="13"/>
      <c r="AL11" s="16"/>
      <c r="AM11" s="11"/>
      <c r="AN11" s="22"/>
      <c r="AO11" s="14" t="s">
        <v>27</v>
      </c>
      <c r="AP11" s="11">
        <v>43748.472222222219</v>
      </c>
      <c r="AQ11" s="13">
        <f>AP11-$AP$2</f>
        <v>0.94861111111094942</v>
      </c>
      <c r="AR11" s="65" t="s">
        <v>27</v>
      </c>
      <c r="AS11" s="42">
        <v>43752.417361111111</v>
      </c>
      <c r="AT11" s="67">
        <f t="shared" si="3"/>
        <v>2.9152777777781012</v>
      </c>
      <c r="AU11" s="14"/>
      <c r="AV11" s="37"/>
      <c r="AW11" s="13"/>
      <c r="AX11" s="17"/>
      <c r="AY11" s="42"/>
      <c r="AZ11" s="13"/>
      <c r="BA11" s="101"/>
      <c r="BB11" s="37"/>
      <c r="BC11" s="99"/>
      <c r="BD11" s="101"/>
      <c r="BE11" s="37"/>
      <c r="BF11" s="99"/>
      <c r="BG11" s="101" t="s">
        <v>43</v>
      </c>
      <c r="BH11" s="37">
        <v>43760.310416666667</v>
      </c>
      <c r="BI11" s="99">
        <f>BH11-BH2</f>
        <v>0.62430555555329192</v>
      </c>
      <c r="BJ11" s="17"/>
      <c r="BK11" s="42"/>
      <c r="BL11" s="13"/>
      <c r="BM11" s="101"/>
      <c r="BN11" s="42"/>
      <c r="BO11" s="13"/>
      <c r="BP11" s="17"/>
      <c r="BQ11" s="42"/>
      <c r="BR11" s="13"/>
      <c r="BS11" s="17"/>
      <c r="BT11" s="42"/>
      <c r="BU11" s="13"/>
      <c r="BV11" s="17"/>
      <c r="BW11" s="42"/>
      <c r="BX11" s="10"/>
      <c r="BY11" s="17"/>
      <c r="BZ11" s="42"/>
      <c r="CA11" s="13"/>
      <c r="CB11" s="17"/>
      <c r="CC11" s="42"/>
      <c r="CD11" s="10"/>
      <c r="CE11" s="17"/>
      <c r="CF11" s="42"/>
      <c r="CG11" s="10"/>
      <c r="CH11" s="17"/>
      <c r="CI11" s="42"/>
      <c r="CJ11" s="10"/>
      <c r="CK11" s="17"/>
      <c r="CL11" s="42"/>
      <c r="CM11" s="13"/>
      <c r="CN11" s="17"/>
      <c r="CO11" s="42"/>
      <c r="CP11" s="13"/>
      <c r="CQ11" s="17"/>
      <c r="CR11" s="42"/>
      <c r="CS11" s="13"/>
      <c r="CT11" s="17"/>
      <c r="CU11" s="42"/>
      <c r="CV11" s="13"/>
      <c r="CW11" s="17"/>
      <c r="CX11" s="42"/>
      <c r="CY11" s="10"/>
      <c r="CZ11" s="17"/>
      <c r="DA11" s="42"/>
      <c r="DB11" s="10"/>
      <c r="DC11" s="17"/>
      <c r="DD11" s="42"/>
      <c r="DE11" s="13"/>
      <c r="DF11" s="17"/>
      <c r="DG11" s="42"/>
      <c r="DH11" s="10"/>
      <c r="DI11" s="17"/>
      <c r="DJ11" s="42"/>
      <c r="DK11" s="13"/>
      <c r="DL11" s="17"/>
      <c r="DM11" s="42"/>
      <c r="DN11" s="13"/>
      <c r="DO11" s="17"/>
      <c r="DP11" s="42"/>
      <c r="DQ11" s="15"/>
      <c r="DR11" s="17"/>
      <c r="DS11" s="42"/>
      <c r="DT11" s="13"/>
      <c r="DU11" s="17"/>
      <c r="DV11" s="42"/>
      <c r="DW11" s="13"/>
      <c r="DX11" s="17"/>
      <c r="DY11" s="42"/>
      <c r="DZ11" s="13"/>
      <c r="EA11" s="17"/>
      <c r="EB11" s="42"/>
      <c r="EC11" s="13"/>
      <c r="ED11" s="17"/>
      <c r="EE11" s="42"/>
      <c r="EF11" s="13"/>
      <c r="EG11" s="17"/>
      <c r="EH11" s="42"/>
      <c r="EI11" s="13"/>
      <c r="EJ11" s="17"/>
      <c r="EK11" s="42"/>
      <c r="EL11" s="13"/>
      <c r="EM11" s="17"/>
      <c r="EN11" s="42"/>
      <c r="EO11" s="13"/>
      <c r="EP11" s="17"/>
      <c r="EQ11" s="42"/>
      <c r="ER11" s="13"/>
      <c r="ES11" s="17"/>
      <c r="ET11" s="42"/>
      <c r="EU11" s="13"/>
      <c r="EV11" s="17"/>
      <c r="EW11" s="63"/>
      <c r="EX11" s="13"/>
      <c r="EY11" s="17"/>
      <c r="EZ11" s="42"/>
      <c r="FA11" s="13"/>
      <c r="FB11" s="17"/>
      <c r="FC11" s="42"/>
      <c r="FD11" s="13"/>
      <c r="FE11" s="17"/>
      <c r="FF11" s="42"/>
      <c r="FG11" s="13"/>
      <c r="FH11" s="17"/>
      <c r="FI11" s="42"/>
      <c r="FJ11" s="13"/>
      <c r="FK11" s="17"/>
      <c r="FL11" s="42"/>
      <c r="FM11" s="13"/>
      <c r="FN11" s="17"/>
      <c r="FO11" s="42"/>
      <c r="FP11" s="13"/>
      <c r="FQ11" s="17"/>
      <c r="FR11" s="42"/>
      <c r="FS11" s="13"/>
      <c r="FT11" s="17"/>
      <c r="FU11" s="42"/>
      <c r="FV11" s="13"/>
      <c r="FW11" s="17"/>
      <c r="FX11" s="42"/>
      <c r="FY11" s="13"/>
      <c r="FZ11" s="17"/>
      <c r="GA11" s="42"/>
      <c r="GB11" s="13"/>
      <c r="GC11" s="17"/>
      <c r="GD11" s="42"/>
      <c r="GE11" s="13"/>
      <c r="GF11" s="17"/>
      <c r="GG11" s="42"/>
      <c r="GH11" s="13"/>
      <c r="GI11" s="17"/>
      <c r="GJ11" s="42"/>
      <c r="GK11" s="13"/>
      <c r="GL11" s="17"/>
      <c r="GM11" s="42"/>
      <c r="GN11" s="13"/>
      <c r="GO11" s="17"/>
      <c r="GP11" s="42"/>
      <c r="GQ11" s="13"/>
      <c r="GR11" s="17"/>
      <c r="GS11" s="42"/>
      <c r="GT11" s="13"/>
      <c r="GU11" s="17"/>
      <c r="GV11" s="42"/>
      <c r="GW11" s="13"/>
      <c r="GX11" s="17"/>
      <c r="GY11" s="42"/>
      <c r="GZ11" s="13"/>
      <c r="HA11" s="17"/>
      <c r="HB11" s="42"/>
      <c r="HC11" s="80"/>
      <c r="HD11" s="17"/>
      <c r="HE11" s="42"/>
      <c r="HF11" s="13"/>
      <c r="HG11" s="17"/>
      <c r="HH11" s="42"/>
      <c r="HI11" s="13"/>
      <c r="HJ11" s="17"/>
      <c r="HK11" s="42"/>
      <c r="HL11" s="13"/>
      <c r="HM11" s="17"/>
      <c r="HN11" s="42"/>
      <c r="HO11" s="13"/>
      <c r="HP11" s="17"/>
      <c r="HQ11" s="42"/>
      <c r="HR11" s="10"/>
      <c r="HS11" s="17"/>
      <c r="HT11" s="42"/>
      <c r="HU11" s="13"/>
      <c r="HV11" s="17"/>
      <c r="HW11" s="42"/>
      <c r="HX11" s="13"/>
      <c r="HY11" s="17"/>
      <c r="HZ11" s="42"/>
      <c r="IA11" s="13"/>
      <c r="IB11" s="17"/>
      <c r="IC11" s="42"/>
      <c r="ID11" s="13"/>
      <c r="IE11" s="17"/>
      <c r="IF11" s="42"/>
      <c r="IG11" s="13"/>
      <c r="IH11" s="17"/>
      <c r="II11" s="42"/>
      <c r="IJ11" s="13"/>
      <c r="IK11" s="101"/>
      <c r="IL11" s="106"/>
      <c r="IM11" s="100"/>
      <c r="IN11" s="101"/>
      <c r="IO11" s="106"/>
      <c r="IP11" s="100"/>
      <c r="IQ11" s="17"/>
      <c r="IR11" s="42"/>
      <c r="IS11" s="13"/>
      <c r="IT11" s="17"/>
      <c r="IU11" s="42"/>
      <c r="IV11" s="13"/>
      <c r="IW11" s="17"/>
      <c r="IX11" s="42"/>
      <c r="IY11" s="13"/>
      <c r="IZ11" s="17"/>
      <c r="JA11" s="42"/>
      <c r="JB11" s="13"/>
      <c r="JC11" s="17"/>
      <c r="JD11" s="42"/>
      <c r="JE11" s="13"/>
      <c r="JF11" s="17"/>
      <c r="JG11" s="42"/>
      <c r="JH11" s="13"/>
      <c r="JI11" s="17"/>
      <c r="JJ11" s="42"/>
      <c r="JK11" s="13"/>
      <c r="JL11" s="17"/>
      <c r="JM11" s="42"/>
      <c r="JN11" s="13"/>
      <c r="JO11" s="17"/>
      <c r="JP11" s="42"/>
      <c r="JQ11" s="13"/>
      <c r="JR11" s="101"/>
      <c r="JS11" s="106"/>
      <c r="JT11" s="100"/>
      <c r="JU11" s="17"/>
      <c r="JV11" s="42"/>
      <c r="JW11" s="13"/>
      <c r="JX11" s="101"/>
      <c r="JY11" s="106"/>
      <c r="JZ11" s="100"/>
      <c r="KA11" s="17"/>
      <c r="KB11" s="42"/>
      <c r="KC11" s="15"/>
      <c r="KD11" s="17"/>
      <c r="KE11" s="42"/>
      <c r="KF11" s="13"/>
      <c r="KG11" s="59"/>
      <c r="KH11" s="42"/>
      <c r="KI11" s="15"/>
      <c r="KJ11" s="17"/>
      <c r="KK11" s="42"/>
      <c r="KL11" s="13"/>
      <c r="KM11" s="59"/>
      <c r="KN11" s="42"/>
      <c r="KO11" s="13"/>
      <c r="KP11" s="17"/>
      <c r="KQ11" s="42"/>
      <c r="KR11" s="13"/>
      <c r="KS11" s="17"/>
      <c r="KT11" s="42"/>
      <c r="KU11" s="13"/>
      <c r="KV11" s="17"/>
      <c r="KW11" s="42"/>
      <c r="KX11" s="13"/>
      <c r="KY11" s="17"/>
      <c r="KZ11" s="42"/>
      <c r="LA11" s="13"/>
      <c r="LB11" s="17"/>
      <c r="LC11" s="42"/>
      <c r="LD11" s="13"/>
      <c r="LE11" s="17"/>
      <c r="LF11" s="42"/>
      <c r="LG11" s="10"/>
      <c r="LH11" s="17"/>
      <c r="LI11" s="42"/>
      <c r="LJ11" s="13"/>
      <c r="LK11" s="17"/>
      <c r="LL11" s="42"/>
      <c r="LM11" s="13"/>
      <c r="LN11" s="17"/>
      <c r="LO11" s="42"/>
      <c r="LP11" s="10"/>
      <c r="LQ11" s="17"/>
      <c r="LR11" s="42"/>
      <c r="LS11" s="10"/>
      <c r="LT11" s="17"/>
      <c r="LU11" s="42"/>
      <c r="LV11" s="10"/>
      <c r="LW11" s="17"/>
      <c r="LX11" s="42"/>
      <c r="LY11" s="10"/>
      <c r="LZ11" s="17"/>
      <c r="MA11" s="42"/>
      <c r="MB11" s="10"/>
      <c r="MC11" s="17"/>
      <c r="MD11" s="42"/>
      <c r="ME11" s="10"/>
      <c r="MF11" s="17"/>
      <c r="MG11" s="42"/>
      <c r="MH11" s="13"/>
      <c r="MI11" s="17"/>
      <c r="MJ11" s="42"/>
      <c r="MK11" s="13"/>
      <c r="ML11" s="17"/>
      <c r="MM11" s="42"/>
      <c r="MN11" s="10"/>
      <c r="MO11" s="17"/>
      <c r="MP11" s="42"/>
      <c r="MQ11" s="13"/>
      <c r="MR11" s="17"/>
      <c r="MS11" s="42"/>
      <c r="MT11" s="13"/>
      <c r="MU11" s="17"/>
      <c r="MV11" s="42"/>
      <c r="MW11" s="10"/>
      <c r="MX11" s="17"/>
      <c r="MY11" s="42"/>
      <c r="MZ11" s="13"/>
      <c r="NA11" s="17"/>
      <c r="NB11" s="42"/>
      <c r="NC11" s="10"/>
      <c r="ND11" s="17"/>
      <c r="NE11" s="42"/>
      <c r="NF11" s="13"/>
      <c r="NG11" s="17"/>
      <c r="NH11" s="42"/>
      <c r="NI11" s="13"/>
      <c r="NJ11" s="17"/>
      <c r="NK11" s="42"/>
      <c r="NL11" s="13"/>
      <c r="NM11" s="17"/>
      <c r="NN11" s="42"/>
      <c r="NO11" s="13"/>
      <c r="NP11" s="17"/>
      <c r="NQ11" s="42"/>
      <c r="NR11" s="13"/>
      <c r="NS11" s="17"/>
      <c r="NT11" s="42"/>
      <c r="NU11" s="10"/>
      <c r="NV11" s="17"/>
      <c r="NW11" s="42"/>
      <c r="NX11" s="13"/>
      <c r="NY11" s="17"/>
      <c r="NZ11" s="42"/>
      <c r="OA11" s="13"/>
      <c r="OB11" s="17"/>
      <c r="OC11" s="42"/>
      <c r="OD11" s="13"/>
      <c r="OE11" s="17"/>
      <c r="OF11" s="42"/>
      <c r="OG11" s="13"/>
      <c r="OH11" s="17"/>
      <c r="OI11" s="42"/>
      <c r="OJ11" s="13"/>
      <c r="OK11" s="17"/>
      <c r="OL11" s="42"/>
      <c r="OM11" s="13"/>
      <c r="ON11" s="17"/>
      <c r="OO11" s="42"/>
      <c r="OP11" s="13"/>
      <c r="OQ11" s="17"/>
      <c r="OR11" s="42"/>
      <c r="OS11" s="13"/>
      <c r="OT11" s="17"/>
      <c r="OU11" s="42"/>
      <c r="OV11" s="13"/>
      <c r="OW11" s="17"/>
      <c r="OX11" s="42"/>
      <c r="OY11" s="13"/>
      <c r="OZ11" s="17"/>
      <c r="PA11" s="42"/>
      <c r="PB11" s="10"/>
      <c r="PC11" s="17"/>
      <c r="PD11" s="42"/>
      <c r="PE11" s="10"/>
      <c r="PF11" s="59"/>
      <c r="PG11" s="27"/>
      <c r="PH11" s="13"/>
      <c r="PI11" s="17"/>
      <c r="PJ11" s="18"/>
      <c r="PK11" s="13"/>
      <c r="PL11" s="17"/>
      <c r="PM11" s="42"/>
      <c r="PN11" s="13"/>
      <c r="PO11" s="17"/>
      <c r="PP11" s="18"/>
      <c r="PQ11" s="13"/>
      <c r="PR11" s="17"/>
      <c r="PS11" s="27"/>
      <c r="PT11" s="13"/>
      <c r="PU11" s="17"/>
      <c r="PV11" s="18"/>
      <c r="PW11" s="13"/>
      <c r="PX11" s="23"/>
      <c r="PY11" s="24"/>
      <c r="PZ11" s="32"/>
      <c r="QA11" s="23"/>
      <c r="QB11" s="34"/>
      <c r="QC11" s="32"/>
      <c r="QD11" s="23"/>
      <c r="QE11" s="34"/>
      <c r="QF11" s="32"/>
      <c r="QG11" s="23"/>
      <c r="QH11" s="34"/>
      <c r="QI11" s="32"/>
      <c r="QJ11" s="23"/>
      <c r="QK11" s="24"/>
      <c r="QL11" s="67"/>
      <c r="QM11" s="192">
        <f t="shared" si="0"/>
        <v>1.1831944444435067</v>
      </c>
      <c r="QN11" s="186">
        <f t="shared" si="1"/>
        <v>5</v>
      </c>
    </row>
    <row r="12" spans="1:456" x14ac:dyDescent="0.2">
      <c r="A12" s="174" t="s">
        <v>16</v>
      </c>
      <c r="B12" s="101"/>
      <c r="C12" s="106"/>
      <c r="D12" s="100"/>
      <c r="E12" s="101"/>
      <c r="F12" s="106"/>
      <c r="G12" s="100"/>
      <c r="H12" s="101"/>
      <c r="I12" s="106"/>
      <c r="J12" s="100"/>
      <c r="K12" s="101"/>
      <c r="L12" s="106"/>
      <c r="M12" s="100"/>
      <c r="N12" s="101"/>
      <c r="O12" s="106"/>
      <c r="P12" s="100"/>
      <c r="Q12" s="14"/>
      <c r="R12" s="12"/>
      <c r="S12" s="13"/>
      <c r="T12" s="14"/>
      <c r="U12" s="12"/>
      <c r="V12" s="13"/>
      <c r="W12" s="14"/>
      <c r="X12" s="12"/>
      <c r="Y12" s="13"/>
      <c r="Z12" s="14"/>
      <c r="AA12" s="12"/>
      <c r="AB12" s="13"/>
      <c r="AC12" s="14"/>
      <c r="AD12" s="12"/>
      <c r="AE12" s="100"/>
      <c r="AF12" s="14"/>
      <c r="AG12" s="12"/>
      <c r="AH12" s="13"/>
      <c r="AI12" s="14"/>
      <c r="AJ12" s="12"/>
      <c r="AK12" s="13"/>
      <c r="AL12" s="16"/>
      <c r="AM12" s="11"/>
      <c r="AN12" s="22"/>
      <c r="AO12" s="14"/>
      <c r="AP12" s="12"/>
      <c r="AQ12" s="100"/>
      <c r="AR12" s="65"/>
      <c r="AS12" s="42"/>
      <c r="AT12" s="67"/>
      <c r="AU12" s="14"/>
      <c r="AV12" s="12"/>
      <c r="AW12" s="13"/>
      <c r="AX12" s="17"/>
      <c r="AY12" s="27"/>
      <c r="AZ12" s="13"/>
      <c r="BA12" s="101"/>
      <c r="BB12" s="27"/>
      <c r="BC12" s="100"/>
      <c r="BD12" s="101"/>
      <c r="BE12" s="27"/>
      <c r="BF12" s="100"/>
      <c r="BG12" s="101"/>
      <c r="BH12" s="27"/>
      <c r="BI12" s="100"/>
      <c r="BJ12" s="17"/>
      <c r="BK12" s="27"/>
      <c r="BL12" s="13"/>
      <c r="BM12" s="101"/>
      <c r="BN12" s="27"/>
      <c r="BO12" s="13"/>
      <c r="BP12" s="17"/>
      <c r="BQ12" s="27"/>
      <c r="BR12" s="13"/>
      <c r="BS12" s="17"/>
      <c r="BT12" s="27"/>
      <c r="BU12" s="13"/>
      <c r="BV12" s="17"/>
      <c r="BW12" s="27"/>
      <c r="BX12" s="10"/>
      <c r="BY12" s="17"/>
      <c r="BZ12" s="27"/>
      <c r="CA12" s="13"/>
      <c r="CB12" s="17"/>
      <c r="CC12" s="27"/>
      <c r="CD12" s="10"/>
      <c r="CE12" s="17"/>
      <c r="CF12" s="27"/>
      <c r="CG12" s="10"/>
      <c r="CH12" s="17"/>
      <c r="CI12" s="27"/>
      <c r="CJ12" s="13"/>
      <c r="CK12" s="17"/>
      <c r="CL12" s="27"/>
      <c r="CM12" s="13"/>
      <c r="CN12" s="17"/>
      <c r="CO12" s="27"/>
      <c r="CP12" s="13"/>
      <c r="CQ12" s="17"/>
      <c r="CR12" s="27"/>
      <c r="CS12" s="13"/>
      <c r="CT12" s="17"/>
      <c r="CU12" s="27"/>
      <c r="CV12" s="13"/>
      <c r="CW12" s="17"/>
      <c r="CX12" s="27"/>
      <c r="CY12" s="10"/>
      <c r="CZ12" s="17"/>
      <c r="DA12" s="27"/>
      <c r="DB12" s="10"/>
      <c r="DC12" s="17"/>
      <c r="DD12" s="27"/>
      <c r="DE12" s="13"/>
      <c r="DF12" s="17"/>
      <c r="DG12" s="27"/>
      <c r="DH12" s="10"/>
      <c r="DI12" s="17"/>
      <c r="DJ12" s="27"/>
      <c r="DK12" s="13"/>
      <c r="DL12" s="17"/>
      <c r="DM12" s="27"/>
      <c r="DN12" s="13"/>
      <c r="DO12" s="17"/>
      <c r="DP12" s="27"/>
      <c r="DQ12" s="15"/>
      <c r="DR12" s="17"/>
      <c r="DS12" s="27"/>
      <c r="DT12" s="13"/>
      <c r="DU12" s="17"/>
      <c r="DV12" s="27"/>
      <c r="DW12" s="13"/>
      <c r="DX12" s="17"/>
      <c r="DY12" s="27"/>
      <c r="DZ12" s="13"/>
      <c r="EA12" s="17"/>
      <c r="EB12" s="27"/>
      <c r="EC12" s="13"/>
      <c r="ED12" s="17"/>
      <c r="EE12" s="27"/>
      <c r="EF12" s="13"/>
      <c r="EG12" s="17"/>
      <c r="EH12" s="27"/>
      <c r="EI12" s="13"/>
      <c r="EJ12" s="17"/>
      <c r="EK12" s="27"/>
      <c r="EL12" s="13"/>
      <c r="EM12" s="17"/>
      <c r="EN12" s="27"/>
      <c r="EO12" s="13"/>
      <c r="EP12" s="17"/>
      <c r="EQ12" s="27"/>
      <c r="ER12" s="13"/>
      <c r="ES12" s="17"/>
      <c r="ET12" s="27"/>
      <c r="EU12" s="13"/>
      <c r="EV12" s="17"/>
      <c r="EW12" s="27"/>
      <c r="EX12" s="13"/>
      <c r="EY12" s="17"/>
      <c r="EZ12" s="27"/>
      <c r="FA12" s="13"/>
      <c r="FB12" s="17"/>
      <c r="FC12" s="27"/>
      <c r="FD12" s="13"/>
      <c r="FE12" s="17"/>
      <c r="FF12" s="27"/>
      <c r="FG12" s="13"/>
      <c r="FH12" s="17"/>
      <c r="FI12" s="27"/>
      <c r="FJ12" s="13"/>
      <c r="FK12" s="17"/>
      <c r="FL12" s="27"/>
      <c r="FM12" s="13"/>
      <c r="FN12" s="17"/>
      <c r="FO12" s="27"/>
      <c r="FP12" s="13"/>
      <c r="FQ12" s="17"/>
      <c r="FR12" s="27"/>
      <c r="FS12" s="13"/>
      <c r="FT12" s="17"/>
      <c r="FU12" s="27"/>
      <c r="FV12" s="13"/>
      <c r="FW12" s="17"/>
      <c r="FX12" s="27"/>
      <c r="FY12" s="13"/>
      <c r="FZ12" s="17"/>
      <c r="GA12" s="27"/>
      <c r="GB12" s="13"/>
      <c r="GC12" s="17"/>
      <c r="GD12" s="27"/>
      <c r="GE12" s="13"/>
      <c r="GF12" s="17"/>
      <c r="GG12" s="27"/>
      <c r="GH12" s="13"/>
      <c r="GI12" s="17"/>
      <c r="GJ12" s="27"/>
      <c r="GK12" s="13"/>
      <c r="GL12" s="17"/>
      <c r="GM12" s="27"/>
      <c r="GN12" s="13"/>
      <c r="GO12" s="17"/>
      <c r="GP12" s="27"/>
      <c r="GQ12" s="13"/>
      <c r="GR12" s="17"/>
      <c r="GS12" s="27"/>
      <c r="GT12" s="13"/>
      <c r="GU12" s="17"/>
      <c r="GV12" s="27"/>
      <c r="GW12" s="13"/>
      <c r="GX12" s="17"/>
      <c r="GY12" s="27"/>
      <c r="GZ12" s="13"/>
      <c r="HA12" s="17"/>
      <c r="HB12" s="27"/>
      <c r="HC12" s="80"/>
      <c r="HD12" s="17"/>
      <c r="HE12" s="27"/>
      <c r="HF12" s="13"/>
      <c r="HG12" s="17"/>
      <c r="HH12" s="27"/>
      <c r="HI12" s="13"/>
      <c r="HJ12" s="17"/>
      <c r="HK12" s="27"/>
      <c r="HL12" s="13"/>
      <c r="HM12" s="17"/>
      <c r="HN12" s="27"/>
      <c r="HO12" s="13"/>
      <c r="HP12" s="17"/>
      <c r="HQ12" s="27"/>
      <c r="HR12" s="13"/>
      <c r="HS12" s="17"/>
      <c r="HT12" s="27"/>
      <c r="HU12" s="13"/>
      <c r="HV12" s="17"/>
      <c r="HW12" s="27"/>
      <c r="HX12" s="13"/>
      <c r="HY12" s="17"/>
      <c r="HZ12" s="27"/>
      <c r="IA12" s="13"/>
      <c r="IB12" s="17"/>
      <c r="IC12" s="27"/>
      <c r="ID12" s="13"/>
      <c r="IE12" s="17"/>
      <c r="IF12" s="27"/>
      <c r="IG12" s="13"/>
      <c r="IH12" s="17"/>
      <c r="II12" s="27"/>
      <c r="IJ12" s="13"/>
      <c r="IK12" s="101"/>
      <c r="IL12" s="27"/>
      <c r="IM12" s="100"/>
      <c r="IN12" s="101"/>
      <c r="IO12" s="27"/>
      <c r="IP12" s="100"/>
      <c r="IQ12" s="17"/>
      <c r="IR12" s="27"/>
      <c r="IS12" s="13"/>
      <c r="IT12" s="17"/>
      <c r="IU12" s="27"/>
      <c r="IV12" s="13"/>
      <c r="IW12" s="17"/>
      <c r="IX12" s="27"/>
      <c r="IY12" s="13"/>
      <c r="IZ12" s="17"/>
      <c r="JA12" s="27"/>
      <c r="JB12" s="13"/>
      <c r="JC12" s="17"/>
      <c r="JD12" s="27"/>
      <c r="JE12" s="13"/>
      <c r="JF12" s="17"/>
      <c r="JG12" s="27"/>
      <c r="JH12" s="13"/>
      <c r="JI12" s="17"/>
      <c r="JJ12" s="27"/>
      <c r="JK12" s="13"/>
      <c r="JL12" s="17"/>
      <c r="JM12" s="27"/>
      <c r="JN12" s="13"/>
      <c r="JO12" s="17"/>
      <c r="JP12" s="27"/>
      <c r="JQ12" s="13"/>
      <c r="JR12" s="101"/>
      <c r="JS12" s="27"/>
      <c r="JT12" s="100"/>
      <c r="JU12" s="17"/>
      <c r="JV12" s="27"/>
      <c r="JW12" s="13"/>
      <c r="JX12" s="101"/>
      <c r="JY12" s="27"/>
      <c r="JZ12" s="100"/>
      <c r="KA12" s="17"/>
      <c r="KB12" s="27"/>
      <c r="KC12" s="15"/>
      <c r="KD12" s="17"/>
      <c r="KE12" s="27"/>
      <c r="KF12" s="13"/>
      <c r="KG12" s="59"/>
      <c r="KH12" s="27"/>
      <c r="KI12" s="15"/>
      <c r="KJ12" s="17"/>
      <c r="KK12" s="27"/>
      <c r="KL12" s="13"/>
      <c r="KM12" s="59"/>
      <c r="KN12" s="27"/>
      <c r="KO12" s="13"/>
      <c r="KP12" s="17"/>
      <c r="KQ12" s="27"/>
      <c r="KR12" s="13"/>
      <c r="KS12" s="17"/>
      <c r="KT12" s="27"/>
      <c r="KU12" s="13"/>
      <c r="KV12" s="17"/>
      <c r="KW12" s="27"/>
      <c r="KX12" s="13"/>
      <c r="KY12" s="17"/>
      <c r="KZ12" s="27"/>
      <c r="LA12" s="13"/>
      <c r="LB12" s="17"/>
      <c r="LC12" s="27"/>
      <c r="LD12" s="13"/>
      <c r="LE12" s="17"/>
      <c r="LF12" s="27"/>
      <c r="LG12" s="13"/>
      <c r="LH12" s="17"/>
      <c r="LI12" s="27"/>
      <c r="LJ12" s="13"/>
      <c r="LK12" s="17"/>
      <c r="LL12" s="27"/>
      <c r="LM12" s="13"/>
      <c r="LN12" s="17"/>
      <c r="LO12" s="42"/>
      <c r="LP12" s="10"/>
      <c r="LQ12" s="17"/>
      <c r="LR12" s="27"/>
      <c r="LS12" s="10"/>
      <c r="LT12" s="17"/>
      <c r="LU12" s="27"/>
      <c r="LV12" s="13"/>
      <c r="LW12" s="17"/>
      <c r="LX12" s="27"/>
      <c r="LY12" s="10"/>
      <c r="LZ12" s="17"/>
      <c r="MA12" s="27"/>
      <c r="MB12" s="10"/>
      <c r="MC12" s="17"/>
      <c r="MD12" s="27"/>
      <c r="ME12" s="10"/>
      <c r="MF12" s="17"/>
      <c r="MG12" s="27"/>
      <c r="MH12" s="13"/>
      <c r="MI12" s="17"/>
      <c r="MJ12" s="27"/>
      <c r="MK12" s="13"/>
      <c r="ML12" s="17"/>
      <c r="MM12" s="27"/>
      <c r="MN12" s="10"/>
      <c r="MO12" s="17"/>
      <c r="MP12" s="27"/>
      <c r="MQ12" s="13"/>
      <c r="MR12" s="17"/>
      <c r="MS12" s="27"/>
      <c r="MT12" s="13"/>
      <c r="MU12" s="17"/>
      <c r="MV12" s="27"/>
      <c r="MW12" s="10"/>
      <c r="MX12" s="17"/>
      <c r="MY12" s="27"/>
      <c r="MZ12" s="13"/>
      <c r="NA12" s="17"/>
      <c r="NB12" s="27"/>
      <c r="NC12" s="10"/>
      <c r="ND12" s="17"/>
      <c r="NE12" s="27"/>
      <c r="NF12" s="13"/>
      <c r="NG12" s="17"/>
      <c r="NH12" s="27"/>
      <c r="NI12" s="13"/>
      <c r="NJ12" s="17"/>
      <c r="NK12" s="27"/>
      <c r="NL12" s="13"/>
      <c r="NM12" s="17"/>
      <c r="NN12" s="27"/>
      <c r="NO12" s="13"/>
      <c r="NP12" s="17"/>
      <c r="NQ12" s="27"/>
      <c r="NR12" s="13"/>
      <c r="NS12" s="17"/>
      <c r="NT12" s="27"/>
      <c r="NU12" s="10"/>
      <c r="NV12" s="17"/>
      <c r="NW12" s="27"/>
      <c r="NX12" s="13"/>
      <c r="NY12" s="17"/>
      <c r="NZ12" s="27"/>
      <c r="OA12" s="13"/>
      <c r="OB12" s="17"/>
      <c r="OC12" s="27"/>
      <c r="OD12" s="13"/>
      <c r="OE12" s="17"/>
      <c r="OF12" s="27"/>
      <c r="OG12" s="13"/>
      <c r="OH12" s="17"/>
      <c r="OI12" s="27"/>
      <c r="OJ12" s="13"/>
      <c r="OK12" s="17"/>
      <c r="OL12" s="27"/>
      <c r="OM12" s="13"/>
      <c r="ON12" s="17"/>
      <c r="OO12" s="27"/>
      <c r="OP12" s="13"/>
      <c r="OQ12" s="17"/>
      <c r="OR12" s="27"/>
      <c r="OS12" s="13"/>
      <c r="OT12" s="17"/>
      <c r="OU12" s="27"/>
      <c r="OV12" s="13"/>
      <c r="OW12" s="17"/>
      <c r="OX12" s="27"/>
      <c r="OY12" s="13"/>
      <c r="OZ12" s="17"/>
      <c r="PA12" s="27"/>
      <c r="PB12" s="13"/>
      <c r="PC12" s="17"/>
      <c r="PD12" s="27"/>
      <c r="PE12" s="13"/>
      <c r="PF12" s="59"/>
      <c r="PG12" s="27"/>
      <c r="PH12" s="13"/>
      <c r="PI12" s="17"/>
      <c r="PJ12" s="27"/>
      <c r="PK12" s="13"/>
      <c r="PL12" s="17"/>
      <c r="PM12" s="27"/>
      <c r="PN12" s="13"/>
      <c r="PO12" s="17"/>
      <c r="PP12" s="27"/>
      <c r="PQ12" s="13"/>
      <c r="PR12" s="17"/>
      <c r="PS12" s="27"/>
      <c r="PT12" s="13"/>
      <c r="PU12" s="17"/>
      <c r="PV12" s="27"/>
      <c r="PW12" s="13"/>
      <c r="PX12" s="23"/>
      <c r="PY12" s="24"/>
      <c r="PZ12" s="32"/>
      <c r="QA12" s="23"/>
      <c r="QB12" s="34"/>
      <c r="QC12" s="32"/>
      <c r="QD12" s="23"/>
      <c r="QE12" s="34"/>
      <c r="QF12" s="32"/>
      <c r="QG12" s="23"/>
      <c r="QH12" s="34"/>
      <c r="QI12" s="32"/>
      <c r="QJ12" s="23"/>
      <c r="QK12" s="34"/>
      <c r="QL12" s="67"/>
      <c r="QM12" s="192" t="e">
        <f t="shared" si="0"/>
        <v>#DIV/0!</v>
      </c>
      <c r="QN12" s="186">
        <f t="shared" si="1"/>
        <v>0</v>
      </c>
    </row>
    <row r="13" spans="1:456" ht="13.5" thickBot="1" x14ac:dyDescent="0.25">
      <c r="A13" s="174" t="s">
        <v>17</v>
      </c>
      <c r="B13" s="101" t="s">
        <v>27</v>
      </c>
      <c r="C13" s="106">
        <v>43654.497916666667</v>
      </c>
      <c r="D13" s="100">
        <f>C13-$C$2</f>
        <v>2.8805555555591127</v>
      </c>
      <c r="E13" s="101"/>
      <c r="F13" s="106"/>
      <c r="G13" s="100"/>
      <c r="H13" s="101" t="s">
        <v>27</v>
      </c>
      <c r="I13" s="106">
        <v>43661.415972222225</v>
      </c>
      <c r="J13" s="100">
        <f>I13-$I$2</f>
        <v>2.7118055555547471</v>
      </c>
      <c r="K13" s="101"/>
      <c r="L13" s="106"/>
      <c r="M13" s="100"/>
      <c r="N13" s="101"/>
      <c r="O13" s="106"/>
      <c r="P13" s="100"/>
      <c r="Q13" s="14"/>
      <c r="R13" s="11"/>
      <c r="S13" s="13"/>
      <c r="T13" s="14"/>
      <c r="U13" s="11"/>
      <c r="V13" s="13"/>
      <c r="W13" s="14"/>
      <c r="X13" s="11"/>
      <c r="Y13" s="13"/>
      <c r="Z13" s="14"/>
      <c r="AA13" s="11"/>
      <c r="AB13" s="13"/>
      <c r="AC13" s="14"/>
      <c r="AD13" s="11"/>
      <c r="AE13" s="100"/>
      <c r="AF13" s="14"/>
      <c r="AG13" s="11"/>
      <c r="AH13" s="13"/>
      <c r="AI13" s="14"/>
      <c r="AJ13" s="11"/>
      <c r="AK13" s="13"/>
      <c r="AL13" s="16"/>
      <c r="AM13" s="11"/>
      <c r="AN13" s="22"/>
      <c r="AO13" s="14"/>
      <c r="AP13" s="64"/>
      <c r="AQ13" s="100"/>
      <c r="AR13" s="65"/>
      <c r="AS13" s="42"/>
      <c r="AT13" s="67"/>
      <c r="AU13" s="14"/>
      <c r="AV13" s="11"/>
      <c r="AW13" s="13"/>
      <c r="AX13" s="17"/>
      <c r="AY13" s="42"/>
      <c r="AZ13" s="13"/>
      <c r="BA13" s="101"/>
      <c r="BB13" s="37"/>
      <c r="BC13" s="100"/>
      <c r="BD13" s="101" t="s">
        <v>43</v>
      </c>
      <c r="BE13" s="37">
        <v>43759.423611111109</v>
      </c>
      <c r="BF13" s="100">
        <f>BE13-$BE$2</f>
        <v>2.648611111108039</v>
      </c>
      <c r="BG13" s="101"/>
      <c r="BH13" s="106"/>
      <c r="BI13" s="100"/>
      <c r="BJ13" s="17"/>
      <c r="BK13" s="42"/>
      <c r="BL13" s="13"/>
      <c r="BM13" s="101"/>
      <c r="BN13" s="42"/>
      <c r="BO13" s="13"/>
      <c r="BP13" s="17"/>
      <c r="BQ13" s="42"/>
      <c r="BR13" s="13"/>
      <c r="BS13" s="17"/>
      <c r="BT13" s="42"/>
      <c r="BU13" s="13"/>
      <c r="BV13" s="17"/>
      <c r="BW13" s="42"/>
      <c r="BX13" s="10"/>
      <c r="BY13" s="17"/>
      <c r="BZ13" s="42"/>
      <c r="CA13" s="13"/>
      <c r="CB13" s="17"/>
      <c r="CC13" s="42"/>
      <c r="CD13" s="10"/>
      <c r="CE13" s="17"/>
      <c r="CF13" s="42"/>
      <c r="CG13" s="10"/>
      <c r="CH13" s="17"/>
      <c r="CI13" s="42"/>
      <c r="CJ13" s="13"/>
      <c r="CK13" s="17"/>
      <c r="CL13" s="42"/>
      <c r="CM13" s="13"/>
      <c r="CN13" s="17"/>
      <c r="CO13" s="42"/>
      <c r="CP13" s="13"/>
      <c r="CQ13" s="17"/>
      <c r="CR13" s="42"/>
      <c r="CS13" s="13"/>
      <c r="CT13" s="17"/>
      <c r="CU13" s="42"/>
      <c r="CV13" s="13"/>
      <c r="CW13" s="17"/>
      <c r="CX13" s="42"/>
      <c r="CY13" s="10"/>
      <c r="CZ13" s="17"/>
      <c r="DA13" s="42"/>
      <c r="DB13" s="10"/>
      <c r="DC13" s="17"/>
      <c r="DD13" s="42"/>
      <c r="DE13" s="13"/>
      <c r="DF13" s="17"/>
      <c r="DG13" s="42"/>
      <c r="DH13" s="10"/>
      <c r="DI13" s="17"/>
      <c r="DJ13" s="42"/>
      <c r="DK13" s="13"/>
      <c r="DL13" s="17"/>
      <c r="DM13" s="42"/>
      <c r="DN13" s="13"/>
      <c r="DO13" s="17"/>
      <c r="DP13" s="42"/>
      <c r="DQ13" s="15"/>
      <c r="DR13" s="17"/>
      <c r="DS13" s="42"/>
      <c r="DT13" s="13"/>
      <c r="DU13" s="17"/>
      <c r="DV13" s="42"/>
      <c r="DW13" s="13"/>
      <c r="DX13" s="17"/>
      <c r="DY13" s="42"/>
      <c r="DZ13" s="13"/>
      <c r="EA13" s="17"/>
      <c r="EB13" s="42"/>
      <c r="EC13" s="13"/>
      <c r="ED13" s="17"/>
      <c r="EE13" s="42"/>
      <c r="EF13" s="13"/>
      <c r="EG13" s="17"/>
      <c r="EH13" s="42"/>
      <c r="EI13" s="13"/>
      <c r="EJ13" s="17"/>
      <c r="EK13" s="42"/>
      <c r="EL13" s="13"/>
      <c r="EM13" s="17"/>
      <c r="EN13" s="42"/>
      <c r="EO13" s="13"/>
      <c r="EP13" s="17"/>
      <c r="EQ13" s="42"/>
      <c r="ER13" s="13"/>
      <c r="ES13" s="17"/>
      <c r="ET13" s="42"/>
      <c r="EU13" s="13"/>
      <c r="EV13" s="17"/>
      <c r="EW13" s="42"/>
      <c r="EX13" s="13"/>
      <c r="EY13" s="17"/>
      <c r="EZ13" s="42"/>
      <c r="FA13" s="13"/>
      <c r="FB13" s="17"/>
      <c r="FC13" s="42"/>
      <c r="FD13" s="13"/>
      <c r="FE13" s="17"/>
      <c r="FF13" s="42"/>
      <c r="FG13" s="72"/>
      <c r="FH13" s="17"/>
      <c r="FI13" s="42"/>
      <c r="FJ13" s="13"/>
      <c r="FK13" s="17"/>
      <c r="FL13" s="42"/>
      <c r="FM13" s="13"/>
      <c r="FN13" s="17"/>
      <c r="FO13" s="42"/>
      <c r="FP13" s="13"/>
      <c r="FQ13" s="17"/>
      <c r="FR13" s="42"/>
      <c r="FS13" s="13"/>
      <c r="FT13" s="17"/>
      <c r="FU13" s="42"/>
      <c r="FV13" s="13"/>
      <c r="FW13" s="17"/>
      <c r="FX13" s="42"/>
      <c r="FY13" s="13"/>
      <c r="FZ13" s="17"/>
      <c r="GA13" s="42"/>
      <c r="GB13" s="13"/>
      <c r="GC13" s="17"/>
      <c r="GD13" s="42"/>
      <c r="GE13" s="13"/>
      <c r="GF13" s="17"/>
      <c r="GG13" s="42"/>
      <c r="GH13" s="13"/>
      <c r="GI13" s="17"/>
      <c r="GJ13" s="42"/>
      <c r="GK13" s="13"/>
      <c r="GL13" s="17"/>
      <c r="GM13" s="42"/>
      <c r="GN13" s="13"/>
      <c r="GO13" s="17"/>
      <c r="GP13" s="42"/>
      <c r="GQ13" s="13"/>
      <c r="GR13" s="17"/>
      <c r="GS13" s="42"/>
      <c r="GT13" s="13"/>
      <c r="GU13" s="17"/>
      <c r="GV13" s="42"/>
      <c r="GW13" s="13"/>
      <c r="GX13" s="17"/>
      <c r="GY13" s="42"/>
      <c r="GZ13" s="13"/>
      <c r="HA13" s="17"/>
      <c r="HB13" s="42"/>
      <c r="HC13" s="80"/>
      <c r="HD13" s="17"/>
      <c r="HE13" s="42"/>
      <c r="HF13" s="13"/>
      <c r="HG13" s="17"/>
      <c r="HH13" s="42"/>
      <c r="HI13" s="13"/>
      <c r="HJ13" s="17"/>
      <c r="HK13" s="42"/>
      <c r="HL13" s="13"/>
      <c r="HM13" s="17"/>
      <c r="HN13" s="42"/>
      <c r="HO13" s="13"/>
      <c r="HP13" s="17"/>
      <c r="HQ13" s="42"/>
      <c r="HR13" s="13"/>
      <c r="HS13" s="17"/>
      <c r="HT13" s="42"/>
      <c r="HU13" s="13"/>
      <c r="HV13" s="17"/>
      <c r="HW13" s="42"/>
      <c r="HX13" s="13"/>
      <c r="HY13" s="17"/>
      <c r="HZ13" s="42"/>
      <c r="IA13" s="13"/>
      <c r="IB13" s="17"/>
      <c r="IC13" s="42"/>
      <c r="ID13" s="13"/>
      <c r="IE13" s="17"/>
      <c r="IF13" s="42"/>
      <c r="IG13" s="13"/>
      <c r="IH13" s="17"/>
      <c r="II13" s="42"/>
      <c r="IJ13" s="13"/>
      <c r="IK13" s="101"/>
      <c r="IL13" s="106"/>
      <c r="IM13" s="100"/>
      <c r="IN13" s="101"/>
      <c r="IO13" s="106"/>
      <c r="IP13" s="100"/>
      <c r="IQ13" s="17"/>
      <c r="IR13" s="42"/>
      <c r="IS13" s="13"/>
      <c r="IT13" s="17"/>
      <c r="IU13" s="42"/>
      <c r="IV13" s="13"/>
      <c r="IW13" s="17"/>
      <c r="IX13" s="42"/>
      <c r="IY13" s="13"/>
      <c r="IZ13" s="17"/>
      <c r="JA13" s="42"/>
      <c r="JB13" s="13"/>
      <c r="JC13" s="17"/>
      <c r="JD13" s="42"/>
      <c r="JE13" s="13"/>
      <c r="JF13" s="17"/>
      <c r="JG13" s="42"/>
      <c r="JH13" s="13"/>
      <c r="JI13" s="17"/>
      <c r="JJ13" s="42"/>
      <c r="JK13" s="13"/>
      <c r="JL13" s="17"/>
      <c r="JM13" s="42"/>
      <c r="JN13" s="13"/>
      <c r="JO13" s="17"/>
      <c r="JP13" s="42"/>
      <c r="JQ13" s="13"/>
      <c r="JR13" s="101"/>
      <c r="JS13" s="106"/>
      <c r="JT13" s="100"/>
      <c r="JU13" s="17"/>
      <c r="JV13" s="42"/>
      <c r="JW13" s="13"/>
      <c r="JX13" s="101"/>
      <c r="JY13" s="106"/>
      <c r="JZ13" s="100"/>
      <c r="KA13" s="17"/>
      <c r="KB13" s="42"/>
      <c r="KC13" s="15"/>
      <c r="KD13" s="17"/>
      <c r="KE13" s="42"/>
      <c r="KF13" s="13"/>
      <c r="KG13" s="59"/>
      <c r="KH13" s="42"/>
      <c r="KI13" s="15"/>
      <c r="KJ13" s="17"/>
      <c r="KK13" s="42"/>
      <c r="KL13" s="13"/>
      <c r="KM13" s="59"/>
      <c r="KN13" s="42"/>
      <c r="KO13" s="13"/>
      <c r="KP13" s="17"/>
      <c r="KQ13" s="42"/>
      <c r="KR13" s="13"/>
      <c r="KS13" s="17"/>
      <c r="KT13" s="42"/>
      <c r="KU13" s="13"/>
      <c r="KV13" s="17"/>
      <c r="KW13" s="42"/>
      <c r="KX13" s="13"/>
      <c r="KY13" s="17"/>
      <c r="KZ13" s="42"/>
      <c r="LA13" s="13"/>
      <c r="LB13" s="17"/>
      <c r="LC13" s="42"/>
      <c r="LD13" s="13"/>
      <c r="LE13" s="17"/>
      <c r="LF13" s="42"/>
      <c r="LG13" s="13"/>
      <c r="LH13" s="17"/>
      <c r="LI13" s="42"/>
      <c r="LJ13" s="13"/>
      <c r="LK13" s="17"/>
      <c r="LL13" s="42"/>
      <c r="LM13" s="13"/>
      <c r="LN13" s="17"/>
      <c r="LO13" s="42"/>
      <c r="LP13" s="10"/>
      <c r="LQ13" s="17"/>
      <c r="LR13" s="42"/>
      <c r="LS13" s="10"/>
      <c r="LT13" s="17"/>
      <c r="LU13" s="42"/>
      <c r="LV13" s="13"/>
      <c r="LW13" s="17"/>
      <c r="LX13" s="42"/>
      <c r="LY13" s="10"/>
      <c r="LZ13" s="17"/>
      <c r="MA13" s="42"/>
      <c r="MB13" s="10"/>
      <c r="MC13" s="17"/>
      <c r="MD13" s="42"/>
      <c r="ME13" s="10"/>
      <c r="MF13" s="17"/>
      <c r="MG13" s="42"/>
      <c r="MH13" s="13"/>
      <c r="MI13" s="17"/>
      <c r="MJ13" s="42"/>
      <c r="MK13" s="13"/>
      <c r="ML13" s="17"/>
      <c r="MM13" s="42"/>
      <c r="MN13" s="10"/>
      <c r="MO13" s="17"/>
      <c r="MP13" s="42"/>
      <c r="MQ13" s="13"/>
      <c r="MR13" s="17"/>
      <c r="MS13" s="42"/>
      <c r="MT13" s="13"/>
      <c r="MU13" s="17"/>
      <c r="MV13" s="42"/>
      <c r="MW13" s="10"/>
      <c r="MX13" s="17"/>
      <c r="MY13" s="42"/>
      <c r="MZ13" s="13"/>
      <c r="NA13" s="17"/>
      <c r="NB13" s="42"/>
      <c r="NC13" s="10"/>
      <c r="ND13" s="17"/>
      <c r="NE13" s="42"/>
      <c r="NF13" s="13"/>
      <c r="NG13" s="17"/>
      <c r="NH13" s="42"/>
      <c r="NI13" s="13"/>
      <c r="NJ13" s="17"/>
      <c r="NK13" s="42"/>
      <c r="NL13" s="13"/>
      <c r="NM13" s="17"/>
      <c r="NN13" s="42"/>
      <c r="NO13" s="13"/>
      <c r="NP13" s="17"/>
      <c r="NQ13" s="42"/>
      <c r="NR13" s="13"/>
      <c r="NS13" s="17"/>
      <c r="NT13" s="42"/>
      <c r="NU13" s="10"/>
      <c r="NV13" s="17"/>
      <c r="NW13" s="42"/>
      <c r="NX13" s="13"/>
      <c r="NY13" s="17"/>
      <c r="NZ13" s="42"/>
      <c r="OA13" s="13"/>
      <c r="OB13" s="17"/>
      <c r="OC13" s="42"/>
      <c r="OD13" s="13"/>
      <c r="OE13" s="17"/>
      <c r="OF13" s="42"/>
      <c r="OG13" s="13"/>
      <c r="OH13" s="17"/>
      <c r="OI13" s="42"/>
      <c r="OJ13" s="13"/>
      <c r="OK13" s="17"/>
      <c r="OL13" s="42"/>
      <c r="OM13" s="10"/>
      <c r="ON13" s="17"/>
      <c r="OO13" s="42"/>
      <c r="OP13" s="13"/>
      <c r="OQ13" s="17"/>
      <c r="OR13" s="42"/>
      <c r="OS13" s="13"/>
      <c r="OT13" s="17"/>
      <c r="OU13" s="42"/>
      <c r="OV13" s="13"/>
      <c r="OW13" s="17"/>
      <c r="OX13" s="42"/>
      <c r="OY13" s="13"/>
      <c r="OZ13" s="17"/>
      <c r="PA13" s="42"/>
      <c r="PB13" s="13"/>
      <c r="PC13" s="17"/>
      <c r="PD13" s="42"/>
      <c r="PE13" s="13"/>
      <c r="PF13" s="17"/>
      <c r="PG13" s="42"/>
      <c r="PH13" s="10"/>
      <c r="PI13" s="17"/>
      <c r="PJ13" s="42"/>
      <c r="PK13" s="10"/>
      <c r="PL13" s="17"/>
      <c r="PM13" s="27"/>
      <c r="PN13" s="13"/>
      <c r="PO13" s="17"/>
      <c r="PP13" s="27"/>
      <c r="PQ13" s="13"/>
      <c r="PR13" s="17"/>
      <c r="PS13" s="27"/>
      <c r="PT13" s="13"/>
      <c r="PU13" s="17"/>
      <c r="PV13" s="27"/>
      <c r="PW13" s="13"/>
      <c r="PX13" s="23"/>
      <c r="PY13" s="24"/>
      <c r="PZ13" s="32"/>
      <c r="QA13" s="23"/>
      <c r="QB13" s="34"/>
      <c r="QC13" s="32"/>
      <c r="QD13" s="23"/>
      <c r="QE13" s="34"/>
      <c r="QF13" s="32"/>
      <c r="QG13" s="23"/>
      <c r="QH13" s="34"/>
      <c r="QI13" s="32"/>
      <c r="QJ13" s="23"/>
      <c r="QK13" s="34"/>
      <c r="QL13" s="67"/>
      <c r="QM13" s="192">
        <f t="shared" si="0"/>
        <v>2.7469907407406331</v>
      </c>
      <c r="QN13" s="186">
        <f t="shared" si="1"/>
        <v>3</v>
      </c>
    </row>
    <row r="14" spans="1:456" x14ac:dyDescent="0.2">
      <c r="A14" s="174" t="s">
        <v>6</v>
      </c>
      <c r="B14" s="103" t="s">
        <v>27</v>
      </c>
      <c r="C14" s="106">
        <v>43654.318749999999</v>
      </c>
      <c r="D14" s="100">
        <f>C14-$C$2</f>
        <v>2.7013888888905058</v>
      </c>
      <c r="E14" s="103" t="s">
        <v>27</v>
      </c>
      <c r="F14" s="106">
        <v>43655.430555555555</v>
      </c>
      <c r="G14" s="100">
        <v>0</v>
      </c>
      <c r="H14" s="103" t="s">
        <v>27</v>
      </c>
      <c r="I14" s="106">
        <v>43658.715277777781</v>
      </c>
      <c r="J14" s="100">
        <f>I14-$I$2</f>
        <v>1.1111111110949423E-2</v>
      </c>
      <c r="K14" s="103"/>
      <c r="L14" s="106"/>
      <c r="M14" s="100"/>
      <c r="N14" s="103"/>
      <c r="O14" s="106"/>
      <c r="P14" s="100"/>
      <c r="Q14" s="14" t="s">
        <v>43</v>
      </c>
      <c r="R14" s="106">
        <v>43679.447222222225</v>
      </c>
      <c r="S14" s="13">
        <f>R14-$R$2</f>
        <v>1.7361111116770189E-2</v>
      </c>
      <c r="T14" s="14"/>
      <c r="U14" s="11"/>
      <c r="V14" s="13"/>
      <c r="W14" s="103" t="s">
        <v>27</v>
      </c>
      <c r="X14" s="106">
        <v>43710.497916666667</v>
      </c>
      <c r="Y14" s="13">
        <f>X14-$X$2</f>
        <v>7.4305555557657499E-2</v>
      </c>
      <c r="Z14" s="103" t="s">
        <v>27</v>
      </c>
      <c r="AA14" s="106">
        <v>43713.611111111109</v>
      </c>
      <c r="AB14" s="13">
        <f>AA14-$AA$2</f>
        <v>0.10069444444525288</v>
      </c>
      <c r="AC14" s="103" t="s">
        <v>27</v>
      </c>
      <c r="AD14" s="106">
        <v>43731.456944444442</v>
      </c>
      <c r="AE14" s="100">
        <f>AD14-$AD$2</f>
        <v>4.0972222217533272E-2</v>
      </c>
      <c r="AF14" s="103"/>
      <c r="AG14" s="106"/>
      <c r="AH14" s="13"/>
      <c r="AI14" s="14"/>
      <c r="AJ14" s="11"/>
      <c r="AK14" s="13"/>
      <c r="AL14" s="16" t="s">
        <v>43</v>
      </c>
      <c r="AM14" s="106">
        <v>43742.566666666666</v>
      </c>
      <c r="AN14" s="100">
        <f>AM14-$AM$2</f>
        <v>7.2916666664241347E-2</v>
      </c>
      <c r="AO14" s="14"/>
      <c r="AP14" s="64"/>
      <c r="AQ14" s="100"/>
      <c r="AR14" s="65"/>
      <c r="AS14" s="42"/>
      <c r="AT14" s="67"/>
      <c r="AU14" s="14"/>
      <c r="AV14" s="11"/>
      <c r="AW14" s="13"/>
      <c r="AX14" s="17" t="s">
        <v>43</v>
      </c>
      <c r="AY14" s="42">
        <v>43754.585416666669</v>
      </c>
      <c r="AZ14" s="10">
        <f>AY14-AY2</f>
        <v>5.7638888887595385E-2</v>
      </c>
      <c r="BA14" s="101"/>
      <c r="BB14" s="37"/>
      <c r="BC14" s="99"/>
      <c r="BD14" s="101" t="s">
        <v>43</v>
      </c>
      <c r="BE14" s="37">
        <v>43759.331250000003</v>
      </c>
      <c r="BF14" s="99">
        <f>BE14-$BE$2</f>
        <v>2.5562500000014552</v>
      </c>
      <c r="BG14" s="101"/>
      <c r="BH14" s="106"/>
      <c r="BI14" s="99"/>
      <c r="BJ14" s="17"/>
      <c r="BK14" s="42"/>
      <c r="BL14" s="10"/>
      <c r="BM14" s="101"/>
      <c r="BN14" s="37"/>
      <c r="BO14" s="10"/>
      <c r="BP14" s="17"/>
      <c r="BQ14" s="42"/>
      <c r="BR14" s="10"/>
      <c r="BS14" s="17"/>
      <c r="BT14" s="42"/>
      <c r="BU14" s="10"/>
      <c r="BV14" s="17"/>
      <c r="BW14" s="42"/>
      <c r="BX14" s="10"/>
      <c r="BY14" s="17"/>
      <c r="BZ14" s="42"/>
      <c r="CA14" s="10"/>
      <c r="CB14" s="17"/>
      <c r="CC14" s="42"/>
      <c r="CD14" s="10"/>
      <c r="CE14" s="17"/>
      <c r="CF14" s="42"/>
      <c r="CG14" s="10"/>
      <c r="CH14" s="17"/>
      <c r="CI14" s="42"/>
      <c r="CJ14" s="10"/>
      <c r="CK14" s="17"/>
      <c r="CL14" s="42"/>
      <c r="CM14" s="10"/>
      <c r="CN14" s="17"/>
      <c r="CO14" s="42"/>
      <c r="CP14" s="10"/>
      <c r="CQ14" s="17"/>
      <c r="CR14" s="42"/>
      <c r="CS14" s="10"/>
      <c r="CT14" s="17"/>
      <c r="CU14" s="42"/>
      <c r="CV14" s="10"/>
      <c r="CW14" s="17"/>
      <c r="CX14" s="42"/>
      <c r="CY14" s="10"/>
      <c r="CZ14" s="17"/>
      <c r="DA14" s="42"/>
      <c r="DB14" s="10"/>
      <c r="DC14" s="17"/>
      <c r="DD14" s="42"/>
      <c r="DE14" s="10"/>
      <c r="DF14" s="17"/>
      <c r="DG14" s="42"/>
      <c r="DH14" s="10"/>
      <c r="DI14" s="17"/>
      <c r="DJ14" s="42"/>
      <c r="DK14" s="10"/>
      <c r="DL14" s="17"/>
      <c r="DM14" s="42"/>
      <c r="DN14" s="10"/>
      <c r="DO14" s="17"/>
      <c r="DP14" s="42"/>
      <c r="DQ14" s="22"/>
      <c r="DR14" s="17"/>
      <c r="DS14" s="42"/>
      <c r="DT14" s="10"/>
      <c r="DU14" s="17"/>
      <c r="DV14" s="42"/>
      <c r="DW14" s="10"/>
      <c r="DX14" s="17"/>
      <c r="DY14" s="42"/>
      <c r="DZ14" s="10"/>
      <c r="EA14" s="17"/>
      <c r="EB14" s="42"/>
      <c r="EC14" s="10"/>
      <c r="ED14" s="17"/>
      <c r="EE14" s="42"/>
      <c r="EF14" s="10"/>
      <c r="EG14" s="17"/>
      <c r="EH14" s="42"/>
      <c r="EI14" s="10"/>
      <c r="EJ14" s="17"/>
      <c r="EK14" s="42"/>
      <c r="EL14" s="10"/>
      <c r="EM14" s="17"/>
      <c r="EN14" s="42"/>
      <c r="EO14" s="10"/>
      <c r="EP14" s="17"/>
      <c r="EQ14" s="42"/>
      <c r="ER14" s="10"/>
      <c r="ES14" s="17"/>
      <c r="ET14" s="42"/>
      <c r="EU14" s="10"/>
      <c r="EV14" s="17"/>
      <c r="EW14" s="42"/>
      <c r="EX14" s="10"/>
      <c r="EY14" s="17"/>
      <c r="EZ14" s="42"/>
      <c r="FA14" s="10"/>
      <c r="FB14" s="17"/>
      <c r="FC14" s="42"/>
      <c r="FD14" s="10"/>
      <c r="FE14" s="17"/>
      <c r="FF14" s="42"/>
      <c r="FG14" s="10"/>
      <c r="FH14" s="17"/>
      <c r="FI14" s="42"/>
      <c r="FJ14" s="10"/>
      <c r="FK14" s="17"/>
      <c r="FL14" s="42"/>
      <c r="FM14" s="10"/>
      <c r="FN14" s="17"/>
      <c r="FO14" s="42"/>
      <c r="FP14" s="10"/>
      <c r="FQ14" s="17"/>
      <c r="FR14" s="42"/>
      <c r="FS14" s="10"/>
      <c r="FT14" s="17"/>
      <c r="FU14" s="42"/>
      <c r="FV14" s="13"/>
      <c r="FW14" s="17"/>
      <c r="FX14" s="42"/>
      <c r="FY14" s="10"/>
      <c r="FZ14" s="17"/>
      <c r="GA14" s="42"/>
      <c r="GB14" s="10"/>
      <c r="GC14" s="17"/>
      <c r="GD14" s="42"/>
      <c r="GE14" s="10"/>
      <c r="GF14" s="17"/>
      <c r="GG14" s="42"/>
      <c r="GH14" s="10"/>
      <c r="GI14" s="17"/>
      <c r="GJ14" s="42"/>
      <c r="GK14" s="10"/>
      <c r="GL14" s="17"/>
      <c r="GM14" s="42"/>
      <c r="GN14" s="10"/>
      <c r="GO14" s="17"/>
      <c r="GP14" s="42"/>
      <c r="GQ14" s="10"/>
      <c r="GR14" s="17"/>
      <c r="GS14" s="42"/>
      <c r="GT14" s="10"/>
      <c r="GU14" s="17"/>
      <c r="GV14" s="42"/>
      <c r="GW14" s="10"/>
      <c r="GX14" s="17"/>
      <c r="GY14" s="42"/>
      <c r="GZ14" s="10"/>
      <c r="HA14" s="17"/>
      <c r="HB14" s="42"/>
      <c r="HC14" s="79"/>
      <c r="HD14" s="17"/>
      <c r="HE14" s="42"/>
      <c r="HF14" s="10"/>
      <c r="HG14" s="17"/>
      <c r="HH14" s="42"/>
      <c r="HI14" s="10"/>
      <c r="HJ14" s="17"/>
      <c r="HK14" s="42"/>
      <c r="HL14" s="10"/>
      <c r="HM14" s="17"/>
      <c r="HN14" s="42"/>
      <c r="HO14" s="10"/>
      <c r="HP14" s="17"/>
      <c r="HQ14" s="42"/>
      <c r="HR14" s="10"/>
      <c r="HS14" s="17"/>
      <c r="HT14" s="42"/>
      <c r="HU14" s="10"/>
      <c r="HV14" s="17"/>
      <c r="HW14" s="42"/>
      <c r="HX14" s="10"/>
      <c r="HY14" s="17"/>
      <c r="HZ14" s="42"/>
      <c r="IA14" s="10"/>
      <c r="IB14" s="17"/>
      <c r="IC14" s="42"/>
      <c r="ID14" s="10"/>
      <c r="IE14" s="17"/>
      <c r="IF14" s="42"/>
      <c r="IG14" s="10"/>
      <c r="IH14" s="17"/>
      <c r="II14" s="42"/>
      <c r="IJ14" s="10"/>
      <c r="IK14" s="101"/>
      <c r="IL14" s="106"/>
      <c r="IM14" s="99"/>
      <c r="IN14" s="101"/>
      <c r="IO14" s="106"/>
      <c r="IP14" s="99"/>
      <c r="IQ14" s="17"/>
      <c r="IR14" s="42"/>
      <c r="IS14" s="10"/>
      <c r="IT14" s="17"/>
      <c r="IU14" s="42"/>
      <c r="IV14" s="10"/>
      <c r="IW14" s="17"/>
      <c r="IX14" s="42"/>
      <c r="IY14" s="10"/>
      <c r="IZ14" s="17"/>
      <c r="JA14" s="82"/>
      <c r="JB14" s="10"/>
      <c r="JC14" s="17"/>
      <c r="JD14" s="42"/>
      <c r="JE14" s="10"/>
      <c r="JF14" s="17"/>
      <c r="JG14" s="42"/>
      <c r="JH14" s="10"/>
      <c r="JI14" s="17"/>
      <c r="JJ14" s="42"/>
      <c r="JK14" s="10"/>
      <c r="JL14" s="29"/>
      <c r="JM14" s="42"/>
      <c r="JN14" s="10"/>
      <c r="JO14" s="17"/>
      <c r="JP14" s="42"/>
      <c r="JQ14" s="10"/>
      <c r="JR14" s="101"/>
      <c r="JS14" s="106"/>
      <c r="JT14" s="99"/>
      <c r="JU14" s="17"/>
      <c r="JV14" s="42"/>
      <c r="JW14" s="10"/>
      <c r="JX14" s="101"/>
      <c r="JY14" s="106"/>
      <c r="JZ14" s="99"/>
      <c r="KA14" s="17"/>
      <c r="KB14" s="42"/>
      <c r="KC14" s="22"/>
      <c r="KD14" s="17"/>
      <c r="KE14" s="42"/>
      <c r="KF14" s="13"/>
      <c r="KG14" s="59"/>
      <c r="KH14" s="42"/>
      <c r="KI14" s="15"/>
      <c r="KJ14" s="17"/>
      <c r="KK14" s="42"/>
      <c r="KL14" s="13"/>
      <c r="KM14" s="59"/>
      <c r="KN14" s="42"/>
      <c r="KO14" s="10"/>
      <c r="KP14" s="17"/>
      <c r="KQ14" s="42"/>
      <c r="KR14" s="10"/>
      <c r="KS14" s="17"/>
      <c r="KT14" s="42"/>
      <c r="KU14" s="10"/>
      <c r="KV14" s="17"/>
      <c r="KW14" s="42"/>
      <c r="KX14" s="10"/>
      <c r="KY14" s="17"/>
      <c r="KZ14" s="42"/>
      <c r="LA14" s="10"/>
      <c r="LB14" s="17"/>
      <c r="LC14" s="42"/>
      <c r="LD14" s="10"/>
      <c r="LE14" s="17"/>
      <c r="LF14" s="42"/>
      <c r="LG14" s="10"/>
      <c r="LH14" s="17"/>
      <c r="LI14" s="42"/>
      <c r="LJ14" s="10"/>
      <c r="LK14" s="17"/>
      <c r="LL14" s="42"/>
      <c r="LM14" s="10"/>
      <c r="LN14" s="17"/>
      <c r="LO14" s="42"/>
      <c r="LP14" s="10"/>
      <c r="LQ14" s="17"/>
      <c r="LR14" s="42"/>
      <c r="LS14" s="10"/>
      <c r="LT14" s="17"/>
      <c r="LU14" s="42"/>
      <c r="LV14" s="10"/>
      <c r="LW14" s="17"/>
      <c r="LX14" s="42"/>
      <c r="LY14" s="10"/>
      <c r="LZ14" s="17"/>
      <c r="MA14" s="42"/>
      <c r="MB14" s="10"/>
      <c r="MC14" s="17"/>
      <c r="MD14" s="42"/>
      <c r="ME14" s="10"/>
      <c r="MF14" s="17"/>
      <c r="MG14" s="42"/>
      <c r="MH14" s="10"/>
      <c r="MI14" s="17"/>
      <c r="MJ14" s="42"/>
      <c r="MK14" s="10"/>
      <c r="ML14" s="17"/>
      <c r="MM14" s="42"/>
      <c r="MN14" s="10"/>
      <c r="MO14" s="17"/>
      <c r="MP14" s="42"/>
      <c r="MQ14" s="10"/>
      <c r="MR14" s="17"/>
      <c r="MS14" s="42"/>
      <c r="MT14" s="10"/>
      <c r="MU14" s="17"/>
      <c r="MV14" s="42"/>
      <c r="MW14" s="10"/>
      <c r="MX14" s="17"/>
      <c r="MY14" s="42"/>
      <c r="MZ14" s="10"/>
      <c r="NA14" s="17"/>
      <c r="NB14" s="42"/>
      <c r="NC14" s="10"/>
      <c r="ND14" s="17"/>
      <c r="NE14" s="42"/>
      <c r="NF14" s="10"/>
      <c r="NG14" s="17"/>
      <c r="NH14" s="42"/>
      <c r="NI14" s="10"/>
      <c r="NJ14" s="17"/>
      <c r="NK14" s="42"/>
      <c r="NL14" s="13"/>
      <c r="NM14" s="17"/>
      <c r="NN14" s="42"/>
      <c r="NO14" s="10"/>
      <c r="NP14" s="17"/>
      <c r="NQ14" s="42"/>
      <c r="NR14" s="10"/>
      <c r="NS14" s="17"/>
      <c r="NT14" s="42"/>
      <c r="NU14" s="10"/>
      <c r="NV14" s="17"/>
      <c r="NW14" s="42"/>
      <c r="NX14" s="10"/>
      <c r="NY14" s="17"/>
      <c r="NZ14" s="42"/>
      <c r="OA14" s="10"/>
      <c r="OB14" s="17"/>
      <c r="OC14" s="42"/>
      <c r="OD14" s="10"/>
      <c r="OE14" s="17"/>
      <c r="OF14" s="42"/>
      <c r="OG14" s="10"/>
      <c r="OH14" s="17"/>
      <c r="OI14" s="42"/>
      <c r="OJ14" s="10"/>
      <c r="OK14" s="17"/>
      <c r="OL14" s="42"/>
      <c r="OM14" s="10"/>
      <c r="ON14" s="17"/>
      <c r="OO14" s="42"/>
      <c r="OP14" s="10"/>
      <c r="OQ14" s="17"/>
      <c r="OR14" s="42"/>
      <c r="OS14" s="10"/>
      <c r="OT14" s="17"/>
      <c r="OU14" s="37"/>
      <c r="OV14" s="10"/>
      <c r="OW14" s="17"/>
      <c r="OX14" s="42"/>
      <c r="OY14" s="10"/>
      <c r="OZ14" s="17"/>
      <c r="PA14" s="42"/>
      <c r="PB14" s="10"/>
      <c r="PC14" s="17"/>
      <c r="PD14" s="42"/>
      <c r="PE14" s="10"/>
      <c r="PF14" s="17"/>
      <c r="PG14" s="42"/>
      <c r="PH14" s="10"/>
      <c r="PI14" s="17"/>
      <c r="PJ14" s="42"/>
      <c r="PK14" s="10"/>
      <c r="PL14" s="23"/>
      <c r="PM14" s="24"/>
      <c r="PN14" s="13"/>
      <c r="PO14" s="17"/>
      <c r="PP14" s="18"/>
      <c r="PQ14" s="13"/>
      <c r="PR14" s="23"/>
      <c r="PS14" s="24"/>
      <c r="PT14" s="13"/>
      <c r="PU14" s="17"/>
      <c r="PV14" s="18"/>
      <c r="PW14" s="13"/>
      <c r="PX14" s="23"/>
      <c r="PY14" s="24"/>
      <c r="PZ14" s="32"/>
      <c r="QA14" s="23"/>
      <c r="QB14" s="34"/>
      <c r="QC14" s="32"/>
      <c r="QD14" s="23"/>
      <c r="QE14" s="24"/>
      <c r="QF14" s="32"/>
      <c r="QG14" s="23"/>
      <c r="QH14" s="24"/>
      <c r="QI14" s="32"/>
      <c r="QJ14" s="23"/>
      <c r="QK14" s="34"/>
      <c r="QL14" s="67"/>
      <c r="QM14" s="192">
        <f t="shared" si="0"/>
        <v>0.5632638888891961</v>
      </c>
      <c r="QN14" s="186">
        <f t="shared" si="1"/>
        <v>10</v>
      </c>
    </row>
    <row r="15" spans="1:456" x14ac:dyDescent="0.2">
      <c r="A15" s="174" t="s">
        <v>18</v>
      </c>
      <c r="B15" s="101"/>
      <c r="C15" s="106"/>
      <c r="D15" s="100"/>
      <c r="E15" s="101"/>
      <c r="F15" s="106"/>
      <c r="G15" s="100"/>
      <c r="H15" s="101"/>
      <c r="I15" s="106"/>
      <c r="J15" s="100"/>
      <c r="K15" s="101"/>
      <c r="L15" s="106"/>
      <c r="M15" s="100"/>
      <c r="N15" s="101" t="s">
        <v>43</v>
      </c>
      <c r="O15" s="106">
        <v>43648.427083333336</v>
      </c>
      <c r="P15" s="100">
        <v>0.77222222222189885</v>
      </c>
      <c r="Q15" s="14"/>
      <c r="R15" s="42"/>
      <c r="S15" s="13"/>
      <c r="T15" s="14" t="s">
        <v>43</v>
      </c>
      <c r="U15" s="106">
        <v>43699.532638888886</v>
      </c>
      <c r="V15" s="100">
        <f t="shared" ref="V15:V16" si="4">U15-$U$2</f>
        <v>3.1944444439432118E-2</v>
      </c>
      <c r="W15" s="101"/>
      <c r="X15" s="12"/>
      <c r="Y15" s="13"/>
      <c r="Z15" s="101"/>
      <c r="AA15" s="12"/>
      <c r="AB15" s="13"/>
      <c r="AC15" s="101"/>
      <c r="AD15" s="64"/>
      <c r="AE15" s="100"/>
      <c r="AF15" s="101"/>
      <c r="AG15" s="64"/>
      <c r="AH15" s="10"/>
      <c r="AI15" s="14"/>
      <c r="AJ15" s="11"/>
      <c r="AK15" s="13"/>
      <c r="AL15" s="16"/>
      <c r="AM15" s="11"/>
      <c r="AN15" s="22"/>
      <c r="AO15" s="14" t="s">
        <v>27</v>
      </c>
      <c r="AP15" s="37">
        <v>43747.583333333336</v>
      </c>
      <c r="AQ15" s="100">
        <f t="shared" ref="AQ15" si="5">AP15-$AP$2</f>
        <v>5.9722222227719612E-2</v>
      </c>
      <c r="AR15" s="65"/>
      <c r="AS15" s="42"/>
      <c r="AT15" s="67"/>
      <c r="AU15" s="14"/>
      <c r="AV15" s="37"/>
      <c r="AW15" s="13"/>
      <c r="AX15" s="17"/>
      <c r="AY15" s="27"/>
      <c r="AZ15" s="13"/>
      <c r="BA15" s="101"/>
      <c r="BB15" s="37"/>
      <c r="BC15" s="99"/>
      <c r="BD15" s="101"/>
      <c r="BE15" s="37"/>
      <c r="BF15" s="99"/>
      <c r="BG15" s="101" t="s">
        <v>43</v>
      </c>
      <c r="BH15" s="37">
        <v>43760.467361111114</v>
      </c>
      <c r="BI15" s="99">
        <f>BH15-BH2</f>
        <v>0.78125</v>
      </c>
      <c r="BJ15" s="17"/>
      <c r="BK15" s="27"/>
      <c r="BL15" s="13"/>
      <c r="BM15" s="101"/>
      <c r="BN15" s="27"/>
      <c r="BO15" s="13"/>
      <c r="BP15" s="17"/>
      <c r="BQ15" s="27"/>
      <c r="BR15" s="13"/>
      <c r="BS15" s="17"/>
      <c r="BT15" s="63"/>
      <c r="BU15" s="13"/>
      <c r="BV15" s="17"/>
      <c r="BW15" s="27"/>
      <c r="BX15" s="10"/>
      <c r="BY15" s="17"/>
      <c r="BZ15" s="27"/>
      <c r="CA15" s="13"/>
      <c r="CB15" s="17"/>
      <c r="CC15" s="63"/>
      <c r="CD15" s="10"/>
      <c r="CE15" s="17"/>
      <c r="CF15" s="63"/>
      <c r="CG15" s="10"/>
      <c r="CH15" s="17"/>
      <c r="CI15" s="42"/>
      <c r="CJ15" s="10"/>
      <c r="CK15" s="17"/>
      <c r="CL15" s="27"/>
      <c r="CM15" s="13"/>
      <c r="CN15" s="17"/>
      <c r="CO15" s="27"/>
      <c r="CP15" s="13"/>
      <c r="CQ15" s="17"/>
      <c r="CR15" s="27"/>
      <c r="CS15" s="13"/>
      <c r="CT15" s="17"/>
      <c r="CU15" s="27"/>
      <c r="CV15" s="13"/>
      <c r="CW15" s="17"/>
      <c r="CX15" s="27"/>
      <c r="CY15" s="10"/>
      <c r="CZ15" s="17"/>
      <c r="DA15" s="27"/>
      <c r="DB15" s="10"/>
      <c r="DC15" s="17"/>
      <c r="DD15" s="27"/>
      <c r="DE15" s="13"/>
      <c r="DF15" s="17"/>
      <c r="DG15" s="27"/>
      <c r="DH15" s="10"/>
      <c r="DI15" s="17"/>
      <c r="DJ15" s="27"/>
      <c r="DK15" s="13"/>
      <c r="DL15" s="17"/>
      <c r="DM15" s="42"/>
      <c r="DN15" s="13"/>
      <c r="DO15" s="17"/>
      <c r="DP15" s="27"/>
      <c r="DQ15" s="15"/>
      <c r="DR15" s="17"/>
      <c r="DS15" s="27"/>
      <c r="DT15" s="13"/>
      <c r="DU15" s="17"/>
      <c r="DV15" s="27"/>
      <c r="DW15" s="13"/>
      <c r="DX15" s="17"/>
      <c r="DY15" s="27"/>
      <c r="DZ15" s="13"/>
      <c r="EA15" s="17"/>
      <c r="EB15" s="27"/>
      <c r="EC15" s="13"/>
      <c r="ED15" s="17"/>
      <c r="EE15" s="27"/>
      <c r="EF15" s="13"/>
      <c r="EG15" s="17"/>
      <c r="EH15" s="27"/>
      <c r="EI15" s="13"/>
      <c r="EJ15" s="17"/>
      <c r="EK15" s="27"/>
      <c r="EL15" s="13"/>
      <c r="EM15" s="17"/>
      <c r="EN15" s="42"/>
      <c r="EO15" s="13"/>
      <c r="EP15" s="17"/>
      <c r="EQ15" s="27"/>
      <c r="ER15" s="13"/>
      <c r="ES15" s="17"/>
      <c r="ET15" s="27"/>
      <c r="EU15" s="13"/>
      <c r="EV15" s="17"/>
      <c r="EW15" s="63"/>
      <c r="EX15" s="13"/>
      <c r="EY15" s="17"/>
      <c r="EZ15" s="27"/>
      <c r="FA15" s="13"/>
      <c r="FB15" s="17"/>
      <c r="FC15" s="27"/>
      <c r="FD15" s="13"/>
      <c r="FE15" s="17"/>
      <c r="FF15" s="42"/>
      <c r="FG15" s="13"/>
      <c r="FH15" s="17"/>
      <c r="FI15" s="27"/>
      <c r="FJ15" s="13"/>
      <c r="FK15" s="17"/>
      <c r="FL15" s="27"/>
      <c r="FM15" s="13"/>
      <c r="FN15" s="17"/>
      <c r="FO15" s="27"/>
      <c r="FP15" s="13"/>
      <c r="FQ15" s="17"/>
      <c r="FR15" s="42"/>
      <c r="FS15" s="13"/>
      <c r="FT15" s="17"/>
      <c r="FU15" s="27"/>
      <c r="FV15" s="13"/>
      <c r="FW15" s="17"/>
      <c r="FX15" s="27"/>
      <c r="FY15" s="13"/>
      <c r="FZ15" s="17"/>
      <c r="GA15" s="63"/>
      <c r="GB15" s="13"/>
      <c r="GC15" s="17"/>
      <c r="GD15" s="27"/>
      <c r="GE15" s="13"/>
      <c r="GF15" s="17"/>
      <c r="GG15" s="27"/>
      <c r="GH15" s="13"/>
      <c r="GI15" s="17"/>
      <c r="GJ15" s="27"/>
      <c r="GK15" s="13"/>
      <c r="GL15" s="17"/>
      <c r="GM15" s="27"/>
      <c r="GN15" s="13"/>
      <c r="GO15" s="17"/>
      <c r="GP15" s="42"/>
      <c r="GQ15" s="13"/>
      <c r="GR15" s="17"/>
      <c r="GS15" s="27"/>
      <c r="GT15" s="13"/>
      <c r="GU15" s="17"/>
      <c r="GV15" s="63"/>
      <c r="GW15" s="13"/>
      <c r="GX15" s="17"/>
      <c r="GY15" s="27"/>
      <c r="GZ15" s="13"/>
      <c r="HA15" s="17"/>
      <c r="HB15" s="27"/>
      <c r="HC15" s="80"/>
      <c r="HD15" s="17"/>
      <c r="HE15" s="63"/>
      <c r="HF15" s="13"/>
      <c r="HG15" s="17"/>
      <c r="HH15" s="27"/>
      <c r="HI15" s="13"/>
      <c r="HJ15" s="17"/>
      <c r="HK15" s="27"/>
      <c r="HL15" s="13"/>
      <c r="HM15" s="17"/>
      <c r="HN15" s="27"/>
      <c r="HO15" s="13"/>
      <c r="HP15" s="17"/>
      <c r="HQ15" s="42"/>
      <c r="HR15" s="10"/>
      <c r="HS15" s="17"/>
      <c r="HT15" s="27"/>
      <c r="HU15" s="13"/>
      <c r="HV15" s="17"/>
      <c r="HW15" s="27"/>
      <c r="HX15" s="13"/>
      <c r="HY15" s="17"/>
      <c r="HZ15" s="27"/>
      <c r="IA15" s="13"/>
      <c r="IB15" s="17"/>
      <c r="IC15" s="27"/>
      <c r="ID15" s="13"/>
      <c r="IE15" s="17"/>
      <c r="IF15" s="42"/>
      <c r="IG15" s="10"/>
      <c r="IH15" s="17"/>
      <c r="II15" s="63"/>
      <c r="IJ15" s="13"/>
      <c r="IK15" s="101"/>
      <c r="IL15" s="63"/>
      <c r="IM15" s="100"/>
      <c r="IN15" s="101"/>
      <c r="IO15" s="63"/>
      <c r="IP15" s="100"/>
      <c r="IQ15" s="17"/>
      <c r="IR15" s="63"/>
      <c r="IS15" s="13"/>
      <c r="IT15" s="17"/>
      <c r="IU15" s="27"/>
      <c r="IV15" s="13"/>
      <c r="IW15" s="17"/>
      <c r="IX15" s="63"/>
      <c r="IY15" s="13"/>
      <c r="IZ15" s="17"/>
      <c r="JA15" s="27"/>
      <c r="JB15" s="13"/>
      <c r="JC15" s="17"/>
      <c r="JD15" s="27"/>
      <c r="JE15" s="13"/>
      <c r="JF15" s="17"/>
      <c r="JG15" s="63"/>
      <c r="JH15" s="13"/>
      <c r="JI15" s="17"/>
      <c r="JJ15" s="27"/>
      <c r="JK15" s="13"/>
      <c r="JL15" s="17"/>
      <c r="JM15" s="27"/>
      <c r="JN15" s="13"/>
      <c r="JO15" s="17"/>
      <c r="JP15" s="27"/>
      <c r="JQ15" s="13"/>
      <c r="JR15" s="101"/>
      <c r="JS15" s="27"/>
      <c r="JT15" s="100"/>
      <c r="JU15" s="17"/>
      <c r="JV15" s="27"/>
      <c r="JW15" s="13"/>
      <c r="JX15" s="101"/>
      <c r="JY15" s="27"/>
      <c r="JZ15" s="100"/>
      <c r="KA15" s="17"/>
      <c r="KB15" s="27"/>
      <c r="KC15" s="15"/>
      <c r="KD15" s="17"/>
      <c r="KE15" s="27"/>
      <c r="KF15" s="13"/>
      <c r="KG15" s="59"/>
      <c r="KH15" s="42"/>
      <c r="KI15" s="15"/>
      <c r="KJ15" s="17"/>
      <c r="KK15" s="42"/>
      <c r="KL15" s="13"/>
      <c r="KM15" s="59"/>
      <c r="KN15" s="27"/>
      <c r="KO15" s="13"/>
      <c r="KP15" s="17"/>
      <c r="KQ15" s="27"/>
      <c r="KR15" s="13"/>
      <c r="KS15" s="17"/>
      <c r="KT15" s="27"/>
      <c r="KU15" s="13"/>
      <c r="KV15" s="17"/>
      <c r="KW15" s="27"/>
      <c r="KX15" s="13"/>
      <c r="KY15" s="17"/>
      <c r="KZ15" s="27"/>
      <c r="LA15" s="13"/>
      <c r="LB15" s="17"/>
      <c r="LC15" s="27"/>
      <c r="LD15" s="13"/>
      <c r="LE15" s="17"/>
      <c r="LF15" s="42"/>
      <c r="LG15" s="10"/>
      <c r="LH15" s="17"/>
      <c r="LI15" s="27"/>
      <c r="LJ15" s="13"/>
      <c r="LK15" s="17"/>
      <c r="LL15" s="27"/>
      <c r="LM15" s="13"/>
      <c r="LN15" s="17"/>
      <c r="LO15" s="42"/>
      <c r="LP15" s="10"/>
      <c r="LQ15" s="17"/>
      <c r="LR15" s="42"/>
      <c r="LS15" s="10"/>
      <c r="LT15" s="17"/>
      <c r="LU15" s="42"/>
      <c r="LV15" s="10"/>
      <c r="LW15" s="17"/>
      <c r="LX15" s="42"/>
      <c r="LY15" s="10"/>
      <c r="LZ15" s="17"/>
      <c r="MA15" s="42"/>
      <c r="MB15" s="10"/>
      <c r="MC15" s="17"/>
      <c r="MD15" s="42"/>
      <c r="ME15" s="10"/>
      <c r="MF15" s="17"/>
      <c r="MG15" s="27"/>
      <c r="MH15" s="13"/>
      <c r="MI15" s="17"/>
      <c r="MJ15" s="27"/>
      <c r="MK15" s="13"/>
      <c r="ML15" s="17"/>
      <c r="MM15" s="27"/>
      <c r="MN15" s="10"/>
      <c r="MO15" s="17"/>
      <c r="MP15" s="27"/>
      <c r="MQ15" s="13"/>
      <c r="MR15" s="17"/>
      <c r="MS15" s="27"/>
      <c r="MT15" s="13"/>
      <c r="MU15" s="17"/>
      <c r="MV15" s="42"/>
      <c r="MW15" s="10"/>
      <c r="MX15" s="17"/>
      <c r="MY15" s="27"/>
      <c r="MZ15" s="13"/>
      <c r="NA15" s="17"/>
      <c r="NB15" s="27"/>
      <c r="NC15" s="10"/>
      <c r="ND15" s="17"/>
      <c r="NE15" s="27"/>
      <c r="NF15" s="13"/>
      <c r="NG15" s="17"/>
      <c r="NH15" s="27"/>
      <c r="NI15" s="13"/>
      <c r="NJ15" s="17"/>
      <c r="NK15" s="42"/>
      <c r="NL15" s="13"/>
      <c r="NM15" s="17"/>
      <c r="NN15" s="27"/>
      <c r="NO15" s="13"/>
      <c r="NP15" s="17"/>
      <c r="NQ15" s="27"/>
      <c r="NR15" s="13"/>
      <c r="NS15" s="17"/>
      <c r="NT15" s="27"/>
      <c r="NU15" s="10"/>
      <c r="NV15" s="17"/>
      <c r="NW15" s="27"/>
      <c r="NX15" s="13"/>
      <c r="NY15" s="17"/>
      <c r="NZ15" s="27"/>
      <c r="OA15" s="13"/>
      <c r="OB15" s="17"/>
      <c r="OC15" s="27"/>
      <c r="OD15" s="13"/>
      <c r="OE15" s="17"/>
      <c r="OF15" s="42"/>
      <c r="OG15" s="13"/>
      <c r="OH15" s="17"/>
      <c r="OI15" s="27"/>
      <c r="OJ15" s="13"/>
      <c r="OK15" s="17"/>
      <c r="OL15" s="27"/>
      <c r="OM15" s="13"/>
      <c r="ON15" s="17"/>
      <c r="OO15" s="27"/>
      <c r="OP15" s="13"/>
      <c r="OQ15" s="17"/>
      <c r="OR15" s="27"/>
      <c r="OS15" s="13"/>
      <c r="OT15" s="17"/>
      <c r="OU15" s="27"/>
      <c r="OV15" s="13"/>
      <c r="OW15" s="17"/>
      <c r="OX15" s="27"/>
      <c r="OY15" s="13"/>
      <c r="OZ15" s="17"/>
      <c r="PA15" s="42"/>
      <c r="PB15" s="10"/>
      <c r="PC15" s="17"/>
      <c r="PD15" s="42"/>
      <c r="PE15" s="10"/>
      <c r="PF15" s="59"/>
      <c r="PG15" s="27"/>
      <c r="PH15" s="13"/>
      <c r="PI15" s="17"/>
      <c r="PJ15" s="18"/>
      <c r="PK15" s="13"/>
      <c r="PL15" s="17"/>
      <c r="PM15" s="42"/>
      <c r="PN15" s="13"/>
      <c r="PO15" s="17"/>
      <c r="PP15" s="27"/>
      <c r="PQ15" s="13"/>
      <c r="PR15" s="17"/>
      <c r="PS15" s="27"/>
      <c r="PT15" s="13"/>
      <c r="PU15" s="17"/>
      <c r="PV15" s="18"/>
      <c r="PW15" s="13"/>
      <c r="PX15" s="23"/>
      <c r="PY15" s="24"/>
      <c r="PZ15" s="32"/>
      <c r="QA15" s="23"/>
      <c r="QB15" s="34"/>
      <c r="QC15" s="32"/>
      <c r="QD15" s="23"/>
      <c r="QE15" s="34"/>
      <c r="QF15" s="32"/>
      <c r="QG15" s="23"/>
      <c r="QH15" s="34"/>
      <c r="QI15" s="32"/>
      <c r="QJ15" s="23"/>
      <c r="QK15" s="24"/>
      <c r="QL15" s="67"/>
      <c r="QM15" s="192">
        <f t="shared" si="0"/>
        <v>0.41128472222226264</v>
      </c>
      <c r="QN15" s="186">
        <f t="shared" si="1"/>
        <v>4</v>
      </c>
    </row>
    <row r="16" spans="1:456" ht="13.5" thickBot="1" x14ac:dyDescent="0.25">
      <c r="A16" s="174" t="s">
        <v>7</v>
      </c>
      <c r="B16" s="101"/>
      <c r="C16" s="106"/>
      <c r="D16" s="100"/>
      <c r="E16" s="101"/>
      <c r="F16" s="106"/>
      <c r="G16" s="100"/>
      <c r="H16" s="101"/>
      <c r="I16" s="106"/>
      <c r="J16" s="100"/>
      <c r="K16" s="101"/>
      <c r="L16" s="106"/>
      <c r="M16" s="100"/>
      <c r="N16" s="101" t="s">
        <v>43</v>
      </c>
      <c r="O16" s="106">
        <v>43647.886805555558</v>
      </c>
      <c r="P16" s="100">
        <v>0.23194444444379769</v>
      </c>
      <c r="Q16" s="14"/>
      <c r="R16" s="42"/>
      <c r="S16" s="13"/>
      <c r="T16" s="14" t="s">
        <v>43</v>
      </c>
      <c r="U16" s="106">
        <v>43699.524305555555</v>
      </c>
      <c r="V16" s="100">
        <f t="shared" si="4"/>
        <v>2.361111110803904E-2</v>
      </c>
      <c r="W16" s="101"/>
      <c r="X16" s="42"/>
      <c r="Y16" s="13"/>
      <c r="Z16" s="101"/>
      <c r="AA16" s="11"/>
      <c r="AB16" s="13"/>
      <c r="AC16" s="101"/>
      <c r="AD16" s="64"/>
      <c r="AE16" s="100"/>
      <c r="AF16" s="101"/>
      <c r="AG16" s="64"/>
      <c r="AH16" s="13"/>
      <c r="AI16" s="14"/>
      <c r="AJ16" s="11"/>
      <c r="AK16" s="13"/>
      <c r="AL16" s="16"/>
      <c r="AM16" s="64"/>
      <c r="AN16" s="22"/>
      <c r="AO16" s="14"/>
      <c r="AP16" s="11"/>
      <c r="AQ16" s="13"/>
      <c r="AR16" s="65" t="s">
        <v>27</v>
      </c>
      <c r="AS16" s="42">
        <v>43749.525000000001</v>
      </c>
      <c r="AT16" s="67">
        <f t="shared" si="3"/>
        <v>2.2916666668606922E-2</v>
      </c>
      <c r="AU16" s="14"/>
      <c r="AV16" s="42"/>
      <c r="AW16" s="13"/>
      <c r="AX16" s="17"/>
      <c r="AY16" s="18"/>
      <c r="AZ16" s="13"/>
      <c r="BA16" s="101"/>
      <c r="BB16" s="37"/>
      <c r="BC16" s="99"/>
      <c r="BD16" s="101"/>
      <c r="BE16" s="37"/>
      <c r="BF16" s="99"/>
      <c r="BG16" s="101" t="s">
        <v>43</v>
      </c>
      <c r="BH16" s="37">
        <v>43759.825694444444</v>
      </c>
      <c r="BI16" s="99">
        <f>BH16-BH2</f>
        <v>0.13958333332993789</v>
      </c>
      <c r="BJ16" s="17"/>
      <c r="BK16" s="18"/>
      <c r="BL16" s="13"/>
      <c r="BM16" s="101"/>
      <c r="BN16" s="18"/>
      <c r="BO16" s="13"/>
      <c r="BP16" s="17"/>
      <c r="BQ16" s="18"/>
      <c r="BR16" s="13"/>
      <c r="BS16" s="17"/>
      <c r="BT16" s="37"/>
      <c r="BU16" s="13"/>
      <c r="BV16" s="17"/>
      <c r="BW16" s="18"/>
      <c r="BX16" s="10"/>
      <c r="BY16" s="17"/>
      <c r="BZ16" s="37"/>
      <c r="CA16" s="13"/>
      <c r="CB16" s="17"/>
      <c r="CC16" s="37"/>
      <c r="CD16" s="10"/>
      <c r="CE16" s="17"/>
      <c r="CF16" s="37"/>
      <c r="CG16" s="10"/>
      <c r="CH16" s="17"/>
      <c r="CI16" s="42"/>
      <c r="CJ16" s="10"/>
      <c r="CK16" s="17"/>
      <c r="CL16" s="18"/>
      <c r="CM16" s="13"/>
      <c r="CN16" s="17"/>
      <c r="CO16" s="42"/>
      <c r="CP16" s="13"/>
      <c r="CQ16" s="17"/>
      <c r="CR16" s="18"/>
      <c r="CS16" s="13"/>
      <c r="CT16" s="17"/>
      <c r="CU16" s="18"/>
      <c r="CV16" s="13"/>
      <c r="CW16" s="17"/>
      <c r="CX16" s="18"/>
      <c r="CY16" s="10"/>
      <c r="CZ16" s="17"/>
      <c r="DA16" s="18"/>
      <c r="DB16" s="10"/>
      <c r="DC16" s="17"/>
      <c r="DD16" s="18"/>
      <c r="DE16" s="13"/>
      <c r="DF16" s="17"/>
      <c r="DG16" s="27"/>
      <c r="DH16" s="10"/>
      <c r="DI16" s="17"/>
      <c r="DJ16" s="18"/>
      <c r="DK16" s="13"/>
      <c r="DL16" s="17"/>
      <c r="DM16" s="18"/>
      <c r="DN16" s="13"/>
      <c r="DO16" s="17"/>
      <c r="DP16" s="18"/>
      <c r="DQ16" s="15"/>
      <c r="DR16" s="17"/>
      <c r="DS16" s="18"/>
      <c r="DT16" s="13"/>
      <c r="DU16" s="17"/>
      <c r="DV16" s="18"/>
      <c r="DW16" s="13"/>
      <c r="DX16" s="17"/>
      <c r="DY16" s="18"/>
      <c r="DZ16" s="13"/>
      <c r="EA16" s="17"/>
      <c r="EB16" s="18"/>
      <c r="EC16" s="13"/>
      <c r="ED16" s="17"/>
      <c r="EE16" s="18"/>
      <c r="EF16" s="13"/>
      <c r="EG16" s="17"/>
      <c r="EH16" s="18"/>
      <c r="EI16" s="13"/>
      <c r="EJ16" s="17"/>
      <c r="EK16" s="18"/>
      <c r="EL16" s="13"/>
      <c r="EM16" s="17"/>
      <c r="EN16" s="42"/>
      <c r="EO16" s="13"/>
      <c r="EP16" s="17"/>
      <c r="EQ16" s="42"/>
      <c r="ER16" s="13"/>
      <c r="ES16" s="17"/>
      <c r="ET16" s="18"/>
      <c r="EU16" s="13"/>
      <c r="EV16" s="17"/>
      <c r="EW16" s="63"/>
      <c r="EX16" s="13"/>
      <c r="EY16" s="17"/>
      <c r="EZ16" s="37"/>
      <c r="FA16" s="13"/>
      <c r="FB16" s="17"/>
      <c r="FC16" s="18"/>
      <c r="FD16" s="13"/>
      <c r="FE16" s="17"/>
      <c r="FF16" s="18"/>
      <c r="FG16" s="13"/>
      <c r="FH16" s="17"/>
      <c r="FI16" s="18"/>
      <c r="FJ16" s="13"/>
      <c r="FK16" s="17"/>
      <c r="FL16" s="18"/>
      <c r="FM16" s="13"/>
      <c r="FN16" s="17"/>
      <c r="FO16" s="18"/>
      <c r="FP16" s="13"/>
      <c r="FQ16" s="17"/>
      <c r="FR16" s="42"/>
      <c r="FS16" s="13"/>
      <c r="FT16" s="17"/>
      <c r="FU16" s="18"/>
      <c r="FV16" s="13"/>
      <c r="FW16" s="17"/>
      <c r="FX16" s="42"/>
      <c r="FY16" s="13"/>
      <c r="FZ16" s="17"/>
      <c r="GA16" s="37"/>
      <c r="GB16" s="13"/>
      <c r="GC16" s="17"/>
      <c r="GD16" s="18"/>
      <c r="GE16" s="13"/>
      <c r="GF16" s="17"/>
      <c r="GG16" s="18"/>
      <c r="GH16" s="13"/>
      <c r="GI16" s="17"/>
      <c r="GJ16" s="18"/>
      <c r="GK16" s="13"/>
      <c r="GL16" s="17"/>
      <c r="GM16" s="18"/>
      <c r="GN16" s="13"/>
      <c r="GO16" s="17"/>
      <c r="GP16" s="42"/>
      <c r="GQ16" s="13"/>
      <c r="GR16" s="17"/>
      <c r="GS16" s="42"/>
      <c r="GT16" s="13"/>
      <c r="GU16" s="17"/>
      <c r="GV16" s="42"/>
      <c r="GW16" s="13"/>
      <c r="GX16" s="17"/>
      <c r="GY16" s="18"/>
      <c r="GZ16" s="13"/>
      <c r="HA16" s="17"/>
      <c r="HB16" s="18"/>
      <c r="HC16" s="80"/>
      <c r="HD16" s="17"/>
      <c r="HE16" s="18"/>
      <c r="HF16" s="13"/>
      <c r="HG16" s="17"/>
      <c r="HH16" s="18"/>
      <c r="HI16" s="13"/>
      <c r="HJ16" s="17"/>
      <c r="HK16" s="18"/>
      <c r="HL16" s="13"/>
      <c r="HM16" s="17"/>
      <c r="HN16" s="18"/>
      <c r="HO16" s="13"/>
      <c r="HP16" s="17"/>
      <c r="HQ16" s="42"/>
      <c r="HR16" s="10"/>
      <c r="HS16" s="17"/>
      <c r="HT16" s="37"/>
      <c r="HU16" s="76"/>
      <c r="HV16" s="17"/>
      <c r="HW16" s="18"/>
      <c r="HX16" s="13"/>
      <c r="HY16" s="17"/>
      <c r="HZ16" s="63"/>
      <c r="IA16" s="13"/>
      <c r="IB16" s="17"/>
      <c r="IC16" s="18"/>
      <c r="ID16" s="13"/>
      <c r="IE16" s="17"/>
      <c r="IF16" s="42"/>
      <c r="IG16" s="10"/>
      <c r="IH16" s="17"/>
      <c r="II16" s="37"/>
      <c r="IJ16" s="13"/>
      <c r="IK16" s="101"/>
      <c r="IL16" s="37"/>
      <c r="IM16" s="100"/>
      <c r="IN16" s="101"/>
      <c r="IO16" s="37"/>
      <c r="IP16" s="100"/>
      <c r="IQ16" s="17"/>
      <c r="IR16" s="37"/>
      <c r="IS16" s="13"/>
      <c r="IT16" s="17"/>
      <c r="IU16" s="18"/>
      <c r="IV16" s="13"/>
      <c r="IW16" s="17"/>
      <c r="IX16" s="37"/>
      <c r="IY16" s="13"/>
      <c r="IZ16" s="17"/>
      <c r="JA16" s="18"/>
      <c r="JB16" s="13"/>
      <c r="JC16" s="17"/>
      <c r="JD16" s="18"/>
      <c r="JE16" s="13"/>
      <c r="JF16" s="17"/>
      <c r="JG16" s="18"/>
      <c r="JH16" s="13"/>
      <c r="JI16" s="17"/>
      <c r="JJ16" s="18"/>
      <c r="JK16" s="13"/>
      <c r="JL16" s="17"/>
      <c r="JM16" s="18"/>
      <c r="JN16" s="13"/>
      <c r="JO16" s="17"/>
      <c r="JP16" s="18"/>
      <c r="JQ16" s="13"/>
      <c r="JR16" s="101"/>
      <c r="JS16" s="18"/>
      <c r="JT16" s="100"/>
      <c r="JU16" s="17"/>
      <c r="JV16" s="18"/>
      <c r="JW16" s="13"/>
      <c r="JX16" s="101"/>
      <c r="JY16" s="18"/>
      <c r="JZ16" s="100"/>
      <c r="KA16" s="17"/>
      <c r="KB16" s="18"/>
      <c r="KC16" s="15"/>
      <c r="KD16" s="17"/>
      <c r="KE16" s="18"/>
      <c r="KF16" s="13"/>
      <c r="KG16" s="59"/>
      <c r="KH16" s="42"/>
      <c r="KI16" s="15"/>
      <c r="KJ16" s="17"/>
      <c r="KK16" s="42"/>
      <c r="KL16" s="13"/>
      <c r="KM16" s="59"/>
      <c r="KN16" s="37"/>
      <c r="KO16" s="13"/>
      <c r="KP16" s="17"/>
      <c r="KQ16" s="18"/>
      <c r="KR16" s="13"/>
      <c r="KS16" s="17"/>
      <c r="KT16" s="18"/>
      <c r="KU16" s="13"/>
      <c r="KV16" s="17"/>
      <c r="KW16" s="18"/>
      <c r="KX16" s="13"/>
      <c r="KY16" s="17"/>
      <c r="KZ16" s="18"/>
      <c r="LA16" s="13"/>
      <c r="LB16" s="17"/>
      <c r="LC16" s="18"/>
      <c r="LD16" s="13"/>
      <c r="LE16" s="17"/>
      <c r="LF16" s="42"/>
      <c r="LG16" s="10"/>
      <c r="LH16" s="17"/>
      <c r="LI16" s="18"/>
      <c r="LJ16" s="13"/>
      <c r="LK16" s="17"/>
      <c r="LL16" s="18"/>
      <c r="LM16" s="13"/>
      <c r="LN16" s="17"/>
      <c r="LO16" s="42"/>
      <c r="LP16" s="10"/>
      <c r="LQ16" s="17"/>
      <c r="LR16" s="42"/>
      <c r="LS16" s="10"/>
      <c r="LT16" s="17"/>
      <c r="LU16" s="42"/>
      <c r="LV16" s="10"/>
      <c r="LW16" s="17"/>
      <c r="LX16" s="42"/>
      <c r="LY16" s="10"/>
      <c r="LZ16" s="17"/>
      <c r="MA16" s="42"/>
      <c r="MB16" s="10"/>
      <c r="MC16" s="17"/>
      <c r="MD16" s="42"/>
      <c r="ME16" s="10"/>
      <c r="MF16" s="17"/>
      <c r="MG16" s="42"/>
      <c r="MH16" s="13"/>
      <c r="MI16" s="17"/>
      <c r="MJ16" s="18"/>
      <c r="MK16" s="13"/>
      <c r="ML16" s="17"/>
      <c r="MM16" s="18"/>
      <c r="MN16" s="10"/>
      <c r="MO16" s="17"/>
      <c r="MP16" s="18"/>
      <c r="MQ16" s="13"/>
      <c r="MR16" s="17"/>
      <c r="MS16" s="18"/>
      <c r="MT16" s="13"/>
      <c r="MU16" s="17"/>
      <c r="MV16" s="42"/>
      <c r="MW16" s="10"/>
      <c r="MX16" s="17"/>
      <c r="MY16" s="18"/>
      <c r="MZ16" s="13"/>
      <c r="NA16" s="17"/>
      <c r="NB16" s="18"/>
      <c r="NC16" s="10"/>
      <c r="ND16" s="17"/>
      <c r="NE16" s="18"/>
      <c r="NF16" s="13"/>
      <c r="NG16" s="17"/>
      <c r="NH16" s="42"/>
      <c r="NI16" s="13"/>
      <c r="NJ16" s="17"/>
      <c r="NK16" s="42"/>
      <c r="NL16" s="13"/>
      <c r="NM16" s="17"/>
      <c r="NN16" s="42"/>
      <c r="NO16" s="13"/>
      <c r="NP16" s="17"/>
      <c r="NQ16" s="18"/>
      <c r="NR16" s="13"/>
      <c r="NS16" s="17"/>
      <c r="NT16" s="18"/>
      <c r="NU16" s="10"/>
      <c r="NV16" s="17"/>
      <c r="NW16" s="18"/>
      <c r="NX16" s="13"/>
      <c r="NY16" s="17"/>
      <c r="NZ16" s="18"/>
      <c r="OA16" s="13"/>
      <c r="OB16" s="17"/>
      <c r="OC16" s="18"/>
      <c r="OD16" s="13"/>
      <c r="OE16" s="17"/>
      <c r="OF16" s="42"/>
      <c r="OG16" s="13"/>
      <c r="OH16" s="17"/>
      <c r="OI16" s="18"/>
      <c r="OJ16" s="13"/>
      <c r="OK16" s="17"/>
      <c r="OL16" s="18"/>
      <c r="OM16" s="13"/>
      <c r="ON16" s="17"/>
      <c r="OO16" s="18"/>
      <c r="OP16" s="13"/>
      <c r="OQ16" s="17"/>
      <c r="OR16" s="18"/>
      <c r="OS16" s="13"/>
      <c r="OT16" s="17"/>
      <c r="OU16" s="18"/>
      <c r="OV16" s="13"/>
      <c r="OW16" s="17"/>
      <c r="OX16" s="18"/>
      <c r="OY16" s="13"/>
      <c r="OZ16" s="17"/>
      <c r="PA16" s="42"/>
      <c r="PB16" s="10"/>
      <c r="PC16" s="17"/>
      <c r="PD16" s="18"/>
      <c r="PE16" s="13"/>
      <c r="PF16" s="59"/>
      <c r="PG16" s="18"/>
      <c r="PH16" s="13"/>
      <c r="PI16" s="17"/>
      <c r="PJ16" s="18"/>
      <c r="PK16" s="13"/>
      <c r="PL16" s="17"/>
      <c r="PM16" s="42"/>
      <c r="PN16" s="13"/>
      <c r="PO16" s="17"/>
      <c r="PP16" s="18"/>
      <c r="PQ16" s="13"/>
      <c r="PR16" s="17"/>
      <c r="PS16" s="18"/>
      <c r="PT16" s="13"/>
      <c r="PU16" s="17"/>
      <c r="PV16" s="18"/>
      <c r="PW16" s="13"/>
      <c r="PX16" s="23"/>
      <c r="PY16" s="24"/>
      <c r="PZ16" s="32"/>
      <c r="QA16" s="23"/>
      <c r="QB16" s="34"/>
      <c r="QC16" s="32"/>
      <c r="QD16" s="23"/>
      <c r="QE16" s="34"/>
      <c r="QF16" s="32"/>
      <c r="QG16" s="23"/>
      <c r="QH16" s="34"/>
      <c r="QI16" s="32"/>
      <c r="QJ16" s="23"/>
      <c r="QK16" s="24"/>
      <c r="QL16" s="67"/>
      <c r="QM16" s="192">
        <f t="shared" si="0"/>
        <v>0.10451388888759539</v>
      </c>
      <c r="QN16" s="186">
        <f t="shared" si="1"/>
        <v>4</v>
      </c>
    </row>
    <row r="17" spans="1:456" x14ac:dyDescent="0.2">
      <c r="A17" s="174" t="s">
        <v>8</v>
      </c>
      <c r="B17" s="103" t="s">
        <v>27</v>
      </c>
      <c r="C17" s="106">
        <v>43651.840277777781</v>
      </c>
      <c r="D17" s="100">
        <f>C17-$C$2</f>
        <v>0.2229166666729725</v>
      </c>
      <c r="E17" s="103" t="s">
        <v>27</v>
      </c>
      <c r="F17" s="106">
        <v>43656.253472222219</v>
      </c>
      <c r="G17" s="100">
        <f>F17-$F$2</f>
        <v>0.74374999999417923</v>
      </c>
      <c r="H17" s="103" t="s">
        <v>27</v>
      </c>
      <c r="I17" s="106">
        <v>43658.841666666667</v>
      </c>
      <c r="J17" s="100">
        <f>I17-$I$2</f>
        <v>0.13749999999708962</v>
      </c>
      <c r="K17" s="103"/>
      <c r="L17" s="106"/>
      <c r="M17" s="100"/>
      <c r="N17" s="103"/>
      <c r="O17" s="106"/>
      <c r="P17" s="100"/>
      <c r="Q17" s="14"/>
      <c r="R17" s="11"/>
      <c r="S17" s="13"/>
      <c r="T17" s="14"/>
      <c r="U17" s="11"/>
      <c r="V17" s="13"/>
      <c r="W17" s="103" t="s">
        <v>27</v>
      </c>
      <c r="X17" s="106">
        <v>43710.520138888889</v>
      </c>
      <c r="Y17" s="13">
        <f>X17-$X$2</f>
        <v>9.6527777779556345E-2</v>
      </c>
      <c r="Z17" s="103" t="s">
        <v>27</v>
      </c>
      <c r="AA17" s="106">
        <v>43713.540972222225</v>
      </c>
      <c r="AB17" s="13">
        <f>AA17-$AA$2</f>
        <v>3.0555555560567882E-2</v>
      </c>
      <c r="AC17" s="103" t="s">
        <v>27</v>
      </c>
      <c r="AD17" s="106">
        <v>43731.54583333333</v>
      </c>
      <c r="AE17" s="100">
        <f>AD17-$AD$2</f>
        <v>0.12986111110512866</v>
      </c>
      <c r="AF17" s="103"/>
      <c r="AG17" s="106"/>
      <c r="AH17" s="13"/>
      <c r="AI17" s="14" t="s">
        <v>43</v>
      </c>
      <c r="AJ17" s="11">
        <v>43742.256249999999</v>
      </c>
      <c r="AK17" s="100">
        <f>AJ17-$AJ$2</f>
        <v>0.55972222222044365</v>
      </c>
      <c r="AL17" s="16" t="s">
        <v>43</v>
      </c>
      <c r="AM17" s="106">
        <v>43742.825694444444</v>
      </c>
      <c r="AN17" s="100">
        <f>AM17-$AM$2</f>
        <v>0.3319444444423425</v>
      </c>
      <c r="AO17" s="14"/>
      <c r="AP17" s="64"/>
      <c r="AQ17" s="22"/>
      <c r="AR17" s="65"/>
      <c r="AS17" s="42"/>
      <c r="AT17" s="67"/>
      <c r="AU17" s="14"/>
      <c r="AV17" s="11"/>
      <c r="AW17" s="13"/>
      <c r="AX17" s="17" t="s">
        <v>43</v>
      </c>
      <c r="AY17" s="42">
        <v>43755.165277777778</v>
      </c>
      <c r="AZ17" s="10">
        <f>AY17-AY2</f>
        <v>0.63749999999708962</v>
      </c>
      <c r="BA17" s="101"/>
      <c r="BB17" s="37"/>
      <c r="BC17" s="99"/>
      <c r="BD17" s="101" t="s">
        <v>43</v>
      </c>
      <c r="BE17" s="37">
        <v>43759.256249999999</v>
      </c>
      <c r="BF17" s="99">
        <f>BE17-$BE$2</f>
        <v>2.4812499999970896</v>
      </c>
      <c r="BG17" s="101"/>
      <c r="BH17" s="106"/>
      <c r="BI17" s="99"/>
      <c r="BJ17" s="17" t="s">
        <v>43</v>
      </c>
      <c r="BK17" s="37">
        <v>43773.500694444447</v>
      </c>
      <c r="BL17" s="79">
        <f>BK17-BK2</f>
        <v>0.10625000000436557</v>
      </c>
      <c r="BM17" s="101"/>
      <c r="BN17" s="37"/>
      <c r="BO17" s="10"/>
      <c r="BP17" s="17"/>
      <c r="BQ17" s="42"/>
      <c r="BR17" s="10"/>
      <c r="BS17" s="17"/>
      <c r="BT17" s="42"/>
      <c r="BU17" s="10"/>
      <c r="BV17" s="17"/>
      <c r="BW17" s="42"/>
      <c r="BX17" s="10"/>
      <c r="BY17" s="17"/>
      <c r="BZ17" s="42"/>
      <c r="CA17" s="10"/>
      <c r="CB17" s="17"/>
      <c r="CC17" s="42"/>
      <c r="CD17" s="10"/>
      <c r="CE17" s="17"/>
      <c r="CF17" s="42"/>
      <c r="CG17" s="10"/>
      <c r="CH17" s="17"/>
      <c r="CI17" s="42"/>
      <c r="CJ17" s="10"/>
      <c r="CK17" s="17"/>
      <c r="CL17" s="42"/>
      <c r="CM17" s="10"/>
      <c r="CN17" s="17"/>
      <c r="CO17" s="42"/>
      <c r="CP17" s="10"/>
      <c r="CQ17" s="17"/>
      <c r="CR17" s="42"/>
      <c r="CS17" s="10"/>
      <c r="CT17" s="17"/>
      <c r="CU17" s="42"/>
      <c r="CV17" s="10"/>
      <c r="CW17" s="17"/>
      <c r="CX17" s="42"/>
      <c r="CY17" s="10"/>
      <c r="CZ17" s="17"/>
      <c r="DA17" s="42"/>
      <c r="DB17" s="10"/>
      <c r="DC17" s="17"/>
      <c r="DD17" s="42"/>
      <c r="DE17" s="10"/>
      <c r="DF17" s="17"/>
      <c r="DG17" s="42"/>
      <c r="DH17" s="10"/>
      <c r="DI17" s="17"/>
      <c r="DJ17" s="42"/>
      <c r="DK17" s="10"/>
      <c r="DL17" s="17"/>
      <c r="DM17" s="42"/>
      <c r="DN17" s="10"/>
      <c r="DO17" s="17"/>
      <c r="DP17" s="42"/>
      <c r="DQ17" s="22"/>
      <c r="DR17" s="17"/>
      <c r="DS17" s="42"/>
      <c r="DT17" s="10"/>
      <c r="DU17" s="17"/>
      <c r="DV17" s="42"/>
      <c r="DW17" s="10"/>
      <c r="DX17" s="17"/>
      <c r="DY17" s="42"/>
      <c r="DZ17" s="10"/>
      <c r="EA17" s="17"/>
      <c r="EB17" s="42"/>
      <c r="EC17" s="10"/>
      <c r="ED17" s="17"/>
      <c r="EE17" s="42"/>
      <c r="EF17" s="10"/>
      <c r="EG17" s="17"/>
      <c r="EH17" s="42"/>
      <c r="EI17" s="10"/>
      <c r="EJ17" s="17"/>
      <c r="EK17" s="42"/>
      <c r="EL17" s="10"/>
      <c r="EM17" s="17"/>
      <c r="EN17" s="42"/>
      <c r="EO17" s="10"/>
      <c r="EP17" s="17"/>
      <c r="EQ17" s="42"/>
      <c r="ER17" s="10"/>
      <c r="ES17" s="17"/>
      <c r="ET17" s="42"/>
      <c r="EU17" s="10"/>
      <c r="EV17" s="17"/>
      <c r="EW17" s="42"/>
      <c r="EX17" s="10"/>
      <c r="EY17" s="17"/>
      <c r="EZ17" s="42"/>
      <c r="FA17" s="10"/>
      <c r="FB17" s="17"/>
      <c r="FC17" s="42"/>
      <c r="FD17" s="10"/>
      <c r="FE17" s="17"/>
      <c r="FF17" s="42"/>
      <c r="FG17" s="10"/>
      <c r="FH17" s="17"/>
      <c r="FI17" s="42"/>
      <c r="FJ17" s="10"/>
      <c r="FK17" s="17"/>
      <c r="FL17" s="42"/>
      <c r="FM17" s="10"/>
      <c r="FN17" s="17"/>
      <c r="FO17" s="42"/>
      <c r="FP17" s="10"/>
      <c r="FQ17" s="17"/>
      <c r="FR17" s="42"/>
      <c r="FS17" s="10"/>
      <c r="FT17" s="17"/>
      <c r="FU17" s="42"/>
      <c r="FV17" s="13"/>
      <c r="FW17" s="17"/>
      <c r="FX17" s="42"/>
      <c r="FY17" s="10"/>
      <c r="FZ17" s="17"/>
      <c r="GA17" s="42"/>
      <c r="GB17" s="10"/>
      <c r="GC17" s="17"/>
      <c r="GD17" s="42"/>
      <c r="GE17" s="10"/>
      <c r="GF17" s="17"/>
      <c r="GG17" s="42"/>
      <c r="GH17" s="10"/>
      <c r="GI17" s="17"/>
      <c r="GJ17" s="42"/>
      <c r="GK17" s="10"/>
      <c r="GL17" s="17"/>
      <c r="GM17" s="42"/>
      <c r="GN17" s="10"/>
      <c r="GO17" s="17"/>
      <c r="GP17" s="42"/>
      <c r="GQ17" s="10"/>
      <c r="GR17" s="17"/>
      <c r="GS17" s="42"/>
      <c r="GT17" s="10"/>
      <c r="GU17" s="17"/>
      <c r="GV17" s="42"/>
      <c r="GW17" s="10"/>
      <c r="GX17" s="17"/>
      <c r="GY17" s="42"/>
      <c r="GZ17" s="10"/>
      <c r="HA17" s="17"/>
      <c r="HB17" s="42"/>
      <c r="HC17" s="79"/>
      <c r="HD17" s="17"/>
      <c r="HE17" s="42"/>
      <c r="HF17" s="10"/>
      <c r="HG17" s="17"/>
      <c r="HH17" s="42"/>
      <c r="HI17" s="10"/>
      <c r="HJ17" s="17"/>
      <c r="HK17" s="42"/>
      <c r="HL17" s="10"/>
      <c r="HM17" s="17"/>
      <c r="HN17" s="42"/>
      <c r="HO17" s="10"/>
      <c r="HP17" s="17"/>
      <c r="HQ17" s="42"/>
      <c r="HR17" s="10"/>
      <c r="HS17" s="17"/>
      <c r="HT17" s="42"/>
      <c r="HU17" s="10"/>
      <c r="HV17" s="17"/>
      <c r="HW17" s="42"/>
      <c r="HX17" s="10"/>
      <c r="HY17" s="17"/>
      <c r="HZ17" s="42"/>
      <c r="IA17" s="10"/>
      <c r="IB17" s="17"/>
      <c r="IC17" s="42"/>
      <c r="ID17" s="10"/>
      <c r="IE17" s="17"/>
      <c r="IF17" s="42"/>
      <c r="IG17" s="10"/>
      <c r="IH17" s="17"/>
      <c r="II17" s="42"/>
      <c r="IJ17" s="10"/>
      <c r="IK17" s="101"/>
      <c r="IL17" s="106"/>
      <c r="IM17" s="99"/>
      <c r="IN17" s="101"/>
      <c r="IO17" s="106"/>
      <c r="IP17" s="99"/>
      <c r="IQ17" s="17"/>
      <c r="IR17" s="42"/>
      <c r="IS17" s="10"/>
      <c r="IT17" s="17"/>
      <c r="IU17" s="42"/>
      <c r="IV17" s="10"/>
      <c r="IW17" s="17"/>
      <c r="IX17" s="42"/>
      <c r="IY17" s="10"/>
      <c r="IZ17" s="17"/>
      <c r="JA17" s="42"/>
      <c r="JB17" s="10"/>
      <c r="JC17" s="17"/>
      <c r="JD17" s="42"/>
      <c r="JE17" s="10"/>
      <c r="JF17" s="17"/>
      <c r="JG17" s="42"/>
      <c r="JH17" s="10"/>
      <c r="JI17" s="17"/>
      <c r="JJ17" s="42"/>
      <c r="JK17" s="10"/>
      <c r="JL17" s="29"/>
      <c r="JM17" s="42"/>
      <c r="JN17" s="10"/>
      <c r="JO17" s="17"/>
      <c r="JP17" s="42"/>
      <c r="JQ17" s="10"/>
      <c r="JR17" s="101"/>
      <c r="JS17" s="106"/>
      <c r="JT17" s="99"/>
      <c r="JU17" s="17"/>
      <c r="JV17" s="42"/>
      <c r="JW17" s="10"/>
      <c r="JX17" s="101"/>
      <c r="JY17" s="106"/>
      <c r="JZ17" s="99"/>
      <c r="KA17" s="17"/>
      <c r="KB17" s="42"/>
      <c r="KC17" s="22"/>
      <c r="KD17" s="17"/>
      <c r="KE17" s="42"/>
      <c r="KF17" s="13"/>
      <c r="KG17" s="59"/>
      <c r="KH17" s="42"/>
      <c r="KI17" s="15"/>
      <c r="KJ17" s="17"/>
      <c r="KK17" s="42"/>
      <c r="KL17" s="13"/>
      <c r="KM17" s="59"/>
      <c r="KN17" s="42"/>
      <c r="KO17" s="10"/>
      <c r="KP17" s="17"/>
      <c r="KQ17" s="42"/>
      <c r="KR17" s="10"/>
      <c r="KS17" s="17"/>
      <c r="KT17" s="42"/>
      <c r="KU17" s="13"/>
      <c r="KV17" s="17"/>
      <c r="KW17" s="42"/>
      <c r="KX17" s="10"/>
      <c r="KY17" s="17"/>
      <c r="KZ17" s="42"/>
      <c r="LA17" s="10"/>
      <c r="LB17" s="17"/>
      <c r="LC17" s="42"/>
      <c r="LD17" s="10"/>
      <c r="LE17" s="17"/>
      <c r="LF17" s="42"/>
      <c r="LG17" s="10"/>
      <c r="LH17" s="17"/>
      <c r="LI17" s="42"/>
      <c r="LJ17" s="10"/>
      <c r="LK17" s="17"/>
      <c r="LL17" s="42"/>
      <c r="LM17" s="10"/>
      <c r="LN17" s="17"/>
      <c r="LO17" s="42"/>
      <c r="LP17" s="10"/>
      <c r="LQ17" s="17"/>
      <c r="LR17" s="42"/>
      <c r="LS17" s="10"/>
      <c r="LT17" s="17"/>
      <c r="LU17" s="42"/>
      <c r="LV17" s="10"/>
      <c r="LW17" s="17"/>
      <c r="LX17" s="42"/>
      <c r="LY17" s="10"/>
      <c r="LZ17" s="17"/>
      <c r="MA17" s="42"/>
      <c r="MB17" s="10"/>
      <c r="MC17" s="17"/>
      <c r="MD17" s="42"/>
      <c r="ME17" s="10"/>
      <c r="MF17" s="17"/>
      <c r="MG17" s="42"/>
      <c r="MH17" s="10"/>
      <c r="MI17" s="17"/>
      <c r="MJ17" s="42"/>
      <c r="MK17" s="10"/>
      <c r="ML17" s="17"/>
      <c r="MM17" s="42"/>
      <c r="MN17" s="10"/>
      <c r="MO17" s="17"/>
      <c r="MP17" s="42"/>
      <c r="MQ17" s="10"/>
      <c r="MR17" s="17"/>
      <c r="MS17" s="42"/>
      <c r="MT17" s="10"/>
      <c r="MU17" s="17"/>
      <c r="MV17" s="42"/>
      <c r="MW17" s="10"/>
      <c r="MX17" s="17"/>
      <c r="MY17" s="42"/>
      <c r="MZ17" s="10"/>
      <c r="NA17" s="17"/>
      <c r="NB17" s="42"/>
      <c r="NC17" s="10"/>
      <c r="ND17" s="17"/>
      <c r="NE17" s="42"/>
      <c r="NF17" s="10"/>
      <c r="NG17" s="17"/>
      <c r="NH17" s="42"/>
      <c r="NI17" s="10"/>
      <c r="NJ17" s="17"/>
      <c r="NK17" s="42"/>
      <c r="NL17" s="13"/>
      <c r="NM17" s="17"/>
      <c r="NN17" s="42"/>
      <c r="NO17" s="10"/>
      <c r="NP17" s="17"/>
      <c r="NQ17" s="42"/>
      <c r="NR17" s="10"/>
      <c r="NS17" s="17"/>
      <c r="NT17" s="42"/>
      <c r="NU17" s="10"/>
      <c r="NV17" s="17"/>
      <c r="NW17" s="42"/>
      <c r="NX17" s="10"/>
      <c r="NY17" s="17"/>
      <c r="NZ17" s="42"/>
      <c r="OA17" s="10"/>
      <c r="OB17" s="17"/>
      <c r="OC17" s="42"/>
      <c r="OD17" s="10"/>
      <c r="OE17" s="17"/>
      <c r="OF17" s="42"/>
      <c r="OG17" s="10"/>
      <c r="OH17" s="17"/>
      <c r="OI17" s="42"/>
      <c r="OJ17" s="10"/>
      <c r="OK17" s="17"/>
      <c r="OL17" s="42"/>
      <c r="OM17" s="10"/>
      <c r="ON17" s="17"/>
      <c r="OO17" s="42"/>
      <c r="OP17" s="10"/>
      <c r="OQ17" s="17"/>
      <c r="OR17" s="42"/>
      <c r="OS17" s="10"/>
      <c r="OT17" s="17"/>
      <c r="OU17" s="37"/>
      <c r="OV17" s="10"/>
      <c r="OW17" s="17"/>
      <c r="OX17" s="42"/>
      <c r="OY17" s="10"/>
      <c r="OZ17" s="17"/>
      <c r="PA17" s="42"/>
      <c r="PB17" s="10"/>
      <c r="PC17" s="17"/>
      <c r="PD17" s="42"/>
      <c r="PE17" s="10"/>
      <c r="PF17" s="17"/>
      <c r="PG17" s="42"/>
      <c r="PH17" s="10"/>
      <c r="PI17" s="17"/>
      <c r="PJ17" s="42"/>
      <c r="PK17" s="10"/>
      <c r="PL17" s="23"/>
      <c r="PM17" s="24"/>
      <c r="PN17" s="13"/>
      <c r="PO17" s="17"/>
      <c r="PP17" s="18"/>
      <c r="PQ17" s="13"/>
      <c r="PR17" s="23"/>
      <c r="PS17" s="24"/>
      <c r="PT17" s="13"/>
      <c r="PU17" s="17"/>
      <c r="PV17" s="18"/>
      <c r="PW17" s="13"/>
      <c r="PX17" s="23"/>
      <c r="PY17" s="24"/>
      <c r="PZ17" s="32"/>
      <c r="QA17" s="23"/>
      <c r="QB17" s="34"/>
      <c r="QC17" s="32"/>
      <c r="QD17" s="23"/>
      <c r="QE17" s="24"/>
      <c r="QF17" s="32"/>
      <c r="QG17" s="23"/>
      <c r="QH17" s="24"/>
      <c r="QI17" s="32"/>
      <c r="QJ17" s="23"/>
      <c r="QK17" s="34"/>
      <c r="QL17" s="67"/>
      <c r="QM17" s="192">
        <f t="shared" si="0"/>
        <v>0.49797979797916592</v>
      </c>
      <c r="QN17" s="186">
        <f t="shared" si="1"/>
        <v>11</v>
      </c>
    </row>
    <row r="18" spans="1:456" ht="13.5" thickBot="1" x14ac:dyDescent="0.25">
      <c r="A18" s="174" t="s">
        <v>23</v>
      </c>
      <c r="B18" s="101"/>
      <c r="C18" s="106"/>
      <c r="D18" s="100"/>
      <c r="E18" s="101"/>
      <c r="F18" s="106"/>
      <c r="G18" s="100"/>
      <c r="H18" s="101"/>
      <c r="I18" s="106"/>
      <c r="J18" s="100"/>
      <c r="K18" s="101"/>
      <c r="L18" s="106"/>
      <c r="M18" s="100"/>
      <c r="N18" s="101"/>
      <c r="O18" s="106"/>
      <c r="P18" s="100"/>
      <c r="Q18" s="14"/>
      <c r="R18" s="84"/>
      <c r="S18" s="13"/>
      <c r="T18" s="14"/>
      <c r="U18" s="84"/>
      <c r="V18" s="13"/>
      <c r="W18" s="101"/>
      <c r="X18" s="84"/>
      <c r="Y18" s="13"/>
      <c r="Z18" s="101"/>
      <c r="AA18" s="84"/>
      <c r="AB18" s="13"/>
      <c r="AC18" s="101"/>
      <c r="AD18" s="84"/>
      <c r="AE18" s="100"/>
      <c r="AF18" s="101" t="s">
        <v>79</v>
      </c>
      <c r="AG18" s="106">
        <v>43739.491666666669</v>
      </c>
      <c r="AH18" s="100">
        <f>AG18-$AG$2</f>
        <v>1.0666666666656965</v>
      </c>
      <c r="AI18" s="14"/>
      <c r="AJ18" s="84"/>
      <c r="AK18" s="13"/>
      <c r="AL18" s="16"/>
      <c r="AM18" s="85"/>
      <c r="AN18" s="22"/>
      <c r="AO18" s="14"/>
      <c r="AP18" s="84"/>
      <c r="AQ18" s="13"/>
      <c r="AR18" s="65"/>
      <c r="AS18" s="83"/>
      <c r="AT18" s="67"/>
      <c r="AU18" s="14"/>
      <c r="AV18" s="84"/>
      <c r="AW18" s="13"/>
      <c r="AX18" s="17"/>
      <c r="AY18" s="27"/>
      <c r="AZ18" s="13"/>
      <c r="BA18" s="101"/>
      <c r="BB18" s="27"/>
      <c r="BC18" s="100"/>
      <c r="BD18" s="101"/>
      <c r="BE18" s="27"/>
      <c r="BF18" s="100"/>
      <c r="BG18" s="101"/>
      <c r="BH18" s="27"/>
      <c r="BI18" s="100"/>
      <c r="BJ18" s="17"/>
      <c r="BK18" s="27"/>
      <c r="BL18" s="13"/>
      <c r="BM18" s="101"/>
      <c r="BN18" s="27"/>
      <c r="BO18" s="13"/>
      <c r="BP18" s="17"/>
      <c r="BQ18" s="27"/>
      <c r="BR18" s="13"/>
      <c r="BS18" s="17"/>
      <c r="BT18" s="27"/>
      <c r="BU18" s="13"/>
      <c r="BV18" s="17"/>
      <c r="BW18" s="27"/>
      <c r="BX18" s="10"/>
      <c r="BY18" s="17"/>
      <c r="BZ18" s="27"/>
      <c r="CA18" s="13"/>
      <c r="CB18" s="17"/>
      <c r="CC18" s="27"/>
      <c r="CD18" s="10"/>
      <c r="CE18" s="17"/>
      <c r="CF18" s="27"/>
      <c r="CG18" s="10"/>
      <c r="CH18" s="17"/>
      <c r="CI18" s="27"/>
      <c r="CJ18" s="13"/>
      <c r="CK18" s="17"/>
      <c r="CL18" s="27"/>
      <c r="CM18" s="13"/>
      <c r="CN18" s="17"/>
      <c r="CO18" s="27"/>
      <c r="CP18" s="13"/>
      <c r="CQ18" s="17"/>
      <c r="CR18" s="27"/>
      <c r="CS18" s="13"/>
      <c r="CT18" s="17"/>
      <c r="CU18" s="27"/>
      <c r="CV18" s="13"/>
      <c r="CW18" s="17"/>
      <c r="CX18" s="63"/>
      <c r="CY18" s="10"/>
      <c r="CZ18" s="17"/>
      <c r="DA18" s="27"/>
      <c r="DB18" s="10"/>
      <c r="DC18" s="17"/>
      <c r="DD18" s="27"/>
      <c r="DE18" s="13"/>
      <c r="DF18" s="17"/>
      <c r="DG18" s="27"/>
      <c r="DH18" s="10"/>
      <c r="DI18" s="17"/>
      <c r="DJ18" s="27"/>
      <c r="DK18" s="13"/>
      <c r="DL18" s="17"/>
      <c r="DM18" s="27"/>
      <c r="DN18" s="13"/>
      <c r="DO18" s="17"/>
      <c r="DP18" s="27"/>
      <c r="DQ18" s="15"/>
      <c r="DR18" s="17"/>
      <c r="DS18" s="27"/>
      <c r="DT18" s="13"/>
      <c r="DU18" s="17"/>
      <c r="DV18" s="27"/>
      <c r="DW18" s="13"/>
      <c r="DX18" s="17"/>
      <c r="DY18" s="27"/>
      <c r="DZ18" s="13"/>
      <c r="EA18" s="17"/>
      <c r="EB18" s="27"/>
      <c r="EC18" s="13"/>
      <c r="ED18" s="17"/>
      <c r="EE18" s="27"/>
      <c r="EF18" s="13"/>
      <c r="EG18" s="17"/>
      <c r="EH18" s="27"/>
      <c r="EI18" s="13"/>
      <c r="EJ18" s="17"/>
      <c r="EK18" s="27"/>
      <c r="EL18" s="13"/>
      <c r="EM18" s="17"/>
      <c r="EN18" s="27"/>
      <c r="EO18" s="13"/>
      <c r="EP18" s="17"/>
      <c r="EQ18" s="27"/>
      <c r="ER18" s="13"/>
      <c r="ES18" s="17"/>
      <c r="ET18" s="27"/>
      <c r="EU18" s="13"/>
      <c r="EV18" s="17"/>
      <c r="EW18" s="27"/>
      <c r="EX18" s="13"/>
      <c r="EY18" s="17"/>
      <c r="EZ18" s="27"/>
      <c r="FA18" s="13"/>
      <c r="FB18" s="17"/>
      <c r="FC18" s="27"/>
      <c r="FD18" s="13"/>
      <c r="FE18" s="17"/>
      <c r="FF18" s="27"/>
      <c r="FG18" s="13"/>
      <c r="FH18" s="17"/>
      <c r="FI18" s="27"/>
      <c r="FJ18" s="13"/>
      <c r="FK18" s="17"/>
      <c r="FL18" s="27"/>
      <c r="FM18" s="13"/>
      <c r="FN18" s="17"/>
      <c r="FO18" s="27"/>
      <c r="FP18" s="13"/>
      <c r="FQ18" s="17"/>
      <c r="FR18" s="27"/>
      <c r="FS18" s="13"/>
      <c r="FT18" s="17"/>
      <c r="FU18" s="27"/>
      <c r="FV18" s="13"/>
      <c r="FW18" s="17"/>
      <c r="FX18" s="27"/>
      <c r="FY18" s="13"/>
      <c r="FZ18" s="17"/>
      <c r="GA18" s="27"/>
      <c r="GB18" s="13"/>
      <c r="GC18" s="17"/>
      <c r="GD18" s="27"/>
      <c r="GE18" s="13"/>
      <c r="GF18" s="17"/>
      <c r="GG18" s="27"/>
      <c r="GH18" s="13"/>
      <c r="GI18" s="17"/>
      <c r="GJ18" s="27"/>
      <c r="GK18" s="13"/>
      <c r="GL18" s="17"/>
      <c r="GM18" s="27"/>
      <c r="GN18" s="13"/>
      <c r="GO18" s="17"/>
      <c r="GP18" s="27"/>
      <c r="GQ18" s="13"/>
      <c r="GR18" s="17"/>
      <c r="GS18" s="27"/>
      <c r="GT18" s="13"/>
      <c r="GU18" s="17"/>
      <c r="GV18" s="83"/>
      <c r="GW18" s="13"/>
      <c r="GX18" s="17"/>
      <c r="GY18" s="27"/>
      <c r="GZ18" s="13"/>
      <c r="HA18" s="17"/>
      <c r="HB18" s="63"/>
      <c r="HC18" s="80"/>
      <c r="HD18" s="17"/>
      <c r="HE18" s="27"/>
      <c r="HF18" s="13"/>
      <c r="HG18" s="17"/>
      <c r="HH18" s="27"/>
      <c r="HI18" s="13"/>
      <c r="HJ18" s="17"/>
      <c r="HK18" s="27"/>
      <c r="HL18" s="13"/>
      <c r="HM18" s="17"/>
      <c r="HN18" s="27"/>
      <c r="HO18" s="13"/>
      <c r="HP18" s="17"/>
      <c r="HQ18" s="27"/>
      <c r="HR18" s="13"/>
      <c r="HS18" s="17"/>
      <c r="HT18" s="27"/>
      <c r="HU18" s="13"/>
      <c r="HV18" s="17"/>
      <c r="HW18" s="27"/>
      <c r="HX18" s="13"/>
      <c r="HY18" s="17"/>
      <c r="HZ18" s="27"/>
      <c r="IA18" s="13"/>
      <c r="IB18" s="17"/>
      <c r="IC18" s="27"/>
      <c r="ID18" s="13"/>
      <c r="IE18" s="17"/>
      <c r="IF18" s="27"/>
      <c r="IG18" s="13"/>
      <c r="IH18" s="17"/>
      <c r="II18" s="27"/>
      <c r="IJ18" s="13"/>
      <c r="IK18" s="101"/>
      <c r="IL18" s="27"/>
      <c r="IM18" s="100"/>
      <c r="IN18" s="101"/>
      <c r="IO18" s="27"/>
      <c r="IP18" s="100"/>
      <c r="IQ18" s="17"/>
      <c r="IR18" s="27"/>
      <c r="IS18" s="13"/>
      <c r="IT18" s="17"/>
      <c r="IU18" s="27"/>
      <c r="IV18" s="13"/>
      <c r="IW18" s="17"/>
      <c r="IX18" s="27"/>
      <c r="IY18" s="13"/>
      <c r="IZ18" s="17"/>
      <c r="JA18" s="27"/>
      <c r="JB18" s="13"/>
      <c r="JC18" s="17"/>
      <c r="JD18" s="27"/>
      <c r="JE18" s="13"/>
      <c r="JF18" s="17"/>
      <c r="JG18" s="27"/>
      <c r="JH18" s="13"/>
      <c r="JI18" s="17"/>
      <c r="JJ18" s="83"/>
      <c r="JK18" s="13"/>
      <c r="JL18" s="17"/>
      <c r="JM18" s="27"/>
      <c r="JN18" s="13"/>
      <c r="JO18" s="17"/>
      <c r="JP18" s="27"/>
      <c r="JQ18" s="13"/>
      <c r="JR18" s="101"/>
      <c r="JS18" s="27"/>
      <c r="JT18" s="100"/>
      <c r="JU18" s="17"/>
      <c r="JV18" s="27"/>
      <c r="JW18" s="13"/>
      <c r="JX18" s="101"/>
      <c r="JY18" s="27"/>
      <c r="JZ18" s="100"/>
      <c r="KA18" s="17"/>
      <c r="KB18" s="27"/>
      <c r="KC18" s="15"/>
      <c r="KD18" s="17"/>
      <c r="KE18" s="27"/>
      <c r="KF18" s="13"/>
      <c r="KG18" s="59"/>
      <c r="KH18" s="27"/>
      <c r="KI18" s="15"/>
      <c r="KJ18" s="17"/>
      <c r="KK18" s="27"/>
      <c r="KL18" s="13"/>
      <c r="KM18" s="59"/>
      <c r="KN18" s="27"/>
      <c r="KO18" s="13"/>
      <c r="KP18" s="17"/>
      <c r="KQ18" s="27"/>
      <c r="KR18" s="13"/>
      <c r="KS18" s="17"/>
      <c r="KT18" s="27"/>
      <c r="KU18" s="13"/>
      <c r="KV18" s="17"/>
      <c r="KW18" s="27"/>
      <c r="KX18" s="13"/>
      <c r="KY18" s="17"/>
      <c r="KZ18" s="27"/>
      <c r="LA18" s="13"/>
      <c r="LB18" s="17"/>
      <c r="LC18" s="27"/>
      <c r="LD18" s="13"/>
      <c r="LE18" s="17"/>
      <c r="LF18" s="27"/>
      <c r="LG18" s="13"/>
      <c r="LH18" s="17"/>
      <c r="LI18" s="27"/>
      <c r="LJ18" s="13"/>
      <c r="LK18" s="17"/>
      <c r="LL18" s="27"/>
      <c r="LM18" s="13"/>
      <c r="LN18" s="17"/>
      <c r="LO18" s="42"/>
      <c r="LP18" s="10"/>
      <c r="LQ18" s="17"/>
      <c r="LR18" s="27"/>
      <c r="LS18" s="10"/>
      <c r="LT18" s="17"/>
      <c r="LU18" s="27"/>
      <c r="LV18" s="13"/>
      <c r="LW18" s="17"/>
      <c r="LX18" s="27"/>
      <c r="LY18" s="10"/>
      <c r="LZ18" s="17"/>
      <c r="MA18" s="27"/>
      <c r="MB18" s="10"/>
      <c r="MC18" s="17"/>
      <c r="MD18" s="27"/>
      <c r="ME18" s="10"/>
      <c r="MF18" s="17"/>
      <c r="MG18" s="27"/>
      <c r="MH18" s="13"/>
      <c r="MI18" s="17"/>
      <c r="MJ18" s="27"/>
      <c r="MK18" s="13"/>
      <c r="ML18" s="17"/>
      <c r="MM18" s="27"/>
      <c r="MN18" s="10"/>
      <c r="MO18" s="17"/>
      <c r="MP18" s="27"/>
      <c r="MQ18" s="13"/>
      <c r="MR18" s="17"/>
      <c r="MS18" s="27"/>
      <c r="MT18" s="13"/>
      <c r="MU18" s="17"/>
      <c r="MV18" s="27"/>
      <c r="MW18" s="10"/>
      <c r="MX18" s="17"/>
      <c r="MY18" s="27"/>
      <c r="MZ18" s="13"/>
      <c r="NA18" s="17"/>
      <c r="NB18" s="27"/>
      <c r="NC18" s="10"/>
      <c r="ND18" s="17"/>
      <c r="NE18" s="27"/>
      <c r="NF18" s="13"/>
      <c r="NG18" s="17"/>
      <c r="NH18" s="27"/>
      <c r="NI18" s="13"/>
      <c r="NJ18" s="17"/>
      <c r="NK18" s="27"/>
      <c r="NL18" s="13"/>
      <c r="NM18" s="17"/>
      <c r="NN18" s="27"/>
      <c r="NO18" s="13"/>
      <c r="NP18" s="17"/>
      <c r="NQ18" s="27"/>
      <c r="NR18" s="13"/>
      <c r="NS18" s="17"/>
      <c r="NT18" s="27"/>
      <c r="NU18" s="10"/>
      <c r="NV18" s="17"/>
      <c r="NW18" s="27"/>
      <c r="NX18" s="13"/>
      <c r="NY18" s="17"/>
      <c r="NZ18" s="27"/>
      <c r="OA18" s="13"/>
      <c r="OB18" s="17"/>
      <c r="OC18" s="27"/>
      <c r="OD18" s="13"/>
      <c r="OE18" s="17"/>
      <c r="OF18" s="27"/>
      <c r="OG18" s="13"/>
      <c r="OH18" s="17"/>
      <c r="OI18" s="27"/>
      <c r="OJ18" s="13"/>
      <c r="OK18" s="17"/>
      <c r="OL18" s="27"/>
      <c r="OM18" s="13"/>
      <c r="ON18" s="17"/>
      <c r="OO18" s="27"/>
      <c r="OP18" s="13"/>
      <c r="OQ18" s="17"/>
      <c r="OR18" s="27"/>
      <c r="OS18" s="13"/>
      <c r="OT18" s="17"/>
      <c r="OU18" s="27"/>
      <c r="OV18" s="13"/>
      <c r="OW18" s="17"/>
      <c r="OX18" s="27"/>
      <c r="OY18" s="13"/>
      <c r="OZ18" s="17"/>
      <c r="PA18" s="27"/>
      <c r="PB18" s="13"/>
      <c r="PC18" s="17"/>
      <c r="PD18" s="27"/>
      <c r="PE18" s="13"/>
      <c r="PF18" s="59"/>
      <c r="PG18" s="27"/>
      <c r="PH18" s="13"/>
      <c r="PI18" s="17"/>
      <c r="PJ18" s="27"/>
      <c r="PK18" s="13"/>
      <c r="PL18" s="17"/>
      <c r="PM18" s="27"/>
      <c r="PN18" s="13"/>
      <c r="PO18" s="17"/>
      <c r="PP18" s="27"/>
      <c r="PQ18" s="13"/>
      <c r="PR18" s="17"/>
      <c r="PS18" s="27"/>
      <c r="PT18" s="13"/>
      <c r="PU18" s="17"/>
      <c r="PV18" s="27"/>
      <c r="PW18" s="13"/>
      <c r="PX18" s="23"/>
      <c r="PY18" s="34"/>
      <c r="PZ18" s="32"/>
      <c r="QA18" s="23"/>
      <c r="QB18" s="34"/>
      <c r="QC18" s="32"/>
      <c r="QD18" s="23"/>
      <c r="QE18" s="34"/>
      <c r="QF18" s="32"/>
      <c r="QG18" s="23"/>
      <c r="QH18" s="34"/>
      <c r="QI18" s="32"/>
      <c r="QJ18" s="23"/>
      <c r="QK18" s="34"/>
      <c r="QL18" s="67"/>
      <c r="QM18" s="192">
        <f t="shared" si="0"/>
        <v>1.0666666666656965</v>
      </c>
      <c r="QN18" s="186">
        <f t="shared" si="1"/>
        <v>1</v>
      </c>
    </row>
    <row r="19" spans="1:456" x14ac:dyDescent="0.2">
      <c r="A19" s="174" t="s">
        <v>19</v>
      </c>
      <c r="B19" s="103" t="s">
        <v>27</v>
      </c>
      <c r="C19" s="106">
        <v>43651.640277777777</v>
      </c>
      <c r="D19" s="100">
        <f>C19-$C$2</f>
        <v>2.2916666668606922E-2</v>
      </c>
      <c r="E19" s="103" t="s">
        <v>27</v>
      </c>
      <c r="F19" s="106">
        <v>43655.415972222225</v>
      </c>
      <c r="G19" s="100">
        <v>0</v>
      </c>
      <c r="H19" s="103" t="s">
        <v>27</v>
      </c>
      <c r="I19" s="106">
        <v>43658.743750000001</v>
      </c>
      <c r="J19" s="100">
        <f>I19-$I$2</f>
        <v>3.9583333331393078E-2</v>
      </c>
      <c r="K19" s="103"/>
      <c r="L19" s="106"/>
      <c r="M19" s="100"/>
      <c r="N19" s="103"/>
      <c r="O19" s="106"/>
      <c r="P19" s="100"/>
      <c r="Q19" s="14"/>
      <c r="R19" s="11"/>
      <c r="S19" s="13"/>
      <c r="T19" s="14"/>
      <c r="U19" s="11"/>
      <c r="V19" s="13"/>
      <c r="W19" s="103" t="s">
        <v>27</v>
      </c>
      <c r="X19" s="106">
        <v>43710.602083333331</v>
      </c>
      <c r="Y19" s="13">
        <f>X19-$X$2</f>
        <v>0.17847222222189885</v>
      </c>
      <c r="Z19" s="103" t="s">
        <v>27</v>
      </c>
      <c r="AA19" s="106">
        <v>43713.620138888888</v>
      </c>
      <c r="AB19" s="13">
        <f>AA19-$AA$2</f>
        <v>0.10972222222335404</v>
      </c>
      <c r="AC19" s="103" t="s">
        <v>27</v>
      </c>
      <c r="AD19" s="106">
        <v>43731.457638888889</v>
      </c>
      <c r="AE19" s="100">
        <f>AD19-$AD$2</f>
        <v>4.1666666664241347E-2</v>
      </c>
      <c r="AF19" s="103"/>
      <c r="AG19" s="106"/>
      <c r="AH19" s="13"/>
      <c r="AI19" s="14"/>
      <c r="AJ19" s="9"/>
      <c r="AK19" s="13"/>
      <c r="AL19" s="16" t="s">
        <v>43</v>
      </c>
      <c r="AM19" s="106">
        <v>43742.604861111111</v>
      </c>
      <c r="AN19" s="100">
        <f>AM19-$AM$2</f>
        <v>0.11111111110949423</v>
      </c>
      <c r="AO19" s="14"/>
      <c r="AP19" s="64"/>
      <c r="AQ19" s="10"/>
      <c r="AR19" s="65"/>
      <c r="AS19" s="42"/>
      <c r="AT19" s="67"/>
      <c r="AU19" s="14"/>
      <c r="AV19" s="11"/>
      <c r="AW19" s="13"/>
      <c r="AX19" s="17" t="s">
        <v>43</v>
      </c>
      <c r="AY19" s="42">
        <v>43755.605555555558</v>
      </c>
      <c r="AZ19" s="10">
        <f>AY19-AY2</f>
        <v>1.077777777776646</v>
      </c>
      <c r="BA19" s="101"/>
      <c r="BB19" s="37"/>
      <c r="BC19" s="99"/>
      <c r="BD19" s="101" t="s">
        <v>43</v>
      </c>
      <c r="BE19" s="37">
        <v>43756.824999999997</v>
      </c>
      <c r="BF19" s="99">
        <f>BE19-$BE$2</f>
        <v>4.9999999995634425E-2</v>
      </c>
      <c r="BG19" s="101"/>
      <c r="BH19" s="106"/>
      <c r="BI19" s="99"/>
      <c r="BJ19" s="17"/>
      <c r="BK19" s="42"/>
      <c r="BL19" s="10"/>
      <c r="BM19" s="101"/>
      <c r="BN19" s="37"/>
      <c r="BO19" s="10"/>
      <c r="BP19" s="17"/>
      <c r="BQ19" s="42"/>
      <c r="BR19" s="10"/>
      <c r="BS19" s="17"/>
      <c r="BT19" s="42"/>
      <c r="BU19" s="10"/>
      <c r="BV19" s="17"/>
      <c r="BW19" s="42"/>
      <c r="BX19" s="10"/>
      <c r="BY19" s="17"/>
      <c r="BZ19" s="42"/>
      <c r="CA19" s="10"/>
      <c r="CB19" s="17"/>
      <c r="CC19" s="42"/>
      <c r="CD19" s="10"/>
      <c r="CE19" s="17"/>
      <c r="CF19" s="42"/>
      <c r="CG19" s="10"/>
      <c r="CH19" s="17"/>
      <c r="CI19" s="42"/>
      <c r="CJ19" s="10"/>
      <c r="CK19" s="17"/>
      <c r="CL19" s="42"/>
      <c r="CM19" s="10"/>
      <c r="CN19" s="17"/>
      <c r="CO19" s="42"/>
      <c r="CP19" s="10"/>
      <c r="CQ19" s="17"/>
      <c r="CR19" s="42"/>
      <c r="CS19" s="10"/>
      <c r="CT19" s="17"/>
      <c r="CU19" s="42"/>
      <c r="CV19" s="10"/>
      <c r="CW19" s="17"/>
      <c r="CX19" s="42"/>
      <c r="CY19" s="10"/>
      <c r="CZ19" s="17"/>
      <c r="DA19" s="42"/>
      <c r="DB19" s="10"/>
      <c r="DC19" s="17"/>
      <c r="DD19" s="42"/>
      <c r="DE19" s="10"/>
      <c r="DF19" s="17"/>
      <c r="DG19" s="42"/>
      <c r="DH19" s="10"/>
      <c r="DI19" s="17"/>
      <c r="DJ19" s="42"/>
      <c r="DK19" s="10"/>
      <c r="DL19" s="17"/>
      <c r="DM19" s="42"/>
      <c r="DN19" s="10"/>
      <c r="DO19" s="17"/>
      <c r="DP19" s="42"/>
      <c r="DQ19" s="22"/>
      <c r="DR19" s="17"/>
      <c r="DS19" s="42"/>
      <c r="DT19" s="10"/>
      <c r="DU19" s="17"/>
      <c r="DV19" s="37"/>
      <c r="DW19" s="10"/>
      <c r="DX19" s="17"/>
      <c r="DY19" s="42"/>
      <c r="DZ19" s="10"/>
      <c r="EA19" s="17"/>
      <c r="EB19" s="42"/>
      <c r="EC19" s="10"/>
      <c r="ED19" s="17"/>
      <c r="EE19" s="42"/>
      <c r="EF19" s="10"/>
      <c r="EG19" s="17"/>
      <c r="EH19" s="42"/>
      <c r="EI19" s="10"/>
      <c r="EJ19" s="17"/>
      <c r="EK19" s="42"/>
      <c r="EL19" s="10"/>
      <c r="EM19" s="17"/>
      <c r="EN19" s="42"/>
      <c r="EO19" s="10"/>
      <c r="EP19" s="17"/>
      <c r="EQ19" s="42"/>
      <c r="ER19" s="10"/>
      <c r="ES19" s="17"/>
      <c r="ET19" s="42"/>
      <c r="EU19" s="10"/>
      <c r="EV19" s="17"/>
      <c r="EW19" s="42"/>
      <c r="EX19" s="10"/>
      <c r="EY19" s="17"/>
      <c r="EZ19" s="42"/>
      <c r="FA19" s="10"/>
      <c r="FB19" s="17"/>
      <c r="FC19" s="42"/>
      <c r="FD19" s="10"/>
      <c r="FE19" s="17"/>
      <c r="FF19" s="42"/>
      <c r="FG19" s="10"/>
      <c r="FH19" s="17"/>
      <c r="FI19" s="42"/>
      <c r="FJ19" s="10"/>
      <c r="FK19" s="17"/>
      <c r="FL19" s="42"/>
      <c r="FM19" s="10"/>
      <c r="FN19" s="17"/>
      <c r="FO19" s="42"/>
      <c r="FP19" s="10"/>
      <c r="FQ19" s="17"/>
      <c r="FR19" s="42"/>
      <c r="FS19" s="10"/>
      <c r="FT19" s="17"/>
      <c r="FU19" s="42"/>
      <c r="FV19" s="13"/>
      <c r="FW19" s="17"/>
      <c r="FX19" s="42"/>
      <c r="FY19" s="10"/>
      <c r="FZ19" s="17"/>
      <c r="GA19" s="42"/>
      <c r="GB19" s="10"/>
      <c r="GC19" s="17"/>
      <c r="GD19" s="42"/>
      <c r="GE19" s="10"/>
      <c r="GF19" s="17"/>
      <c r="GG19" s="42"/>
      <c r="GH19" s="10"/>
      <c r="GI19" s="17"/>
      <c r="GJ19" s="42"/>
      <c r="GK19" s="10"/>
      <c r="GL19" s="17"/>
      <c r="GM19" s="42"/>
      <c r="GN19" s="10"/>
      <c r="GO19" s="17"/>
      <c r="GP19" s="42"/>
      <c r="GQ19" s="10"/>
      <c r="GR19" s="17"/>
      <c r="GS19" s="42"/>
      <c r="GT19" s="10"/>
      <c r="GU19" s="17"/>
      <c r="GV19" s="42"/>
      <c r="GW19" s="10"/>
      <c r="GX19" s="17"/>
      <c r="GY19" s="42"/>
      <c r="GZ19" s="10"/>
      <c r="HA19" s="17"/>
      <c r="HB19" s="42"/>
      <c r="HC19" s="79"/>
      <c r="HD19" s="17"/>
      <c r="HE19" s="42"/>
      <c r="HF19" s="10"/>
      <c r="HG19" s="17"/>
      <c r="HH19" s="42"/>
      <c r="HI19" s="10"/>
      <c r="HJ19" s="17"/>
      <c r="HK19" s="42"/>
      <c r="HL19" s="10"/>
      <c r="HM19" s="17"/>
      <c r="HN19" s="42"/>
      <c r="HO19" s="10"/>
      <c r="HP19" s="17"/>
      <c r="HQ19" s="42"/>
      <c r="HR19" s="10"/>
      <c r="HS19" s="17"/>
      <c r="HT19" s="42"/>
      <c r="HU19" s="10"/>
      <c r="HV19" s="17"/>
      <c r="HW19" s="42"/>
      <c r="HX19" s="10"/>
      <c r="HY19" s="17"/>
      <c r="HZ19" s="42"/>
      <c r="IA19" s="10"/>
      <c r="IB19" s="17"/>
      <c r="IC19" s="42"/>
      <c r="ID19" s="10"/>
      <c r="IE19" s="17"/>
      <c r="IF19" s="42"/>
      <c r="IG19" s="10"/>
      <c r="IH19" s="17"/>
      <c r="II19" s="42"/>
      <c r="IJ19" s="10"/>
      <c r="IK19" s="101"/>
      <c r="IL19" s="106"/>
      <c r="IM19" s="99"/>
      <c r="IN19" s="101"/>
      <c r="IO19" s="106"/>
      <c r="IP19" s="99"/>
      <c r="IQ19" s="17"/>
      <c r="IR19" s="42"/>
      <c r="IS19" s="10"/>
      <c r="IT19" s="17"/>
      <c r="IU19" s="42"/>
      <c r="IV19" s="10"/>
      <c r="IW19" s="17"/>
      <c r="IX19" s="42"/>
      <c r="IY19" s="10"/>
      <c r="IZ19" s="17"/>
      <c r="JA19" s="42"/>
      <c r="JB19" s="10"/>
      <c r="JC19" s="17"/>
      <c r="JD19" s="42"/>
      <c r="JE19" s="10"/>
      <c r="JF19" s="17"/>
      <c r="JG19" s="42"/>
      <c r="JH19" s="10"/>
      <c r="JI19" s="17"/>
      <c r="JJ19" s="42"/>
      <c r="JK19" s="10"/>
      <c r="JL19" s="29"/>
      <c r="JM19" s="42"/>
      <c r="JN19" s="10"/>
      <c r="JO19" s="17"/>
      <c r="JP19" s="42"/>
      <c r="JQ19" s="10"/>
      <c r="JR19" s="101"/>
      <c r="JS19" s="106"/>
      <c r="JT19" s="99"/>
      <c r="JU19" s="17"/>
      <c r="JV19" s="42"/>
      <c r="JW19" s="10"/>
      <c r="JX19" s="101"/>
      <c r="JY19" s="106"/>
      <c r="JZ19" s="99"/>
      <c r="KA19" s="17"/>
      <c r="KB19" s="42"/>
      <c r="KC19" s="22"/>
      <c r="KD19" s="17"/>
      <c r="KE19" s="42"/>
      <c r="KF19" s="13"/>
      <c r="KG19" s="59"/>
      <c r="KH19" s="42"/>
      <c r="KI19" s="15"/>
      <c r="KJ19" s="17"/>
      <c r="KK19" s="42"/>
      <c r="KL19" s="13"/>
      <c r="KM19" s="59"/>
      <c r="KN19" s="42"/>
      <c r="KO19" s="10"/>
      <c r="KP19" s="17"/>
      <c r="KQ19" s="42"/>
      <c r="KR19" s="10"/>
      <c r="KS19" s="17"/>
      <c r="KT19" s="42"/>
      <c r="KU19" s="10"/>
      <c r="KV19" s="17"/>
      <c r="KW19" s="42"/>
      <c r="KX19" s="10"/>
      <c r="KY19" s="17"/>
      <c r="KZ19" s="42"/>
      <c r="LA19" s="10"/>
      <c r="LB19" s="17"/>
      <c r="LC19" s="42"/>
      <c r="LD19" s="10"/>
      <c r="LE19" s="17"/>
      <c r="LF19" s="42"/>
      <c r="LG19" s="10"/>
      <c r="LH19" s="17"/>
      <c r="LI19" s="42"/>
      <c r="LJ19" s="10"/>
      <c r="LK19" s="17"/>
      <c r="LL19" s="42"/>
      <c r="LM19" s="10"/>
      <c r="LN19" s="17"/>
      <c r="LO19" s="42"/>
      <c r="LP19" s="10"/>
      <c r="LQ19" s="17"/>
      <c r="LR19" s="42"/>
      <c r="LS19" s="10"/>
      <c r="LT19" s="17"/>
      <c r="LU19" s="42"/>
      <c r="LV19" s="10"/>
      <c r="LW19" s="17"/>
      <c r="LX19" s="42"/>
      <c r="LY19" s="10"/>
      <c r="LZ19" s="17"/>
      <c r="MA19" s="42"/>
      <c r="MB19" s="10"/>
      <c r="MC19" s="17"/>
      <c r="MD19" s="42"/>
      <c r="ME19" s="10"/>
      <c r="MF19" s="17"/>
      <c r="MG19" s="42"/>
      <c r="MH19" s="10"/>
      <c r="MI19" s="17"/>
      <c r="MJ19" s="42"/>
      <c r="MK19" s="10"/>
      <c r="ML19" s="17"/>
      <c r="MM19" s="42"/>
      <c r="MN19" s="10"/>
      <c r="MO19" s="17"/>
      <c r="MP19" s="42"/>
      <c r="MQ19" s="10"/>
      <c r="MR19" s="17"/>
      <c r="MS19" s="42"/>
      <c r="MT19" s="10"/>
      <c r="MU19" s="17"/>
      <c r="MV19" s="42"/>
      <c r="MW19" s="10"/>
      <c r="MX19" s="17"/>
      <c r="MY19" s="42"/>
      <c r="MZ19" s="10"/>
      <c r="NA19" s="17"/>
      <c r="NB19" s="42"/>
      <c r="NC19" s="10"/>
      <c r="ND19" s="17"/>
      <c r="NE19" s="42"/>
      <c r="NF19" s="10"/>
      <c r="NG19" s="17"/>
      <c r="NH19" s="42"/>
      <c r="NI19" s="10"/>
      <c r="NJ19" s="17"/>
      <c r="NK19" s="42"/>
      <c r="NL19" s="13"/>
      <c r="NM19" s="17"/>
      <c r="NN19" s="42"/>
      <c r="NO19" s="10"/>
      <c r="NP19" s="17"/>
      <c r="NQ19" s="42"/>
      <c r="NR19" s="10"/>
      <c r="NS19" s="17"/>
      <c r="NT19" s="42"/>
      <c r="NU19" s="10"/>
      <c r="NV19" s="17"/>
      <c r="NW19" s="42"/>
      <c r="NX19" s="10"/>
      <c r="NY19" s="17"/>
      <c r="NZ19" s="42"/>
      <c r="OA19" s="10"/>
      <c r="OB19" s="17"/>
      <c r="OC19" s="42"/>
      <c r="OD19" s="10"/>
      <c r="OE19" s="17"/>
      <c r="OF19" s="42"/>
      <c r="OG19" s="10"/>
      <c r="OH19" s="17"/>
      <c r="OI19" s="42"/>
      <c r="OJ19" s="10"/>
      <c r="OK19" s="17"/>
      <c r="OL19" s="42"/>
      <c r="OM19" s="10"/>
      <c r="ON19" s="17"/>
      <c r="OO19" s="42"/>
      <c r="OP19" s="10"/>
      <c r="OQ19" s="17"/>
      <c r="OR19" s="42"/>
      <c r="OS19" s="10"/>
      <c r="OT19" s="17"/>
      <c r="OU19" s="37"/>
      <c r="OV19" s="10"/>
      <c r="OW19" s="17"/>
      <c r="OX19" s="42"/>
      <c r="OY19" s="10"/>
      <c r="OZ19" s="17"/>
      <c r="PA19" s="42"/>
      <c r="PB19" s="10"/>
      <c r="PC19" s="17"/>
      <c r="PD19" s="42"/>
      <c r="PE19" s="10"/>
      <c r="PF19" s="17"/>
      <c r="PG19" s="42"/>
      <c r="PH19" s="10"/>
      <c r="PI19" s="17"/>
      <c r="PJ19" s="42"/>
      <c r="PK19" s="10"/>
      <c r="PL19" s="23"/>
      <c r="PM19" s="24"/>
      <c r="PN19" s="13"/>
      <c r="PO19" s="17"/>
      <c r="PP19" s="18"/>
      <c r="PQ19" s="13"/>
      <c r="PR19" s="23"/>
      <c r="PS19" s="24"/>
      <c r="PT19" s="13"/>
      <c r="PU19" s="17"/>
      <c r="PV19" s="18"/>
      <c r="PW19" s="13"/>
      <c r="PX19" s="23"/>
      <c r="PY19" s="24"/>
      <c r="PZ19" s="32"/>
      <c r="QA19" s="23"/>
      <c r="QB19" s="24"/>
      <c r="QC19" s="32"/>
      <c r="QD19" s="23"/>
      <c r="QE19" s="24"/>
      <c r="QF19" s="32"/>
      <c r="QG19" s="23"/>
      <c r="QH19" s="24"/>
      <c r="QI19" s="32"/>
      <c r="QJ19" s="23"/>
      <c r="QK19" s="24"/>
      <c r="QL19" s="67"/>
      <c r="QM19" s="192">
        <f t="shared" si="0"/>
        <v>0.18124999999902988</v>
      </c>
      <c r="QN19" s="186">
        <f t="shared" si="1"/>
        <v>9</v>
      </c>
    </row>
    <row r="20" spans="1:456" x14ac:dyDescent="0.2">
      <c r="A20" s="175" t="s">
        <v>20</v>
      </c>
      <c r="B20" s="109"/>
      <c r="C20" s="106"/>
      <c r="D20" s="108"/>
      <c r="E20" s="109"/>
      <c r="F20" s="106"/>
      <c r="G20" s="108"/>
      <c r="H20" s="109"/>
      <c r="I20" s="106"/>
      <c r="J20" s="108"/>
      <c r="K20" s="109"/>
      <c r="L20" s="106"/>
      <c r="M20" s="108"/>
      <c r="N20" s="109" t="s">
        <v>43</v>
      </c>
      <c r="O20" s="106">
        <v>43647.793749999997</v>
      </c>
      <c r="P20" s="108">
        <v>0.13888888888322981</v>
      </c>
      <c r="Q20" s="14"/>
      <c r="R20" s="42"/>
      <c r="S20" s="13"/>
      <c r="T20" s="14" t="s">
        <v>43</v>
      </c>
      <c r="U20" s="106">
        <v>43699.515277777777</v>
      </c>
      <c r="V20" s="100">
        <f>U20-$U$2</f>
        <v>1.4583333329937886E-2</v>
      </c>
      <c r="W20" s="44"/>
      <c r="X20" s="45"/>
      <c r="Y20" s="46"/>
      <c r="Z20" s="44"/>
      <c r="AA20" s="45"/>
      <c r="AB20" s="46"/>
      <c r="AC20" s="44"/>
      <c r="AD20" s="64"/>
      <c r="AE20" s="108"/>
      <c r="AF20" s="44"/>
      <c r="AG20" s="64"/>
      <c r="AH20" s="46"/>
      <c r="AI20" s="44"/>
      <c r="AJ20" s="64"/>
      <c r="AK20" s="46"/>
      <c r="AL20" s="47"/>
      <c r="AM20" s="64"/>
      <c r="AN20" s="48"/>
      <c r="AO20" s="44"/>
      <c r="AP20" s="45"/>
      <c r="AQ20" s="46"/>
      <c r="AR20" s="66" t="s">
        <v>27</v>
      </c>
      <c r="AS20" s="42">
        <v>43749.525694444441</v>
      </c>
      <c r="AT20" s="67">
        <f t="shared" si="3"/>
        <v>2.361111110803904E-2</v>
      </c>
      <c r="AU20" s="44"/>
      <c r="AV20" s="49"/>
      <c r="AW20" s="46"/>
      <c r="AX20" s="44"/>
      <c r="AY20" s="45"/>
      <c r="AZ20" s="46"/>
      <c r="BA20" s="44"/>
      <c r="BB20" s="37"/>
      <c r="BC20" s="99"/>
      <c r="BD20" s="44"/>
      <c r="BE20" s="37"/>
      <c r="BF20" s="99"/>
      <c r="BG20" s="44" t="s">
        <v>43</v>
      </c>
      <c r="BH20" s="37">
        <v>43759.970138888886</v>
      </c>
      <c r="BI20" s="99">
        <f>BH20-BH2</f>
        <v>0.28402777777228039</v>
      </c>
      <c r="BJ20" s="44"/>
      <c r="BK20" s="45"/>
      <c r="BL20" s="46"/>
      <c r="BM20" s="44"/>
      <c r="BN20" s="45"/>
      <c r="BO20" s="46"/>
      <c r="BP20" s="44"/>
      <c r="BQ20" s="45"/>
      <c r="BR20" s="46"/>
      <c r="BS20" s="17"/>
      <c r="BT20" s="49"/>
      <c r="BU20" s="46"/>
      <c r="BV20" s="44"/>
      <c r="BW20" s="45"/>
      <c r="BX20" s="10"/>
      <c r="BY20" s="44"/>
      <c r="BZ20" s="45"/>
      <c r="CA20" s="46"/>
      <c r="CB20" s="44"/>
      <c r="CC20" s="49"/>
      <c r="CD20" s="10"/>
      <c r="CE20" s="44"/>
      <c r="CF20" s="49"/>
      <c r="CG20" s="10"/>
      <c r="CH20" s="17"/>
      <c r="CI20" s="42"/>
      <c r="CJ20" s="10"/>
      <c r="CK20" s="44"/>
      <c r="CL20" s="45"/>
      <c r="CM20" s="46"/>
      <c r="CN20" s="44"/>
      <c r="CO20" s="45"/>
      <c r="CP20" s="46"/>
      <c r="CQ20" s="44"/>
      <c r="CR20" s="45"/>
      <c r="CS20" s="46"/>
      <c r="CT20" s="44"/>
      <c r="CU20" s="45"/>
      <c r="CV20" s="46"/>
      <c r="CW20" s="44"/>
      <c r="CX20" s="45"/>
      <c r="CY20" s="46"/>
      <c r="CZ20" s="44"/>
      <c r="DA20" s="45"/>
      <c r="DB20" s="10"/>
      <c r="DC20" s="44"/>
      <c r="DD20" s="45"/>
      <c r="DE20" s="46"/>
      <c r="DF20" s="44"/>
      <c r="DG20" s="45"/>
      <c r="DH20" s="10"/>
      <c r="DI20" s="44"/>
      <c r="DJ20" s="42"/>
      <c r="DK20" s="13"/>
      <c r="DL20" s="17"/>
      <c r="DM20" s="42"/>
      <c r="DN20" s="46"/>
      <c r="DO20" s="44"/>
      <c r="DP20" s="45"/>
      <c r="DQ20" s="70"/>
      <c r="DR20" s="44"/>
      <c r="DS20" s="45"/>
      <c r="DT20" s="46"/>
      <c r="DU20" s="44"/>
      <c r="DV20" s="45"/>
      <c r="DW20" s="46"/>
      <c r="DX20" s="44"/>
      <c r="DY20" s="45"/>
      <c r="DZ20" s="46"/>
      <c r="EA20" s="44"/>
      <c r="EB20" s="45"/>
      <c r="EC20" s="46"/>
      <c r="ED20" s="44"/>
      <c r="EE20" s="45"/>
      <c r="EF20" s="46"/>
      <c r="EG20" s="44"/>
      <c r="EH20" s="63"/>
      <c r="EI20" s="46"/>
      <c r="EJ20" s="44"/>
      <c r="EK20" s="45"/>
      <c r="EL20" s="46"/>
      <c r="EM20" s="17"/>
      <c r="EN20" s="42"/>
      <c r="EO20" s="46"/>
      <c r="EP20" s="17"/>
      <c r="EQ20" s="42"/>
      <c r="ER20" s="46"/>
      <c r="ES20" s="44"/>
      <c r="ET20" s="45"/>
      <c r="EU20" s="46"/>
      <c r="EV20" s="17"/>
      <c r="EW20" s="63"/>
      <c r="EX20" s="46"/>
      <c r="EY20" s="44"/>
      <c r="EZ20" s="49"/>
      <c r="FA20" s="46"/>
      <c r="FB20" s="44"/>
      <c r="FC20" s="45"/>
      <c r="FD20" s="46"/>
      <c r="FE20" s="44"/>
      <c r="FF20" s="45"/>
      <c r="FG20" s="46"/>
      <c r="FH20" s="44"/>
      <c r="FI20" s="45"/>
      <c r="FJ20" s="46"/>
      <c r="FK20" s="44"/>
      <c r="FL20" s="45"/>
      <c r="FM20" s="46"/>
      <c r="FN20" s="44"/>
      <c r="FO20" s="45"/>
      <c r="FP20" s="46"/>
      <c r="FQ20" s="17"/>
      <c r="FR20" s="42"/>
      <c r="FS20" s="13"/>
      <c r="FT20" s="44"/>
      <c r="FU20" s="45"/>
      <c r="FV20" s="46"/>
      <c r="FW20" s="17"/>
      <c r="FX20" s="42"/>
      <c r="FY20" s="13"/>
      <c r="FZ20" s="17"/>
      <c r="GA20" s="49"/>
      <c r="GB20" s="46"/>
      <c r="GC20" s="44"/>
      <c r="GD20" s="45"/>
      <c r="GE20" s="46"/>
      <c r="GF20" s="44"/>
      <c r="GG20" s="45"/>
      <c r="GH20" s="46"/>
      <c r="GI20" s="44"/>
      <c r="GJ20" s="45"/>
      <c r="GK20" s="46"/>
      <c r="GL20" s="44"/>
      <c r="GM20" s="45"/>
      <c r="GN20" s="46"/>
      <c r="GO20" s="17"/>
      <c r="GP20" s="42"/>
      <c r="GQ20" s="46"/>
      <c r="GR20" s="44"/>
      <c r="GS20" s="45"/>
      <c r="GT20" s="46"/>
      <c r="GU20" s="44"/>
      <c r="GV20" s="49"/>
      <c r="GW20" s="46"/>
      <c r="GX20" s="44"/>
      <c r="GY20" s="45"/>
      <c r="GZ20" s="46"/>
      <c r="HA20" s="44"/>
      <c r="HB20" s="45"/>
      <c r="HC20" s="81"/>
      <c r="HD20" s="44"/>
      <c r="HE20" s="45"/>
      <c r="HF20" s="46"/>
      <c r="HG20" s="44"/>
      <c r="HH20" s="45"/>
      <c r="HI20" s="46"/>
      <c r="HJ20" s="44"/>
      <c r="HK20" s="45"/>
      <c r="HL20" s="46"/>
      <c r="HM20" s="44"/>
      <c r="HN20" s="45"/>
      <c r="HO20" s="46"/>
      <c r="HP20" s="17"/>
      <c r="HQ20" s="42"/>
      <c r="HR20" s="10"/>
      <c r="HS20" s="44"/>
      <c r="HT20" s="45"/>
      <c r="HU20" s="46"/>
      <c r="HV20" s="44"/>
      <c r="HW20" s="12"/>
      <c r="HX20" s="46"/>
      <c r="HY20" s="44"/>
      <c r="HZ20" s="45"/>
      <c r="IA20" s="46"/>
      <c r="IB20" s="44"/>
      <c r="IC20" s="45"/>
      <c r="ID20" s="46"/>
      <c r="IE20" s="44"/>
      <c r="IF20" s="45"/>
      <c r="IG20" s="46"/>
      <c r="IH20" s="44"/>
      <c r="II20" s="49"/>
      <c r="IJ20" s="46"/>
      <c r="IK20" s="44"/>
      <c r="IL20" s="49"/>
      <c r="IM20" s="108"/>
      <c r="IN20" s="44"/>
      <c r="IO20" s="49"/>
      <c r="IP20" s="108"/>
      <c r="IQ20" s="17"/>
      <c r="IR20" s="49"/>
      <c r="IS20" s="46"/>
      <c r="IT20" s="44"/>
      <c r="IU20" s="49"/>
      <c r="IV20" s="46"/>
      <c r="IW20" s="17"/>
      <c r="IX20" s="49"/>
      <c r="IY20" s="46"/>
      <c r="IZ20" s="44"/>
      <c r="JA20" s="45"/>
      <c r="JB20" s="46"/>
      <c r="JC20" s="44"/>
      <c r="JD20" s="45"/>
      <c r="JE20" s="46"/>
      <c r="JF20" s="17"/>
      <c r="JG20" s="49"/>
      <c r="JH20" s="46"/>
      <c r="JI20" s="44"/>
      <c r="JJ20" s="42"/>
      <c r="JK20" s="46"/>
      <c r="JL20" s="44"/>
      <c r="JM20" s="45"/>
      <c r="JN20" s="46"/>
      <c r="JO20" s="44"/>
      <c r="JP20" s="45"/>
      <c r="JQ20" s="46"/>
      <c r="JR20" s="44"/>
      <c r="JS20" s="45"/>
      <c r="JT20" s="108"/>
      <c r="JU20" s="44"/>
      <c r="JV20" s="42"/>
      <c r="JW20" s="46"/>
      <c r="JX20" s="44"/>
      <c r="JY20" s="45"/>
      <c r="JZ20" s="108"/>
      <c r="KA20" s="44"/>
      <c r="KB20" s="45"/>
      <c r="KC20" s="70"/>
      <c r="KD20" s="14"/>
      <c r="KE20" s="12"/>
      <c r="KF20" s="13"/>
      <c r="KG20" s="59"/>
      <c r="KH20" s="42"/>
      <c r="KI20" s="15"/>
      <c r="KJ20" s="17"/>
      <c r="KK20" s="42"/>
      <c r="KL20" s="13"/>
      <c r="KM20" s="89"/>
      <c r="KN20" s="45"/>
      <c r="KO20" s="46"/>
      <c r="KP20" s="44"/>
      <c r="KQ20" s="45"/>
      <c r="KR20" s="46"/>
      <c r="KS20" s="44"/>
      <c r="KT20" s="45"/>
      <c r="KU20" s="46"/>
      <c r="KV20" s="44"/>
      <c r="KW20" s="45"/>
      <c r="KX20" s="46"/>
      <c r="KY20" s="44"/>
      <c r="KZ20" s="45"/>
      <c r="LA20" s="46"/>
      <c r="LB20" s="44"/>
      <c r="LC20" s="45"/>
      <c r="LD20" s="46"/>
      <c r="LE20" s="17"/>
      <c r="LF20" s="42"/>
      <c r="LG20" s="10"/>
      <c r="LH20" s="44"/>
      <c r="LI20" s="45"/>
      <c r="LJ20" s="46"/>
      <c r="LK20" s="44"/>
      <c r="LL20" s="45"/>
      <c r="LM20" s="46"/>
      <c r="LN20" s="17"/>
      <c r="LO20" s="42"/>
      <c r="LP20" s="10"/>
      <c r="LQ20" s="17"/>
      <c r="LR20" s="42"/>
      <c r="LS20" s="10"/>
      <c r="LT20" s="17"/>
      <c r="LU20" s="42"/>
      <c r="LV20" s="10"/>
      <c r="LW20" s="17"/>
      <c r="LX20" s="42"/>
      <c r="LY20" s="10"/>
      <c r="LZ20" s="17"/>
      <c r="MA20" s="42"/>
      <c r="MB20" s="10"/>
      <c r="MC20" s="17"/>
      <c r="MD20" s="42"/>
      <c r="ME20" s="10"/>
      <c r="MF20" s="44"/>
      <c r="MG20" s="45"/>
      <c r="MH20" s="46"/>
      <c r="MI20" s="44"/>
      <c r="MJ20" s="45"/>
      <c r="MK20" s="46"/>
      <c r="ML20" s="44"/>
      <c r="MM20" s="45"/>
      <c r="MN20" s="46"/>
      <c r="MO20" s="44"/>
      <c r="MP20" s="45"/>
      <c r="MQ20" s="46"/>
      <c r="MR20" s="44"/>
      <c r="MS20" s="45"/>
      <c r="MT20" s="46"/>
      <c r="MU20" s="44"/>
      <c r="MV20" s="42"/>
      <c r="MW20" s="10"/>
      <c r="MX20" s="44"/>
      <c r="MY20" s="45"/>
      <c r="MZ20" s="46"/>
      <c r="NA20" s="51"/>
      <c r="NB20" s="45"/>
      <c r="NC20" s="46"/>
      <c r="ND20" s="44"/>
      <c r="NE20" s="45"/>
      <c r="NF20" s="46"/>
      <c r="NG20" s="44"/>
      <c r="NH20" s="45"/>
      <c r="NI20" s="46"/>
      <c r="NJ20" s="44"/>
      <c r="NK20" s="42"/>
      <c r="NL20" s="13"/>
      <c r="NM20" s="44"/>
      <c r="NN20" s="45"/>
      <c r="NO20" s="46"/>
      <c r="NP20" s="44"/>
      <c r="NQ20" s="42"/>
      <c r="NR20" s="46"/>
      <c r="NS20" s="44"/>
      <c r="NT20" s="45"/>
      <c r="NU20" s="46"/>
      <c r="NV20" s="44"/>
      <c r="NW20" s="45"/>
      <c r="NX20" s="46"/>
      <c r="NY20" s="44"/>
      <c r="NZ20" s="45"/>
      <c r="OA20" s="46"/>
      <c r="OB20" s="44"/>
      <c r="OC20" s="45"/>
      <c r="OD20" s="46"/>
      <c r="OE20" s="44"/>
      <c r="OF20" s="42"/>
      <c r="OG20" s="46"/>
      <c r="OH20" s="44"/>
      <c r="OI20" s="45"/>
      <c r="OJ20" s="46"/>
      <c r="OK20" s="44"/>
      <c r="OL20" s="45"/>
      <c r="OM20" s="46"/>
      <c r="ON20" s="44"/>
      <c r="OO20" s="45"/>
      <c r="OP20" s="46"/>
      <c r="OQ20" s="44"/>
      <c r="OR20" s="45"/>
      <c r="OS20" s="46"/>
      <c r="OT20" s="44"/>
      <c r="OU20" s="45"/>
      <c r="OV20" s="46"/>
      <c r="OW20" s="44"/>
      <c r="OX20" s="42"/>
      <c r="OY20" s="46"/>
      <c r="OZ20" s="17"/>
      <c r="PA20" s="42"/>
      <c r="PB20" s="10"/>
      <c r="PC20" s="17"/>
      <c r="PD20" s="42"/>
      <c r="PE20" s="10"/>
      <c r="PF20" s="60"/>
      <c r="PG20" s="50"/>
      <c r="PH20" s="46"/>
      <c r="PI20" s="51"/>
      <c r="PJ20" s="52"/>
      <c r="PK20" s="46"/>
      <c r="PL20" s="51"/>
      <c r="PM20" s="42"/>
      <c r="PN20" s="46"/>
      <c r="PO20" s="51"/>
      <c r="PP20" s="50"/>
      <c r="PQ20" s="46"/>
      <c r="PR20" s="51"/>
      <c r="PS20" s="50"/>
      <c r="PT20" s="46"/>
      <c r="PU20" s="51"/>
      <c r="PV20" s="52"/>
      <c r="PW20" s="46"/>
      <c r="PX20" s="53"/>
      <c r="PY20" s="54"/>
      <c r="PZ20" s="55"/>
      <c r="QA20" s="53"/>
      <c r="QB20" s="56"/>
      <c r="QC20" s="55"/>
      <c r="QD20" s="53"/>
      <c r="QE20" s="56"/>
      <c r="QF20" s="55"/>
      <c r="QG20" s="53"/>
      <c r="QH20" s="56"/>
      <c r="QI20" s="55"/>
      <c r="QJ20" s="53"/>
      <c r="QK20" s="54"/>
      <c r="QL20" s="171"/>
      <c r="QM20" s="192">
        <f t="shared" si="0"/>
        <v>0.11527777777337178</v>
      </c>
      <c r="QN20" s="186">
        <f t="shared" si="1"/>
        <v>4</v>
      </c>
    </row>
    <row r="21" spans="1:456" s="58" customFormat="1" ht="13.5" thickBot="1" x14ac:dyDescent="0.25">
      <c r="A21" s="175" t="s">
        <v>24</v>
      </c>
      <c r="B21" s="109"/>
      <c r="C21" s="50"/>
      <c r="D21" s="108"/>
      <c r="E21" s="109"/>
      <c r="F21" s="50"/>
      <c r="G21" s="108"/>
      <c r="H21" s="109"/>
      <c r="I21" s="50"/>
      <c r="J21" s="108"/>
      <c r="K21" s="109"/>
      <c r="L21" s="50"/>
      <c r="M21" s="108"/>
      <c r="N21" s="109"/>
      <c r="O21" s="50"/>
      <c r="P21" s="108"/>
      <c r="Q21" s="44"/>
      <c r="R21" s="45"/>
      <c r="S21" s="108"/>
      <c r="T21" s="44"/>
      <c r="U21" s="45"/>
      <c r="V21" s="108"/>
      <c r="W21" s="44"/>
      <c r="X21" s="45"/>
      <c r="Y21" s="108"/>
      <c r="Z21" s="44"/>
      <c r="AA21" s="45"/>
      <c r="AB21" s="108"/>
      <c r="AC21" s="44"/>
      <c r="AD21" s="45"/>
      <c r="AE21" s="108"/>
      <c r="AF21" s="44"/>
      <c r="AG21" s="45"/>
      <c r="AH21" s="108"/>
      <c r="AI21" s="44"/>
      <c r="AJ21" s="45"/>
      <c r="AK21" s="108"/>
      <c r="AL21" s="44"/>
      <c r="AM21" s="45"/>
      <c r="AN21" s="108"/>
      <c r="AO21" s="44"/>
      <c r="AP21" s="45"/>
      <c r="AQ21" s="108"/>
      <c r="AR21" s="177"/>
      <c r="AS21" s="49"/>
      <c r="AT21" s="178"/>
      <c r="AU21" s="44"/>
      <c r="AV21" s="49"/>
      <c r="AW21" s="108"/>
      <c r="AX21" s="44"/>
      <c r="AY21" s="45"/>
      <c r="AZ21" s="108"/>
      <c r="BA21" s="44"/>
      <c r="BB21" s="45"/>
      <c r="BC21" s="108"/>
      <c r="BD21" s="44"/>
      <c r="BE21" s="45"/>
      <c r="BF21" s="108"/>
      <c r="BG21" s="44"/>
      <c r="BH21" s="45"/>
      <c r="BI21" s="108"/>
      <c r="BJ21" s="44"/>
      <c r="BK21" s="45"/>
      <c r="BL21" s="108"/>
      <c r="BM21" s="44"/>
      <c r="BN21" s="45"/>
      <c r="BO21" s="108"/>
      <c r="BP21" s="44"/>
      <c r="BQ21" s="45"/>
      <c r="BR21" s="108"/>
      <c r="BS21" s="44"/>
      <c r="BT21" s="45"/>
      <c r="BU21" s="108"/>
      <c r="BV21" s="44"/>
      <c r="BW21" s="45"/>
      <c r="BX21" s="108"/>
      <c r="BY21" s="44"/>
      <c r="BZ21" s="45"/>
      <c r="CA21" s="108"/>
      <c r="CB21" s="44"/>
      <c r="CC21" s="45"/>
      <c r="CD21" s="108"/>
      <c r="CE21" s="44"/>
      <c r="CF21" s="45"/>
      <c r="CG21" s="108"/>
      <c r="CH21" s="44"/>
      <c r="CI21" s="45"/>
      <c r="CJ21" s="108"/>
      <c r="CK21" s="44"/>
      <c r="CL21" s="45"/>
      <c r="CM21" s="108"/>
      <c r="CN21" s="44"/>
      <c r="CO21" s="45"/>
      <c r="CP21" s="108"/>
      <c r="CQ21" s="44"/>
      <c r="CR21" s="45"/>
      <c r="CS21" s="108"/>
      <c r="CT21" s="44"/>
      <c r="CU21" s="45"/>
      <c r="CV21" s="108"/>
      <c r="CW21" s="44"/>
      <c r="CX21" s="45"/>
      <c r="CY21" s="108"/>
      <c r="CZ21" s="44"/>
      <c r="DA21" s="45"/>
      <c r="DB21" s="179"/>
      <c r="DC21" s="44"/>
      <c r="DD21" s="45"/>
      <c r="DE21" s="108"/>
      <c r="DF21" s="44"/>
      <c r="DG21" s="45"/>
      <c r="DH21" s="179"/>
      <c r="DI21" s="44"/>
      <c r="DJ21" s="45"/>
      <c r="DK21" s="108"/>
      <c r="DL21" s="44"/>
      <c r="DM21" s="45"/>
      <c r="DN21" s="108"/>
      <c r="DO21" s="44"/>
      <c r="DP21" s="45"/>
      <c r="DQ21" s="70"/>
      <c r="DR21" s="44"/>
      <c r="DS21" s="45"/>
      <c r="DT21" s="108"/>
      <c r="DU21" s="44"/>
      <c r="DV21" s="45"/>
      <c r="DW21" s="108"/>
      <c r="DX21" s="44"/>
      <c r="DY21" s="45"/>
      <c r="DZ21" s="108"/>
      <c r="EA21" s="44"/>
      <c r="EB21" s="45"/>
      <c r="EC21" s="108"/>
      <c r="ED21" s="44"/>
      <c r="EE21" s="45"/>
      <c r="EF21" s="108"/>
      <c r="EG21" s="44"/>
      <c r="EH21" s="45"/>
      <c r="EI21" s="108"/>
      <c r="EJ21" s="44"/>
      <c r="EK21" s="45"/>
      <c r="EL21" s="108"/>
      <c r="EM21" s="44"/>
      <c r="EN21" s="45"/>
      <c r="EO21" s="108"/>
      <c r="EP21" s="44"/>
      <c r="EQ21" s="45"/>
      <c r="ER21" s="108"/>
      <c r="ES21" s="44"/>
      <c r="ET21" s="45"/>
      <c r="EU21" s="108"/>
      <c r="EV21" s="44"/>
      <c r="EW21" s="45"/>
      <c r="EX21" s="108"/>
      <c r="EY21" s="44"/>
      <c r="EZ21" s="45"/>
      <c r="FA21" s="108"/>
      <c r="FB21" s="44"/>
      <c r="FC21" s="45"/>
      <c r="FD21" s="108"/>
      <c r="FE21" s="44"/>
      <c r="FF21" s="45"/>
      <c r="FG21" s="108"/>
      <c r="FH21" s="44"/>
      <c r="FI21" s="45"/>
      <c r="FJ21" s="108"/>
      <c r="FK21" s="44"/>
      <c r="FL21" s="45"/>
      <c r="FM21" s="108"/>
      <c r="FN21" s="44"/>
      <c r="FO21" s="45"/>
      <c r="FP21" s="108"/>
      <c r="FQ21" s="44"/>
      <c r="FR21" s="45"/>
      <c r="FS21" s="108"/>
      <c r="FT21" s="44"/>
      <c r="FU21" s="45"/>
      <c r="FV21" s="108"/>
      <c r="FW21" s="44"/>
      <c r="FX21" s="45"/>
      <c r="FY21" s="108"/>
      <c r="FZ21" s="44"/>
      <c r="GA21" s="45"/>
      <c r="GB21" s="108"/>
      <c r="GC21" s="44"/>
      <c r="GD21" s="45"/>
      <c r="GE21" s="108"/>
      <c r="GF21" s="44"/>
      <c r="GG21" s="45"/>
      <c r="GH21" s="108"/>
      <c r="GI21" s="44"/>
      <c r="GJ21" s="45"/>
      <c r="GK21" s="108"/>
      <c r="GL21" s="44"/>
      <c r="GM21" s="45"/>
      <c r="GN21" s="108"/>
      <c r="GO21" s="44"/>
      <c r="GP21" s="45"/>
      <c r="GQ21" s="108"/>
      <c r="GR21" s="44"/>
      <c r="GS21" s="45"/>
      <c r="GT21" s="108"/>
      <c r="GU21" s="44"/>
      <c r="GV21" s="45"/>
      <c r="GW21" s="108"/>
      <c r="GX21" s="44"/>
      <c r="GY21" s="45"/>
      <c r="GZ21" s="108"/>
      <c r="HA21" s="44"/>
      <c r="HB21" s="45"/>
      <c r="HC21" s="81"/>
      <c r="HD21" s="44"/>
      <c r="HE21" s="45"/>
      <c r="HF21" s="108"/>
      <c r="HG21" s="44"/>
      <c r="HH21" s="45"/>
      <c r="HI21" s="108"/>
      <c r="HJ21" s="44"/>
      <c r="HK21" s="45"/>
      <c r="HL21" s="108"/>
      <c r="HM21" s="44"/>
      <c r="HN21" s="45"/>
      <c r="HO21" s="108"/>
      <c r="HP21" s="44"/>
      <c r="HQ21" s="45"/>
      <c r="HR21" s="108"/>
      <c r="HS21" s="44"/>
      <c r="HT21" s="45"/>
      <c r="HU21" s="108"/>
      <c r="HV21" s="44"/>
      <c r="HW21" s="45"/>
      <c r="HX21" s="108"/>
      <c r="HY21" s="44"/>
      <c r="HZ21" s="45"/>
      <c r="IA21" s="108"/>
      <c r="IB21" s="44"/>
      <c r="IC21" s="45"/>
      <c r="ID21" s="108"/>
      <c r="IE21" s="44"/>
      <c r="IF21" s="45"/>
      <c r="IG21" s="108"/>
      <c r="IH21" s="44"/>
      <c r="II21" s="45"/>
      <c r="IJ21" s="108"/>
      <c r="IK21" s="44"/>
      <c r="IL21" s="45"/>
      <c r="IM21" s="108"/>
      <c r="IN21" s="44"/>
      <c r="IO21" s="45"/>
      <c r="IP21" s="108"/>
      <c r="IQ21" s="44"/>
      <c r="IR21" s="45"/>
      <c r="IS21" s="108"/>
      <c r="IT21" s="44"/>
      <c r="IU21" s="45"/>
      <c r="IV21" s="108"/>
      <c r="IW21" s="44"/>
      <c r="IX21" s="45"/>
      <c r="IY21" s="108"/>
      <c r="IZ21" s="44"/>
      <c r="JA21" s="45"/>
      <c r="JB21" s="108"/>
      <c r="JC21" s="44"/>
      <c r="JD21" s="45"/>
      <c r="JE21" s="108"/>
      <c r="JF21" s="44"/>
      <c r="JG21" s="45"/>
      <c r="JH21" s="108"/>
      <c r="JI21" s="44"/>
      <c r="JJ21" s="45"/>
      <c r="JK21" s="108"/>
      <c r="JL21" s="44"/>
      <c r="JM21" s="45"/>
      <c r="JN21" s="108"/>
      <c r="JO21" s="44"/>
      <c r="JP21" s="45"/>
      <c r="JQ21" s="108"/>
      <c r="JR21" s="44"/>
      <c r="JS21" s="45"/>
      <c r="JT21" s="108"/>
      <c r="JU21" s="44"/>
      <c r="JV21" s="45"/>
      <c r="JW21" s="108"/>
      <c r="JX21" s="44"/>
      <c r="JY21" s="45"/>
      <c r="JZ21" s="108"/>
      <c r="KA21" s="44"/>
      <c r="KB21" s="45"/>
      <c r="KC21" s="70"/>
      <c r="KD21" s="44"/>
      <c r="KE21" s="45"/>
      <c r="KF21" s="108"/>
      <c r="KG21" s="89"/>
      <c r="KH21" s="45"/>
      <c r="KI21" s="70"/>
      <c r="KJ21" s="44"/>
      <c r="KK21" s="45"/>
      <c r="KL21" s="108"/>
      <c r="KM21" s="89"/>
      <c r="KN21" s="45"/>
      <c r="KO21" s="108"/>
      <c r="KP21" s="44"/>
      <c r="KQ21" s="45"/>
      <c r="KR21" s="108"/>
      <c r="KS21" s="44"/>
      <c r="KT21" s="45"/>
      <c r="KU21" s="108"/>
      <c r="KV21" s="44"/>
      <c r="KW21" s="45"/>
      <c r="KX21" s="108"/>
      <c r="KY21" s="44"/>
      <c r="KZ21" s="45"/>
      <c r="LA21" s="108"/>
      <c r="LB21" s="44"/>
      <c r="LC21" s="45"/>
      <c r="LD21" s="108"/>
      <c r="LE21" s="44"/>
      <c r="LF21" s="45"/>
      <c r="LG21" s="108"/>
      <c r="LH21" s="44"/>
      <c r="LI21" s="180"/>
      <c r="LJ21" s="108"/>
      <c r="LK21" s="44"/>
      <c r="LL21" s="45"/>
      <c r="LM21" s="108"/>
      <c r="LN21" s="44"/>
      <c r="LO21" s="180"/>
      <c r="LP21" s="108"/>
      <c r="LQ21" s="44"/>
      <c r="LR21" s="45"/>
      <c r="LS21" s="108"/>
      <c r="LT21" s="44"/>
      <c r="LU21" s="45"/>
      <c r="LV21" s="108"/>
      <c r="LW21" s="44"/>
      <c r="LX21" s="45"/>
      <c r="LY21" s="108"/>
      <c r="LZ21" s="44"/>
      <c r="MA21" s="45"/>
      <c r="MB21" s="108"/>
      <c r="MC21" s="44"/>
      <c r="MD21" s="45"/>
      <c r="ME21" s="108"/>
      <c r="MF21" s="44"/>
      <c r="MG21" s="45"/>
      <c r="MH21" s="108"/>
      <c r="MI21" s="44"/>
      <c r="MJ21" s="45"/>
      <c r="MK21" s="108"/>
      <c r="ML21" s="44"/>
      <c r="MM21" s="45"/>
      <c r="MN21" s="108"/>
      <c r="MO21" s="44"/>
      <c r="MP21" s="45"/>
      <c r="MQ21" s="108"/>
      <c r="MR21" s="44"/>
      <c r="MS21" s="45"/>
      <c r="MT21" s="108"/>
      <c r="MU21" s="44"/>
      <c r="MV21" s="45"/>
      <c r="MW21" s="108"/>
      <c r="MX21" s="44"/>
      <c r="MY21" s="45"/>
      <c r="MZ21" s="108"/>
      <c r="NA21" s="44"/>
      <c r="NB21" s="45"/>
      <c r="NC21" s="108"/>
      <c r="ND21" s="44"/>
      <c r="NE21" s="45"/>
      <c r="NF21" s="108"/>
      <c r="NG21" s="44"/>
      <c r="NH21" s="45"/>
      <c r="NI21" s="108"/>
      <c r="NJ21" s="44"/>
      <c r="NK21" s="45"/>
      <c r="NL21" s="108"/>
      <c r="NM21" s="44"/>
      <c r="NN21" s="45"/>
      <c r="NO21" s="108"/>
      <c r="NP21" s="44"/>
      <c r="NQ21" s="45"/>
      <c r="NR21" s="108"/>
      <c r="NS21" s="44"/>
      <c r="NT21" s="45"/>
      <c r="NU21" s="108"/>
      <c r="NV21" s="44"/>
      <c r="NW21" s="45"/>
      <c r="NX21" s="108"/>
      <c r="NY21" s="44"/>
      <c r="NZ21" s="45"/>
      <c r="OA21" s="108"/>
      <c r="OB21" s="44"/>
      <c r="OC21" s="45"/>
      <c r="OD21" s="108"/>
      <c r="OE21" s="44"/>
      <c r="OF21" s="45"/>
      <c r="OG21" s="108"/>
      <c r="OH21" s="44"/>
      <c r="OI21" s="45"/>
      <c r="OJ21" s="108"/>
      <c r="OK21" s="44"/>
      <c r="OL21" s="45"/>
      <c r="OM21" s="108"/>
      <c r="ON21" s="44"/>
      <c r="OO21" s="45"/>
      <c r="OP21" s="108"/>
      <c r="OQ21" s="44"/>
      <c r="OR21" s="45"/>
      <c r="OS21" s="108"/>
      <c r="OT21" s="44"/>
      <c r="OU21" s="45"/>
      <c r="OV21" s="108"/>
      <c r="OW21" s="44"/>
      <c r="OX21" s="45"/>
      <c r="OY21" s="108"/>
      <c r="OZ21" s="44"/>
      <c r="PA21" s="45"/>
      <c r="PB21" s="108"/>
      <c r="PC21" s="44"/>
      <c r="PD21" s="45"/>
      <c r="PE21" s="108"/>
      <c r="PF21" s="60"/>
      <c r="PG21" s="50"/>
      <c r="PH21" s="108"/>
      <c r="PI21" s="109"/>
      <c r="PJ21" s="52"/>
      <c r="PK21" s="108"/>
      <c r="PL21" s="109"/>
      <c r="PM21" s="50"/>
      <c r="PN21" s="108"/>
      <c r="PO21" s="109"/>
      <c r="PP21" s="50"/>
      <c r="PQ21" s="108"/>
      <c r="PR21" s="109"/>
      <c r="PS21" s="50"/>
      <c r="PT21" s="108"/>
      <c r="PU21" s="109"/>
      <c r="PV21" s="52"/>
      <c r="PW21" s="108"/>
      <c r="PX21" s="109"/>
      <c r="PY21" s="52"/>
      <c r="PZ21" s="181"/>
      <c r="QA21" s="109"/>
      <c r="QB21" s="50"/>
      <c r="QC21" s="181"/>
      <c r="QD21" s="109"/>
      <c r="QE21" s="50"/>
      <c r="QF21" s="181"/>
      <c r="QG21" s="109"/>
      <c r="QH21" s="50"/>
      <c r="QI21" s="181"/>
      <c r="QJ21" s="109"/>
      <c r="QK21" s="52"/>
      <c r="QL21" s="178"/>
      <c r="QM21" s="193" t="e">
        <f t="shared" si="0"/>
        <v>#DIV/0!</v>
      </c>
      <c r="QN21" s="189">
        <f t="shared" si="1"/>
        <v>0</v>
      </c>
    </row>
    <row r="22" spans="1:456" s="172" customFormat="1" x14ac:dyDescent="0.2">
      <c r="A22" s="197" t="s">
        <v>93</v>
      </c>
      <c r="B22" s="29"/>
      <c r="C22" s="33"/>
      <c r="D22" s="39"/>
      <c r="E22" s="29"/>
      <c r="F22" s="33"/>
      <c r="G22" s="39"/>
      <c r="H22" s="29"/>
      <c r="I22" s="33"/>
      <c r="J22" s="39"/>
      <c r="K22" s="29"/>
      <c r="L22" s="33"/>
      <c r="M22" s="39"/>
      <c r="N22" s="29"/>
      <c r="O22" s="33"/>
      <c r="P22" s="39"/>
      <c r="Q22" s="29"/>
      <c r="R22" s="33"/>
      <c r="S22" s="39"/>
      <c r="T22" s="29"/>
      <c r="U22" s="33"/>
      <c r="V22" s="39"/>
      <c r="W22" s="29"/>
      <c r="X22" s="33"/>
      <c r="Y22" s="39"/>
      <c r="Z22" s="29"/>
      <c r="AA22" s="33"/>
      <c r="AB22" s="39"/>
      <c r="AC22" s="29"/>
      <c r="AD22" s="33"/>
      <c r="AE22" s="39"/>
      <c r="AF22" s="29"/>
      <c r="AG22" s="33"/>
      <c r="AH22" s="39"/>
      <c r="AI22" s="29"/>
      <c r="AJ22" s="33"/>
      <c r="AK22" s="39"/>
      <c r="AL22" s="29"/>
      <c r="AM22" s="33"/>
      <c r="AN22" s="39"/>
      <c r="AO22" s="29"/>
      <c r="AP22" s="33"/>
      <c r="AQ22" s="39"/>
      <c r="AR22" s="29"/>
      <c r="AS22" s="33"/>
      <c r="AT22" s="39"/>
      <c r="AU22" s="29"/>
      <c r="AV22" s="33"/>
      <c r="AW22" s="39"/>
      <c r="AX22" s="29"/>
      <c r="AY22" s="33"/>
      <c r="AZ22" s="39"/>
      <c r="BA22" s="29"/>
      <c r="BB22" s="33"/>
      <c r="BC22" s="39"/>
      <c r="BD22" s="29"/>
      <c r="BE22" s="33"/>
      <c r="BF22" s="39"/>
      <c r="BG22" s="29"/>
      <c r="BH22" s="33"/>
      <c r="BI22" s="39"/>
      <c r="BJ22" s="29"/>
      <c r="BK22" s="33"/>
      <c r="BL22" s="39"/>
      <c r="BM22" s="29"/>
      <c r="BN22" s="33"/>
      <c r="BO22" s="39"/>
      <c r="BP22" s="29"/>
      <c r="BQ22" s="33"/>
      <c r="BR22" s="39"/>
      <c r="BS22" s="29"/>
      <c r="BT22" s="33"/>
      <c r="BU22" s="39"/>
      <c r="BV22" s="29"/>
      <c r="BW22" s="33"/>
      <c r="BX22" s="39"/>
      <c r="BY22" s="29"/>
      <c r="BZ22" s="33"/>
      <c r="CA22" s="39"/>
      <c r="CB22" s="29"/>
      <c r="CC22" s="33"/>
      <c r="CD22" s="39"/>
      <c r="CE22" s="29"/>
      <c r="CF22" s="33"/>
      <c r="CG22" s="39"/>
      <c r="CH22" s="29"/>
      <c r="CI22" s="33"/>
      <c r="CJ22" s="39"/>
      <c r="CK22" s="29"/>
      <c r="CL22" s="33"/>
      <c r="CM22" s="39"/>
      <c r="CN22" s="29"/>
      <c r="CO22" s="33"/>
      <c r="CP22" s="39"/>
      <c r="CQ22" s="29"/>
      <c r="CR22" s="33"/>
      <c r="CS22" s="39"/>
      <c r="CT22" s="29"/>
      <c r="CU22" s="33"/>
      <c r="CV22" s="39"/>
      <c r="CW22" s="29"/>
      <c r="CX22" s="33"/>
      <c r="CY22" s="39"/>
      <c r="CZ22" s="29"/>
      <c r="DA22" s="33"/>
      <c r="DB22" s="39"/>
      <c r="DC22" s="29"/>
      <c r="DD22" s="33"/>
      <c r="DE22" s="39"/>
      <c r="DF22" s="29"/>
      <c r="DG22" s="33"/>
      <c r="DH22" s="39"/>
      <c r="DI22" s="29"/>
      <c r="DJ22" s="33"/>
      <c r="DK22" s="39"/>
      <c r="DL22" s="29"/>
      <c r="DM22" s="33"/>
      <c r="DN22" s="39"/>
      <c r="DO22" s="29"/>
      <c r="DP22" s="33"/>
      <c r="DQ22" s="39"/>
      <c r="DR22" s="29"/>
      <c r="DS22" s="33"/>
      <c r="DT22" s="39"/>
      <c r="DU22" s="29"/>
      <c r="DV22" s="33"/>
      <c r="DW22" s="39"/>
      <c r="DX22" s="29"/>
      <c r="DY22" s="33"/>
      <c r="DZ22" s="39"/>
      <c r="EA22" s="29"/>
      <c r="EB22" s="33"/>
      <c r="EC22" s="39"/>
      <c r="ED22" s="29"/>
      <c r="EE22" s="33"/>
      <c r="EF22" s="39"/>
      <c r="EG22" s="29"/>
      <c r="EH22" s="33"/>
      <c r="EI22" s="39"/>
      <c r="EJ22" s="29"/>
      <c r="EK22" s="33"/>
      <c r="EL22" s="39"/>
      <c r="EM22" s="29"/>
      <c r="EN22" s="33"/>
      <c r="EO22" s="39"/>
      <c r="EP22" s="29"/>
      <c r="EQ22" s="33"/>
      <c r="ER22" s="39"/>
      <c r="ES22" s="29"/>
      <c r="ET22" s="33"/>
      <c r="EU22" s="39"/>
      <c r="EV22" s="29"/>
      <c r="EW22" s="33"/>
      <c r="EX22" s="39"/>
      <c r="EY22" s="29"/>
      <c r="EZ22" s="33"/>
      <c r="FA22" s="39"/>
      <c r="FB22" s="29"/>
      <c r="FC22" s="33"/>
      <c r="FD22" s="39"/>
      <c r="FE22" s="29"/>
      <c r="FF22" s="33"/>
      <c r="FG22" s="39"/>
      <c r="FH22" s="29"/>
      <c r="FI22" s="33"/>
      <c r="FJ22" s="39"/>
      <c r="FK22" s="29"/>
      <c r="FL22" s="33"/>
      <c r="FM22" s="39"/>
      <c r="FN22" s="29"/>
      <c r="FO22" s="33"/>
      <c r="FP22" s="39"/>
      <c r="FQ22" s="29"/>
      <c r="FR22" s="33"/>
      <c r="FS22" s="39"/>
      <c r="FT22" s="29"/>
      <c r="FU22" s="33"/>
      <c r="FV22" s="39"/>
      <c r="FW22" s="29"/>
      <c r="FX22" s="33"/>
      <c r="FY22" s="39"/>
      <c r="FZ22" s="29"/>
      <c r="GA22" s="33"/>
      <c r="GB22" s="39"/>
      <c r="GC22" s="29"/>
      <c r="GD22" s="33"/>
      <c r="GE22" s="39"/>
      <c r="GF22" s="29"/>
      <c r="GG22" s="33"/>
      <c r="GH22" s="39"/>
      <c r="GI22" s="29"/>
      <c r="GJ22" s="33"/>
      <c r="GK22" s="39"/>
      <c r="GL22" s="29"/>
      <c r="GM22" s="33"/>
      <c r="GN22" s="39"/>
      <c r="GO22" s="29"/>
      <c r="GP22" s="33"/>
      <c r="GQ22" s="39"/>
      <c r="GR22" s="29"/>
      <c r="GS22" s="33"/>
      <c r="GT22" s="39"/>
      <c r="GU22" s="29"/>
      <c r="GV22" s="33"/>
      <c r="GW22" s="39"/>
      <c r="GX22" s="29"/>
      <c r="GY22" s="33"/>
      <c r="GZ22" s="39"/>
      <c r="HA22" s="29"/>
      <c r="HB22" s="33"/>
      <c r="HC22" s="39"/>
      <c r="HD22" s="29"/>
      <c r="HE22" s="33"/>
      <c r="HF22" s="39"/>
      <c r="HG22" s="29"/>
      <c r="HH22" s="33"/>
      <c r="HI22" s="39"/>
      <c r="HJ22" s="29"/>
      <c r="HK22" s="33"/>
      <c r="HL22" s="39"/>
      <c r="HM22" s="29"/>
      <c r="HN22" s="33"/>
      <c r="HO22" s="39"/>
      <c r="HP22" s="29"/>
      <c r="HQ22" s="33"/>
      <c r="HR22" s="39"/>
      <c r="HS22" s="29"/>
      <c r="HT22" s="33"/>
      <c r="HU22" s="39"/>
      <c r="HV22" s="29"/>
      <c r="HW22" s="33"/>
      <c r="HX22" s="39"/>
      <c r="HY22" s="29"/>
      <c r="HZ22" s="33"/>
      <c r="IA22" s="39"/>
      <c r="IB22" s="29"/>
      <c r="IC22" s="33"/>
      <c r="ID22" s="39"/>
      <c r="IE22" s="29"/>
      <c r="IF22" s="33"/>
      <c r="IG22" s="39"/>
      <c r="IH22" s="29"/>
      <c r="II22" s="33"/>
      <c r="IJ22" s="39"/>
      <c r="IK22" s="29"/>
      <c r="IL22" s="33"/>
      <c r="IM22" s="39"/>
      <c r="IN22" s="29"/>
      <c r="IO22" s="33"/>
      <c r="IP22" s="39"/>
      <c r="IQ22" s="29"/>
      <c r="IR22" s="33"/>
      <c r="IS22" s="39"/>
      <c r="IT22" s="29"/>
      <c r="IU22" s="33"/>
      <c r="IV22" s="39"/>
      <c r="IW22" s="29"/>
      <c r="IX22" s="33"/>
      <c r="IY22" s="39"/>
      <c r="IZ22" s="29"/>
      <c r="JA22" s="33"/>
      <c r="JB22" s="39"/>
      <c r="JC22" s="29"/>
      <c r="JD22" s="33"/>
      <c r="JE22" s="39"/>
      <c r="JF22" s="29"/>
      <c r="JG22" s="33"/>
      <c r="JH22" s="39"/>
      <c r="JI22" s="29"/>
      <c r="JJ22" s="33"/>
      <c r="JK22" s="39"/>
      <c r="JL22" s="29"/>
      <c r="JM22" s="33"/>
      <c r="JN22" s="39"/>
      <c r="JO22" s="29"/>
      <c r="JP22" s="33"/>
      <c r="JQ22" s="39"/>
      <c r="JR22" s="29"/>
      <c r="JS22" s="33"/>
      <c r="JT22" s="39"/>
      <c r="JU22" s="29"/>
      <c r="JV22" s="33"/>
      <c r="JW22" s="39"/>
      <c r="JX22" s="29"/>
      <c r="JY22" s="33"/>
      <c r="JZ22" s="39"/>
      <c r="KA22" s="29"/>
      <c r="KB22" s="33"/>
      <c r="KC22" s="39"/>
      <c r="KD22" s="29"/>
      <c r="KE22" s="33"/>
      <c r="KF22" s="39"/>
      <c r="KG22" s="29"/>
      <c r="KH22" s="33"/>
      <c r="KI22" s="39"/>
      <c r="KJ22" s="29"/>
      <c r="KK22" s="33"/>
      <c r="KL22" s="39"/>
      <c r="KM22" s="29"/>
      <c r="KN22" s="33"/>
      <c r="KO22" s="39"/>
      <c r="KP22" s="29"/>
      <c r="KQ22" s="33"/>
      <c r="KR22" s="39"/>
      <c r="KS22" s="29"/>
      <c r="KT22" s="33"/>
      <c r="KU22" s="39"/>
      <c r="KV22" s="29"/>
      <c r="KW22" s="33"/>
      <c r="KX22" s="39"/>
      <c r="KY22" s="29"/>
      <c r="KZ22" s="33"/>
      <c r="LA22" s="39"/>
      <c r="LB22" s="29"/>
      <c r="LC22" s="33"/>
      <c r="LD22" s="39"/>
      <c r="LE22" s="29"/>
      <c r="LF22" s="33"/>
      <c r="LG22" s="39"/>
      <c r="LH22" s="29"/>
      <c r="LI22" s="33"/>
      <c r="LJ22" s="39"/>
      <c r="LK22" s="29"/>
      <c r="LL22" s="33"/>
      <c r="LM22" s="39"/>
      <c r="LN22" s="29"/>
      <c r="LO22" s="33"/>
      <c r="LP22" s="39"/>
      <c r="LQ22" s="29"/>
      <c r="LR22" s="33"/>
      <c r="LS22" s="39"/>
      <c r="LT22" s="29"/>
      <c r="LU22" s="33"/>
      <c r="LV22" s="39"/>
      <c r="LW22" s="29"/>
      <c r="LX22" s="33"/>
      <c r="LY22" s="39"/>
      <c r="LZ22" s="29"/>
      <c r="MA22" s="33"/>
      <c r="MB22" s="39"/>
      <c r="MC22" s="29"/>
      <c r="MD22" s="33"/>
      <c r="ME22" s="39"/>
      <c r="MF22" s="29"/>
      <c r="MG22" s="33"/>
      <c r="MH22" s="39"/>
      <c r="MI22" s="29"/>
      <c r="MJ22" s="33"/>
      <c r="MK22" s="39"/>
      <c r="ML22" s="29"/>
      <c r="MM22" s="33"/>
      <c r="MN22" s="39"/>
      <c r="MO22" s="29"/>
      <c r="MP22" s="33"/>
      <c r="MQ22" s="39"/>
      <c r="MR22" s="29"/>
      <c r="MS22" s="33"/>
      <c r="MT22" s="39"/>
      <c r="MU22" s="29"/>
      <c r="MV22" s="33"/>
      <c r="MW22" s="39"/>
      <c r="MX22" s="183"/>
      <c r="MY22" s="38"/>
      <c r="MZ22" s="33"/>
      <c r="NA22" s="183"/>
      <c r="NB22" s="38"/>
      <c r="NC22" s="33"/>
      <c r="ND22" s="29"/>
      <c r="NE22" s="33"/>
      <c r="NF22" s="39"/>
      <c r="NG22" s="29"/>
      <c r="NH22" s="33"/>
      <c r="NI22" s="39"/>
      <c r="NJ22" s="29"/>
      <c r="NK22" s="33"/>
      <c r="NL22" s="39"/>
      <c r="NM22" s="183"/>
      <c r="NN22" s="38"/>
      <c r="NO22" s="33"/>
      <c r="NP22" s="183"/>
      <c r="NQ22" s="38"/>
      <c r="NR22" s="33"/>
      <c r="NS22" s="29"/>
      <c r="NT22" s="33"/>
      <c r="NU22" s="39"/>
      <c r="NV22" s="29"/>
      <c r="NW22" s="33"/>
      <c r="NX22" s="39"/>
      <c r="NY22" s="29"/>
      <c r="NZ22" s="33"/>
      <c r="OA22" s="39"/>
      <c r="OB22" s="183"/>
      <c r="OC22" s="38"/>
      <c r="OD22" s="33"/>
      <c r="OE22" s="183"/>
      <c r="OF22" s="38"/>
      <c r="OG22" s="33"/>
      <c r="OH22" s="29"/>
      <c r="OI22" s="33"/>
      <c r="OJ22" s="39"/>
      <c r="OK22" s="29"/>
      <c r="OL22" s="33"/>
      <c r="OM22" s="39"/>
      <c r="ON22" s="29"/>
      <c r="OO22" s="33"/>
      <c r="OP22" s="39"/>
      <c r="OQ22" s="183"/>
      <c r="OR22" s="38"/>
      <c r="OS22" s="33"/>
      <c r="OT22" s="183"/>
      <c r="OU22" s="38"/>
      <c r="OV22" s="33"/>
      <c r="OW22" s="29"/>
      <c r="OX22" s="33"/>
      <c r="OY22" s="39"/>
      <c r="OZ22" s="29"/>
      <c r="PA22" s="33"/>
      <c r="PB22" s="39"/>
      <c r="PC22" s="29"/>
      <c r="PD22" s="33"/>
      <c r="PE22" s="39"/>
      <c r="PF22" s="183"/>
      <c r="PG22" s="38"/>
      <c r="PH22" s="33"/>
      <c r="PI22" s="183"/>
      <c r="PJ22" s="38"/>
      <c r="PK22" s="33"/>
      <c r="PL22" s="29"/>
      <c r="PM22" s="33"/>
      <c r="PN22" s="39"/>
      <c r="PO22" s="29"/>
      <c r="PP22" s="33"/>
      <c r="PQ22" s="39"/>
      <c r="PR22" s="29"/>
      <c r="PS22" s="33"/>
      <c r="PT22" s="39"/>
      <c r="PU22" s="40"/>
      <c r="PV22" s="38"/>
      <c r="PW22" s="39"/>
      <c r="PX22" s="40"/>
      <c r="PY22" s="38"/>
      <c r="PZ22" s="39"/>
      <c r="QA22" s="29"/>
      <c r="QB22" s="33"/>
      <c r="QC22" s="39"/>
      <c r="QD22" s="62"/>
      <c r="QE22" s="33"/>
      <c r="QF22" s="88"/>
      <c r="QG22" s="29"/>
      <c r="QH22" s="33"/>
      <c r="QI22" s="39"/>
      <c r="QJ22" s="62"/>
      <c r="QK22" s="36"/>
      <c r="QL22" s="88"/>
      <c r="QM22" s="194" t="e">
        <f t="shared" si="0"/>
        <v>#DIV/0!</v>
      </c>
      <c r="QN22" s="195">
        <f t="shared" si="1"/>
        <v>0</v>
      </c>
    </row>
    <row r="23" spans="1:456" s="172" customFormat="1" x14ac:dyDescent="0.2">
      <c r="A23" s="198" t="s">
        <v>94</v>
      </c>
      <c r="B23" s="101"/>
      <c r="C23" s="27"/>
      <c r="D23" s="100"/>
      <c r="E23" s="101"/>
      <c r="F23" s="27"/>
      <c r="G23" s="100"/>
      <c r="H23" s="101"/>
      <c r="I23" s="27"/>
      <c r="J23" s="100"/>
      <c r="K23" s="101"/>
      <c r="L23" s="27"/>
      <c r="M23" s="100"/>
      <c r="N23" s="101"/>
      <c r="O23" s="27"/>
      <c r="P23" s="100"/>
      <c r="Q23" s="101"/>
      <c r="R23" s="27"/>
      <c r="S23" s="100"/>
      <c r="T23" s="101"/>
      <c r="U23" s="27"/>
      <c r="V23" s="100"/>
      <c r="W23" s="101"/>
      <c r="X23" s="27"/>
      <c r="Y23" s="100"/>
      <c r="Z23" s="101"/>
      <c r="AA23" s="27"/>
      <c r="AB23" s="100"/>
      <c r="AC23" s="101"/>
      <c r="AD23" s="27"/>
      <c r="AE23" s="100"/>
      <c r="AF23" s="101"/>
      <c r="AG23" s="27"/>
      <c r="AH23" s="100"/>
      <c r="AI23" s="101"/>
      <c r="AJ23" s="27"/>
      <c r="AK23" s="100"/>
      <c r="AL23" s="101"/>
      <c r="AM23" s="27"/>
      <c r="AN23" s="100"/>
      <c r="AO23" s="101"/>
      <c r="AP23" s="27"/>
      <c r="AQ23" s="100"/>
      <c r="AR23" s="101"/>
      <c r="AS23" s="27"/>
      <c r="AT23" s="100"/>
      <c r="AU23" s="101"/>
      <c r="AV23" s="27"/>
      <c r="AW23" s="100"/>
      <c r="AX23" s="101"/>
      <c r="AY23" s="27"/>
      <c r="AZ23" s="100"/>
      <c r="BA23" s="101"/>
      <c r="BB23" s="27"/>
      <c r="BC23" s="100"/>
      <c r="BD23" s="101"/>
      <c r="BE23" s="27"/>
      <c r="BF23" s="100"/>
      <c r="BG23" s="101"/>
      <c r="BH23" s="27"/>
      <c r="BI23" s="100"/>
      <c r="BJ23" s="101"/>
      <c r="BK23" s="27"/>
      <c r="BL23" s="100"/>
      <c r="BM23" s="101"/>
      <c r="BN23" s="27"/>
      <c r="BO23" s="100"/>
      <c r="BP23" s="101"/>
      <c r="BQ23" s="37"/>
      <c r="BR23" s="99"/>
      <c r="BS23" s="101"/>
      <c r="BT23" s="27"/>
      <c r="BU23" s="100"/>
      <c r="BV23" s="101"/>
      <c r="BW23" s="27"/>
      <c r="BX23" s="100"/>
      <c r="BY23" s="101"/>
      <c r="BZ23" s="27"/>
      <c r="CA23" s="100"/>
      <c r="CB23" s="101"/>
      <c r="CC23" s="27"/>
      <c r="CD23" s="100"/>
      <c r="CE23" s="101"/>
      <c r="CF23" s="27"/>
      <c r="CG23" s="100"/>
      <c r="CH23" s="101"/>
      <c r="CI23" s="27"/>
      <c r="CJ23" s="100"/>
      <c r="CK23" s="101"/>
      <c r="CL23" s="27"/>
      <c r="CM23" s="100"/>
      <c r="CN23" s="101"/>
      <c r="CO23" s="27"/>
      <c r="CP23" s="100"/>
      <c r="CQ23" s="101"/>
      <c r="CR23" s="27"/>
      <c r="CS23" s="100"/>
      <c r="CT23" s="101"/>
      <c r="CU23" s="27"/>
      <c r="CV23" s="100"/>
      <c r="CW23" s="101"/>
      <c r="CX23" s="27"/>
      <c r="CY23" s="100"/>
      <c r="CZ23" s="101"/>
      <c r="DA23" s="27"/>
      <c r="DB23" s="100"/>
      <c r="DC23" s="101"/>
      <c r="DD23" s="27"/>
      <c r="DE23" s="100"/>
      <c r="DF23" s="101"/>
      <c r="DG23" s="27"/>
      <c r="DH23" s="100"/>
      <c r="DI23" s="101"/>
      <c r="DJ23" s="27"/>
      <c r="DK23" s="100"/>
      <c r="DL23" s="101"/>
      <c r="DM23" s="27"/>
      <c r="DN23" s="100"/>
      <c r="DO23" s="101"/>
      <c r="DP23" s="27"/>
      <c r="DQ23" s="100"/>
      <c r="DR23" s="101"/>
      <c r="DS23" s="27"/>
      <c r="DT23" s="100"/>
      <c r="DU23" s="101"/>
      <c r="DV23" s="27"/>
      <c r="DW23" s="100"/>
      <c r="DX23" s="101"/>
      <c r="DY23" s="27"/>
      <c r="DZ23" s="100"/>
      <c r="EA23" s="101"/>
      <c r="EB23" s="27"/>
      <c r="EC23" s="100"/>
      <c r="ED23" s="101"/>
      <c r="EE23" s="27"/>
      <c r="EF23" s="100"/>
      <c r="EG23" s="101"/>
      <c r="EH23" s="27"/>
      <c r="EI23" s="100"/>
      <c r="EJ23" s="101"/>
      <c r="EK23" s="27"/>
      <c r="EL23" s="100"/>
      <c r="EM23" s="101"/>
      <c r="EN23" s="27"/>
      <c r="EO23" s="100"/>
      <c r="EP23" s="101"/>
      <c r="EQ23" s="27"/>
      <c r="ER23" s="100"/>
      <c r="ES23" s="101"/>
      <c r="ET23" s="27"/>
      <c r="EU23" s="100"/>
      <c r="EV23" s="101"/>
      <c r="EW23" s="27"/>
      <c r="EX23" s="100"/>
      <c r="EY23" s="101"/>
      <c r="EZ23" s="27"/>
      <c r="FA23" s="100"/>
      <c r="FB23" s="101"/>
      <c r="FC23" s="27"/>
      <c r="FD23" s="100"/>
      <c r="FE23" s="101"/>
      <c r="FF23" s="27"/>
      <c r="FG23" s="100"/>
      <c r="FH23" s="101"/>
      <c r="FI23" s="27"/>
      <c r="FJ23" s="100"/>
      <c r="FK23" s="101"/>
      <c r="FL23" s="27"/>
      <c r="FM23" s="100"/>
      <c r="FN23" s="101"/>
      <c r="FO23" s="27"/>
      <c r="FP23" s="100"/>
      <c r="FQ23" s="101"/>
      <c r="FR23" s="27"/>
      <c r="FS23" s="100"/>
      <c r="FT23" s="101"/>
      <c r="FU23" s="27"/>
      <c r="FV23" s="100"/>
      <c r="FW23" s="101"/>
      <c r="FX23" s="27"/>
      <c r="FY23" s="100"/>
      <c r="FZ23" s="101"/>
      <c r="GA23" s="27"/>
      <c r="GB23" s="100"/>
      <c r="GC23" s="101"/>
      <c r="GD23" s="27"/>
      <c r="GE23" s="100"/>
      <c r="GF23" s="101"/>
      <c r="GG23" s="27"/>
      <c r="GH23" s="100"/>
      <c r="GI23" s="101"/>
      <c r="GJ23" s="27"/>
      <c r="GK23" s="100"/>
      <c r="GL23" s="101"/>
      <c r="GM23" s="27"/>
      <c r="GN23" s="100"/>
      <c r="GO23" s="101"/>
      <c r="GP23" s="27"/>
      <c r="GQ23" s="100"/>
      <c r="GR23" s="101"/>
      <c r="GS23" s="27"/>
      <c r="GT23" s="100"/>
      <c r="GU23" s="101"/>
      <c r="GV23" s="27"/>
      <c r="GW23" s="100"/>
      <c r="GX23" s="101"/>
      <c r="GY23" s="27"/>
      <c r="GZ23" s="100"/>
      <c r="HA23" s="101"/>
      <c r="HB23" s="27"/>
      <c r="HC23" s="100"/>
      <c r="HD23" s="101"/>
      <c r="HE23" s="27"/>
      <c r="HF23" s="100"/>
      <c r="HG23" s="101"/>
      <c r="HH23" s="27"/>
      <c r="HI23" s="100"/>
      <c r="HJ23" s="101"/>
      <c r="HK23" s="27"/>
      <c r="HL23" s="100"/>
      <c r="HM23" s="101"/>
      <c r="HN23" s="27"/>
      <c r="HO23" s="100"/>
      <c r="HP23" s="101"/>
      <c r="HQ23" s="27"/>
      <c r="HR23" s="100"/>
      <c r="HS23" s="101"/>
      <c r="HT23" s="27"/>
      <c r="HU23" s="100"/>
      <c r="HV23" s="101"/>
      <c r="HW23" s="27"/>
      <c r="HX23" s="100"/>
      <c r="HY23" s="101"/>
      <c r="HZ23" s="27"/>
      <c r="IA23" s="100"/>
      <c r="IB23" s="101"/>
      <c r="IC23" s="27"/>
      <c r="ID23" s="100"/>
      <c r="IE23" s="101"/>
      <c r="IF23" s="27"/>
      <c r="IG23" s="100"/>
      <c r="IH23" s="101"/>
      <c r="II23" s="27"/>
      <c r="IJ23" s="100"/>
      <c r="IK23" s="101"/>
      <c r="IL23" s="27"/>
      <c r="IM23" s="100"/>
      <c r="IN23" s="101"/>
      <c r="IO23" s="27"/>
      <c r="IP23" s="100"/>
      <c r="IQ23" s="101"/>
      <c r="IR23" s="27"/>
      <c r="IS23" s="100"/>
      <c r="IT23" s="101"/>
      <c r="IU23" s="27"/>
      <c r="IV23" s="100"/>
      <c r="IW23" s="101"/>
      <c r="IX23" s="27"/>
      <c r="IY23" s="100"/>
      <c r="IZ23" s="101"/>
      <c r="JA23" s="27"/>
      <c r="JB23" s="100"/>
      <c r="JC23" s="101"/>
      <c r="JD23" s="27"/>
      <c r="JE23" s="100"/>
      <c r="JF23" s="101"/>
      <c r="JG23" s="27"/>
      <c r="JH23" s="100"/>
      <c r="JI23" s="101"/>
      <c r="JJ23" s="27"/>
      <c r="JK23" s="100"/>
      <c r="JL23" s="101"/>
      <c r="JM23" s="27"/>
      <c r="JN23" s="100"/>
      <c r="JO23" s="101"/>
      <c r="JP23" s="27"/>
      <c r="JQ23" s="100"/>
      <c r="JR23" s="101"/>
      <c r="JS23" s="27"/>
      <c r="JT23" s="100"/>
      <c r="JU23" s="101"/>
      <c r="JV23" s="27"/>
      <c r="JW23" s="100"/>
      <c r="JX23" s="101"/>
      <c r="JY23" s="27"/>
      <c r="JZ23" s="100"/>
      <c r="KA23" s="101"/>
      <c r="KB23" s="27"/>
      <c r="KC23" s="100"/>
      <c r="KD23" s="101"/>
      <c r="KE23" s="27"/>
      <c r="KF23" s="100"/>
      <c r="KG23" s="101"/>
      <c r="KH23" s="27"/>
      <c r="KI23" s="100"/>
      <c r="KJ23" s="101"/>
      <c r="KK23" s="27"/>
      <c r="KL23" s="100"/>
      <c r="KM23" s="101"/>
      <c r="KN23" s="27"/>
      <c r="KO23" s="100"/>
      <c r="KP23" s="101"/>
      <c r="KQ23" s="27"/>
      <c r="KR23" s="100"/>
      <c r="KS23" s="101"/>
      <c r="KT23" s="27"/>
      <c r="KU23" s="100"/>
      <c r="KV23" s="101"/>
      <c r="KW23" s="27"/>
      <c r="KX23" s="100"/>
      <c r="KY23" s="101"/>
      <c r="KZ23" s="27"/>
      <c r="LA23" s="100"/>
      <c r="LB23" s="101"/>
      <c r="LC23" s="27"/>
      <c r="LD23" s="100"/>
      <c r="LE23" s="101"/>
      <c r="LF23" s="27"/>
      <c r="LG23" s="100"/>
      <c r="LH23" s="101"/>
      <c r="LI23" s="27"/>
      <c r="LJ23" s="100"/>
      <c r="LK23" s="101"/>
      <c r="LL23" s="27"/>
      <c r="LM23" s="100"/>
      <c r="LN23" s="101"/>
      <c r="LO23" s="27"/>
      <c r="LP23" s="100"/>
      <c r="LQ23" s="101"/>
      <c r="LR23" s="27"/>
      <c r="LS23" s="100"/>
      <c r="LT23" s="101"/>
      <c r="LU23" s="27"/>
      <c r="LV23" s="100"/>
      <c r="LW23" s="101"/>
      <c r="LX23" s="27"/>
      <c r="LY23" s="100"/>
      <c r="LZ23" s="101"/>
      <c r="MA23" s="27"/>
      <c r="MB23" s="100"/>
      <c r="MC23" s="101"/>
      <c r="MD23" s="27"/>
      <c r="ME23" s="100"/>
      <c r="MF23" s="101"/>
      <c r="MG23" s="27"/>
      <c r="MH23" s="100"/>
      <c r="MI23" s="101"/>
      <c r="MJ23" s="27"/>
      <c r="MK23" s="100"/>
      <c r="ML23" s="101"/>
      <c r="MM23" s="27"/>
      <c r="MN23" s="100"/>
      <c r="MO23" s="101"/>
      <c r="MP23" s="27"/>
      <c r="MQ23" s="100"/>
      <c r="MR23" s="101"/>
      <c r="MS23" s="27"/>
      <c r="MT23" s="100"/>
      <c r="MU23" s="101"/>
      <c r="MV23" s="27"/>
      <c r="MW23" s="100"/>
      <c r="MX23" s="84"/>
      <c r="MY23" s="12"/>
      <c r="MZ23" s="27"/>
      <c r="NA23" s="84"/>
      <c r="NB23" s="12"/>
      <c r="NC23" s="27"/>
      <c r="ND23" s="101"/>
      <c r="NE23" s="27"/>
      <c r="NF23" s="100"/>
      <c r="NG23" s="101"/>
      <c r="NH23" s="27"/>
      <c r="NI23" s="100"/>
      <c r="NJ23" s="101"/>
      <c r="NK23" s="27"/>
      <c r="NL23" s="100"/>
      <c r="NM23" s="84"/>
      <c r="NN23" s="12"/>
      <c r="NO23" s="27"/>
      <c r="NP23" s="84"/>
      <c r="NQ23" s="12"/>
      <c r="NR23" s="27"/>
      <c r="NS23" s="101"/>
      <c r="NT23" s="27"/>
      <c r="NU23" s="100"/>
      <c r="NV23" s="101"/>
      <c r="NW23" s="27"/>
      <c r="NX23" s="100"/>
      <c r="NY23" s="101"/>
      <c r="NZ23" s="27"/>
      <c r="OA23" s="100"/>
      <c r="OB23" s="84"/>
      <c r="OC23" s="12"/>
      <c r="OD23" s="27"/>
      <c r="OE23" s="84"/>
      <c r="OF23" s="12"/>
      <c r="OG23" s="27"/>
      <c r="OH23" s="101"/>
      <c r="OI23" s="27"/>
      <c r="OJ23" s="100"/>
      <c r="OK23" s="101"/>
      <c r="OL23" s="27"/>
      <c r="OM23" s="100"/>
      <c r="ON23" s="101"/>
      <c r="OO23" s="27"/>
      <c r="OP23" s="100"/>
      <c r="OQ23" s="84"/>
      <c r="OR23" s="12"/>
      <c r="OS23" s="27"/>
      <c r="OT23" s="84"/>
      <c r="OU23" s="12"/>
      <c r="OV23" s="27"/>
      <c r="OW23" s="101"/>
      <c r="OX23" s="27"/>
      <c r="OY23" s="100"/>
      <c r="OZ23" s="101"/>
      <c r="PA23" s="27"/>
      <c r="PB23" s="100"/>
      <c r="PC23" s="101"/>
      <c r="PD23" s="27"/>
      <c r="PE23" s="100"/>
      <c r="PF23" s="84"/>
      <c r="PG23" s="12"/>
      <c r="PH23" s="27"/>
      <c r="PI23" s="84"/>
      <c r="PJ23" s="12"/>
      <c r="PK23" s="27"/>
      <c r="PL23" s="101"/>
      <c r="PM23" s="27"/>
      <c r="PN23" s="100"/>
      <c r="PO23" s="101"/>
      <c r="PP23" s="27"/>
      <c r="PQ23" s="100"/>
      <c r="PR23" s="101"/>
      <c r="PS23" s="27"/>
      <c r="PT23" s="100"/>
      <c r="PU23" s="14"/>
      <c r="PV23" s="12"/>
      <c r="PW23" s="100"/>
      <c r="PX23" s="14"/>
      <c r="PY23" s="12"/>
      <c r="PZ23" s="100"/>
      <c r="QA23" s="101"/>
      <c r="QB23" s="27"/>
      <c r="QC23" s="100"/>
      <c r="QD23" s="59"/>
      <c r="QE23" s="27"/>
      <c r="QF23" s="15"/>
      <c r="QG23" s="101"/>
      <c r="QH23" s="27"/>
      <c r="QI23" s="100"/>
      <c r="QJ23" s="59"/>
      <c r="QK23" s="18"/>
      <c r="QL23" s="15"/>
      <c r="QM23" s="192" t="e">
        <f t="shared" si="0"/>
        <v>#DIV/0!</v>
      </c>
      <c r="QN23" s="186">
        <f t="shared" si="1"/>
        <v>0</v>
      </c>
    </row>
    <row r="24" spans="1:456" s="172" customFormat="1" x14ac:dyDescent="0.2">
      <c r="A24" s="198" t="s">
        <v>95</v>
      </c>
      <c r="B24" s="101"/>
      <c r="C24" s="27"/>
      <c r="D24" s="100"/>
      <c r="E24" s="101"/>
      <c r="F24" s="27"/>
      <c r="G24" s="100"/>
      <c r="H24" s="101"/>
      <c r="I24" s="27"/>
      <c r="J24" s="100"/>
      <c r="K24" s="101"/>
      <c r="L24" s="27"/>
      <c r="M24" s="100"/>
      <c r="N24" s="101"/>
      <c r="O24" s="27"/>
      <c r="P24" s="100"/>
      <c r="Q24" s="101"/>
      <c r="R24" s="27"/>
      <c r="S24" s="100"/>
      <c r="T24" s="101"/>
      <c r="U24" s="27"/>
      <c r="V24" s="100"/>
      <c r="W24" s="101"/>
      <c r="X24" s="27"/>
      <c r="Y24" s="100"/>
      <c r="Z24" s="101"/>
      <c r="AA24" s="27"/>
      <c r="AB24" s="100"/>
      <c r="AC24" s="101"/>
      <c r="AD24" s="27"/>
      <c r="AE24" s="100"/>
      <c r="AF24" s="101"/>
      <c r="AG24" s="27"/>
      <c r="AH24" s="100"/>
      <c r="AI24" s="101"/>
      <c r="AJ24" s="27"/>
      <c r="AK24" s="100"/>
      <c r="AL24" s="101"/>
      <c r="AM24" s="27"/>
      <c r="AN24" s="100"/>
      <c r="AO24" s="101"/>
      <c r="AP24" s="27"/>
      <c r="AQ24" s="100"/>
      <c r="AR24" s="101"/>
      <c r="AS24" s="27"/>
      <c r="AT24" s="100"/>
      <c r="AU24" s="101"/>
      <c r="AV24" s="27"/>
      <c r="AW24" s="100"/>
      <c r="AX24" s="101"/>
      <c r="AY24" s="27"/>
      <c r="AZ24" s="100"/>
      <c r="BA24" s="101"/>
      <c r="BB24" s="27"/>
      <c r="BC24" s="100"/>
      <c r="BD24" s="101"/>
      <c r="BE24" s="27"/>
      <c r="BF24" s="100"/>
      <c r="BG24" s="101"/>
      <c r="BH24" s="27"/>
      <c r="BI24" s="100"/>
      <c r="BJ24" s="101"/>
      <c r="BK24" s="27"/>
      <c r="BL24" s="100"/>
      <c r="BM24" s="101"/>
      <c r="BN24" s="27"/>
      <c r="BO24" s="100"/>
      <c r="BP24" s="101"/>
      <c r="BQ24" s="37"/>
      <c r="BR24" s="99"/>
      <c r="BS24" s="101"/>
      <c r="BT24" s="27"/>
      <c r="BU24" s="100"/>
      <c r="BV24" s="101"/>
      <c r="BW24" s="27"/>
      <c r="BX24" s="100"/>
      <c r="BY24" s="101"/>
      <c r="BZ24" s="27"/>
      <c r="CA24" s="100"/>
      <c r="CB24" s="101"/>
      <c r="CC24" s="27"/>
      <c r="CD24" s="100"/>
      <c r="CE24" s="101"/>
      <c r="CF24" s="27"/>
      <c r="CG24" s="100"/>
      <c r="CH24" s="101"/>
      <c r="CI24" s="27"/>
      <c r="CJ24" s="100"/>
      <c r="CK24" s="101"/>
      <c r="CL24" s="27"/>
      <c r="CM24" s="100"/>
      <c r="CN24" s="101"/>
      <c r="CO24" s="27"/>
      <c r="CP24" s="100"/>
      <c r="CQ24" s="101"/>
      <c r="CR24" s="27"/>
      <c r="CS24" s="100"/>
      <c r="CT24" s="101"/>
      <c r="CU24" s="27"/>
      <c r="CV24" s="100"/>
      <c r="CW24" s="101"/>
      <c r="CX24" s="27"/>
      <c r="CY24" s="100"/>
      <c r="CZ24" s="101"/>
      <c r="DA24" s="27"/>
      <c r="DB24" s="100"/>
      <c r="DC24" s="101"/>
      <c r="DD24" s="27"/>
      <c r="DE24" s="100"/>
      <c r="DF24" s="101"/>
      <c r="DG24" s="27"/>
      <c r="DH24" s="100"/>
      <c r="DI24" s="101"/>
      <c r="DJ24" s="27"/>
      <c r="DK24" s="100"/>
      <c r="DL24" s="101"/>
      <c r="DM24" s="27"/>
      <c r="DN24" s="100"/>
      <c r="DO24" s="101"/>
      <c r="DP24" s="27"/>
      <c r="DQ24" s="100"/>
      <c r="DR24" s="101"/>
      <c r="DS24" s="27"/>
      <c r="DT24" s="100"/>
      <c r="DU24" s="101"/>
      <c r="DV24" s="27"/>
      <c r="DW24" s="100"/>
      <c r="DX24" s="101"/>
      <c r="DY24" s="27"/>
      <c r="DZ24" s="100"/>
      <c r="EA24" s="101"/>
      <c r="EB24" s="27"/>
      <c r="EC24" s="100"/>
      <c r="ED24" s="101"/>
      <c r="EE24" s="27"/>
      <c r="EF24" s="100"/>
      <c r="EG24" s="101"/>
      <c r="EH24" s="27"/>
      <c r="EI24" s="100"/>
      <c r="EJ24" s="101"/>
      <c r="EK24" s="27"/>
      <c r="EL24" s="100"/>
      <c r="EM24" s="101"/>
      <c r="EN24" s="27"/>
      <c r="EO24" s="100"/>
      <c r="EP24" s="101"/>
      <c r="EQ24" s="27"/>
      <c r="ER24" s="100"/>
      <c r="ES24" s="101"/>
      <c r="ET24" s="27"/>
      <c r="EU24" s="100"/>
      <c r="EV24" s="101"/>
      <c r="EW24" s="27"/>
      <c r="EX24" s="100"/>
      <c r="EY24" s="101"/>
      <c r="EZ24" s="27"/>
      <c r="FA24" s="100"/>
      <c r="FB24" s="101"/>
      <c r="FC24" s="27"/>
      <c r="FD24" s="100"/>
      <c r="FE24" s="101"/>
      <c r="FF24" s="27"/>
      <c r="FG24" s="100"/>
      <c r="FH24" s="101"/>
      <c r="FI24" s="27"/>
      <c r="FJ24" s="100"/>
      <c r="FK24" s="101"/>
      <c r="FL24" s="27"/>
      <c r="FM24" s="100"/>
      <c r="FN24" s="101"/>
      <c r="FO24" s="27"/>
      <c r="FP24" s="100"/>
      <c r="FQ24" s="101"/>
      <c r="FR24" s="27"/>
      <c r="FS24" s="100"/>
      <c r="FT24" s="101"/>
      <c r="FU24" s="27"/>
      <c r="FV24" s="100"/>
      <c r="FW24" s="101"/>
      <c r="FX24" s="27"/>
      <c r="FY24" s="100"/>
      <c r="FZ24" s="101"/>
      <c r="GA24" s="27"/>
      <c r="GB24" s="100"/>
      <c r="GC24" s="101"/>
      <c r="GD24" s="27"/>
      <c r="GE24" s="100"/>
      <c r="GF24" s="101"/>
      <c r="GG24" s="27"/>
      <c r="GH24" s="100"/>
      <c r="GI24" s="101"/>
      <c r="GJ24" s="27"/>
      <c r="GK24" s="100"/>
      <c r="GL24" s="101"/>
      <c r="GM24" s="27"/>
      <c r="GN24" s="100"/>
      <c r="GO24" s="101"/>
      <c r="GP24" s="27"/>
      <c r="GQ24" s="100"/>
      <c r="GR24" s="101"/>
      <c r="GS24" s="27"/>
      <c r="GT24" s="100"/>
      <c r="GU24" s="101"/>
      <c r="GV24" s="27"/>
      <c r="GW24" s="100"/>
      <c r="GX24" s="101"/>
      <c r="GY24" s="27"/>
      <c r="GZ24" s="100"/>
      <c r="HA24" s="101"/>
      <c r="HB24" s="27"/>
      <c r="HC24" s="100"/>
      <c r="HD24" s="101"/>
      <c r="HE24" s="27"/>
      <c r="HF24" s="100"/>
      <c r="HG24" s="101"/>
      <c r="HH24" s="27"/>
      <c r="HI24" s="100"/>
      <c r="HJ24" s="101"/>
      <c r="HK24" s="27"/>
      <c r="HL24" s="100"/>
      <c r="HM24" s="101"/>
      <c r="HN24" s="27"/>
      <c r="HO24" s="100"/>
      <c r="HP24" s="101"/>
      <c r="HQ24" s="27"/>
      <c r="HR24" s="100"/>
      <c r="HS24" s="101"/>
      <c r="HT24" s="27"/>
      <c r="HU24" s="100"/>
      <c r="HV24" s="101"/>
      <c r="HW24" s="27"/>
      <c r="HX24" s="100"/>
      <c r="HY24" s="101"/>
      <c r="HZ24" s="27"/>
      <c r="IA24" s="100"/>
      <c r="IB24" s="101"/>
      <c r="IC24" s="27"/>
      <c r="ID24" s="100"/>
      <c r="IE24" s="101"/>
      <c r="IF24" s="27"/>
      <c r="IG24" s="100"/>
      <c r="IH24" s="101"/>
      <c r="II24" s="27"/>
      <c r="IJ24" s="100"/>
      <c r="IK24" s="101"/>
      <c r="IL24" s="27"/>
      <c r="IM24" s="100"/>
      <c r="IN24" s="101"/>
      <c r="IO24" s="27"/>
      <c r="IP24" s="100"/>
      <c r="IQ24" s="101"/>
      <c r="IR24" s="27"/>
      <c r="IS24" s="100"/>
      <c r="IT24" s="101"/>
      <c r="IU24" s="27"/>
      <c r="IV24" s="100"/>
      <c r="IW24" s="101"/>
      <c r="IX24" s="27"/>
      <c r="IY24" s="100"/>
      <c r="IZ24" s="101"/>
      <c r="JA24" s="27"/>
      <c r="JB24" s="100"/>
      <c r="JC24" s="101"/>
      <c r="JD24" s="27"/>
      <c r="JE24" s="100"/>
      <c r="JF24" s="101"/>
      <c r="JG24" s="27"/>
      <c r="JH24" s="100"/>
      <c r="JI24" s="101"/>
      <c r="JJ24" s="27"/>
      <c r="JK24" s="100"/>
      <c r="JL24" s="101"/>
      <c r="JM24" s="27"/>
      <c r="JN24" s="100"/>
      <c r="JO24" s="101"/>
      <c r="JP24" s="27"/>
      <c r="JQ24" s="100"/>
      <c r="JR24" s="101"/>
      <c r="JS24" s="27"/>
      <c r="JT24" s="100"/>
      <c r="JU24" s="101"/>
      <c r="JV24" s="27"/>
      <c r="JW24" s="100"/>
      <c r="JX24" s="101"/>
      <c r="JY24" s="27"/>
      <c r="JZ24" s="100"/>
      <c r="KA24" s="101"/>
      <c r="KB24" s="27"/>
      <c r="KC24" s="100"/>
      <c r="KD24" s="101"/>
      <c r="KE24" s="27"/>
      <c r="KF24" s="100"/>
      <c r="KG24" s="101"/>
      <c r="KH24" s="27"/>
      <c r="KI24" s="100"/>
      <c r="KJ24" s="101"/>
      <c r="KK24" s="27"/>
      <c r="KL24" s="100"/>
      <c r="KM24" s="101"/>
      <c r="KN24" s="27"/>
      <c r="KO24" s="100"/>
      <c r="KP24" s="101"/>
      <c r="KQ24" s="27"/>
      <c r="KR24" s="100"/>
      <c r="KS24" s="101"/>
      <c r="KT24" s="27"/>
      <c r="KU24" s="100"/>
      <c r="KV24" s="101"/>
      <c r="KW24" s="27"/>
      <c r="KX24" s="100"/>
      <c r="KY24" s="101"/>
      <c r="KZ24" s="27"/>
      <c r="LA24" s="100"/>
      <c r="LB24" s="101"/>
      <c r="LC24" s="27"/>
      <c r="LD24" s="100"/>
      <c r="LE24" s="101"/>
      <c r="LF24" s="27"/>
      <c r="LG24" s="100"/>
      <c r="LH24" s="101"/>
      <c r="LI24" s="27"/>
      <c r="LJ24" s="100"/>
      <c r="LK24" s="101"/>
      <c r="LL24" s="27"/>
      <c r="LM24" s="100"/>
      <c r="LN24" s="101"/>
      <c r="LO24" s="27"/>
      <c r="LP24" s="100"/>
      <c r="LQ24" s="101"/>
      <c r="LR24" s="27"/>
      <c r="LS24" s="100"/>
      <c r="LT24" s="101"/>
      <c r="LU24" s="27"/>
      <c r="LV24" s="100"/>
      <c r="LW24" s="101"/>
      <c r="LX24" s="27"/>
      <c r="LY24" s="100"/>
      <c r="LZ24" s="101"/>
      <c r="MA24" s="27"/>
      <c r="MB24" s="100"/>
      <c r="MC24" s="101"/>
      <c r="MD24" s="27"/>
      <c r="ME24" s="100"/>
      <c r="MF24" s="101"/>
      <c r="MG24" s="27"/>
      <c r="MH24" s="100"/>
      <c r="MI24" s="101"/>
      <c r="MJ24" s="27"/>
      <c r="MK24" s="100"/>
      <c r="ML24" s="101"/>
      <c r="MM24" s="27"/>
      <c r="MN24" s="100"/>
      <c r="MO24" s="101"/>
      <c r="MP24" s="27"/>
      <c r="MQ24" s="100"/>
      <c r="MR24" s="101"/>
      <c r="MS24" s="27"/>
      <c r="MT24" s="100"/>
      <c r="MU24" s="101"/>
      <c r="MV24" s="27"/>
      <c r="MW24" s="100"/>
      <c r="MX24" s="84"/>
      <c r="MY24" s="12"/>
      <c r="MZ24" s="27"/>
      <c r="NA24" s="84"/>
      <c r="NB24" s="12"/>
      <c r="NC24" s="27"/>
      <c r="ND24" s="101"/>
      <c r="NE24" s="27"/>
      <c r="NF24" s="100"/>
      <c r="NG24" s="101"/>
      <c r="NH24" s="27"/>
      <c r="NI24" s="100"/>
      <c r="NJ24" s="101"/>
      <c r="NK24" s="27"/>
      <c r="NL24" s="100"/>
      <c r="NM24" s="84"/>
      <c r="NN24" s="12"/>
      <c r="NO24" s="27"/>
      <c r="NP24" s="84"/>
      <c r="NQ24" s="12"/>
      <c r="NR24" s="27"/>
      <c r="NS24" s="101"/>
      <c r="NT24" s="27"/>
      <c r="NU24" s="100"/>
      <c r="NV24" s="101"/>
      <c r="NW24" s="27"/>
      <c r="NX24" s="100"/>
      <c r="NY24" s="101"/>
      <c r="NZ24" s="27"/>
      <c r="OA24" s="100"/>
      <c r="OB24" s="84"/>
      <c r="OC24" s="12"/>
      <c r="OD24" s="27"/>
      <c r="OE24" s="84"/>
      <c r="OF24" s="12"/>
      <c r="OG24" s="27"/>
      <c r="OH24" s="101"/>
      <c r="OI24" s="27"/>
      <c r="OJ24" s="100"/>
      <c r="OK24" s="101"/>
      <c r="OL24" s="27"/>
      <c r="OM24" s="100"/>
      <c r="ON24" s="101"/>
      <c r="OO24" s="27"/>
      <c r="OP24" s="100"/>
      <c r="OQ24" s="84"/>
      <c r="OR24" s="12"/>
      <c r="OS24" s="27"/>
      <c r="OT24" s="84"/>
      <c r="OU24" s="12"/>
      <c r="OV24" s="27"/>
      <c r="OW24" s="101"/>
      <c r="OX24" s="27"/>
      <c r="OY24" s="100"/>
      <c r="OZ24" s="101"/>
      <c r="PA24" s="27"/>
      <c r="PB24" s="100"/>
      <c r="PC24" s="101"/>
      <c r="PD24" s="27"/>
      <c r="PE24" s="100"/>
      <c r="PF24" s="84"/>
      <c r="PG24" s="12"/>
      <c r="PH24" s="27"/>
      <c r="PI24" s="84"/>
      <c r="PJ24" s="12"/>
      <c r="PK24" s="27"/>
      <c r="PL24" s="101"/>
      <c r="PM24" s="27"/>
      <c r="PN24" s="100"/>
      <c r="PO24" s="101"/>
      <c r="PP24" s="27"/>
      <c r="PQ24" s="100"/>
      <c r="PR24" s="101"/>
      <c r="PS24" s="27"/>
      <c r="PT24" s="100"/>
      <c r="PU24" s="14"/>
      <c r="PV24" s="12"/>
      <c r="PW24" s="100"/>
      <c r="PX24" s="14"/>
      <c r="PY24" s="12"/>
      <c r="PZ24" s="100"/>
      <c r="QA24" s="101"/>
      <c r="QB24" s="27"/>
      <c r="QC24" s="100"/>
      <c r="QD24" s="59"/>
      <c r="QE24" s="27"/>
      <c r="QF24" s="15"/>
      <c r="QG24" s="101"/>
      <c r="QH24" s="27"/>
      <c r="QI24" s="100"/>
      <c r="QJ24" s="59"/>
      <c r="QK24" s="18"/>
      <c r="QL24" s="15"/>
      <c r="QM24" s="192" t="e">
        <f t="shared" si="0"/>
        <v>#DIV/0!</v>
      </c>
      <c r="QN24" s="186">
        <f t="shared" si="1"/>
        <v>0</v>
      </c>
    </row>
    <row r="25" spans="1:456" s="172" customFormat="1" x14ac:dyDescent="0.2">
      <c r="A25" s="198" t="s">
        <v>96</v>
      </c>
      <c r="B25" s="101"/>
      <c r="C25" s="27"/>
      <c r="D25" s="100"/>
      <c r="E25" s="101"/>
      <c r="F25" s="27"/>
      <c r="G25" s="100"/>
      <c r="H25" s="101"/>
      <c r="I25" s="27"/>
      <c r="J25" s="100"/>
      <c r="K25" s="101"/>
      <c r="L25" s="27"/>
      <c r="M25" s="100"/>
      <c r="N25" s="101"/>
      <c r="O25" s="27"/>
      <c r="P25" s="100"/>
      <c r="Q25" s="101"/>
      <c r="R25" s="27"/>
      <c r="S25" s="100"/>
      <c r="T25" s="101"/>
      <c r="U25" s="27"/>
      <c r="V25" s="100"/>
      <c r="W25" s="101"/>
      <c r="X25" s="27"/>
      <c r="Y25" s="100"/>
      <c r="Z25" s="101"/>
      <c r="AA25" s="27"/>
      <c r="AB25" s="100"/>
      <c r="AC25" s="101"/>
      <c r="AD25" s="27"/>
      <c r="AE25" s="100"/>
      <c r="AF25" s="101"/>
      <c r="AG25" s="27"/>
      <c r="AH25" s="100"/>
      <c r="AI25" s="101"/>
      <c r="AJ25" s="27"/>
      <c r="AK25" s="100"/>
      <c r="AL25" s="101"/>
      <c r="AM25" s="27"/>
      <c r="AN25" s="100"/>
      <c r="AO25" s="101"/>
      <c r="AP25" s="27"/>
      <c r="AQ25" s="100"/>
      <c r="AR25" s="101"/>
      <c r="AS25" s="27"/>
      <c r="AT25" s="100"/>
      <c r="AU25" s="101"/>
      <c r="AV25" s="27"/>
      <c r="AW25" s="100"/>
      <c r="AX25" s="101"/>
      <c r="AY25" s="27"/>
      <c r="AZ25" s="100"/>
      <c r="BA25" s="101"/>
      <c r="BB25" s="27"/>
      <c r="BC25" s="100"/>
      <c r="BD25" s="101"/>
      <c r="BE25" s="27"/>
      <c r="BF25" s="100"/>
      <c r="BG25" s="101"/>
      <c r="BH25" s="27"/>
      <c r="BI25" s="100"/>
      <c r="BJ25" s="101"/>
      <c r="BK25" s="27"/>
      <c r="BL25" s="100"/>
      <c r="BM25" s="101"/>
      <c r="BN25" s="27"/>
      <c r="BO25" s="100"/>
      <c r="BP25" s="101"/>
      <c r="BQ25" s="37"/>
      <c r="BR25" s="99"/>
      <c r="BS25" s="101"/>
      <c r="BT25" s="27"/>
      <c r="BU25" s="100"/>
      <c r="BV25" s="101"/>
      <c r="BW25" s="27"/>
      <c r="BX25" s="100"/>
      <c r="BY25" s="101"/>
      <c r="BZ25" s="27"/>
      <c r="CA25" s="100"/>
      <c r="CB25" s="101"/>
      <c r="CC25" s="27"/>
      <c r="CD25" s="100"/>
      <c r="CE25" s="101"/>
      <c r="CF25" s="27"/>
      <c r="CG25" s="100"/>
      <c r="CH25" s="101"/>
      <c r="CI25" s="27"/>
      <c r="CJ25" s="100"/>
      <c r="CK25" s="101"/>
      <c r="CL25" s="27"/>
      <c r="CM25" s="100"/>
      <c r="CN25" s="101"/>
      <c r="CO25" s="27"/>
      <c r="CP25" s="100"/>
      <c r="CQ25" s="101"/>
      <c r="CR25" s="27"/>
      <c r="CS25" s="100"/>
      <c r="CT25" s="101"/>
      <c r="CU25" s="27"/>
      <c r="CV25" s="100"/>
      <c r="CW25" s="101"/>
      <c r="CX25" s="27"/>
      <c r="CY25" s="100"/>
      <c r="CZ25" s="101"/>
      <c r="DA25" s="27"/>
      <c r="DB25" s="100"/>
      <c r="DC25" s="101"/>
      <c r="DD25" s="27"/>
      <c r="DE25" s="100"/>
      <c r="DF25" s="101"/>
      <c r="DG25" s="27"/>
      <c r="DH25" s="100"/>
      <c r="DI25" s="101"/>
      <c r="DJ25" s="27"/>
      <c r="DK25" s="100"/>
      <c r="DL25" s="101"/>
      <c r="DM25" s="27"/>
      <c r="DN25" s="100"/>
      <c r="DO25" s="101"/>
      <c r="DP25" s="27"/>
      <c r="DQ25" s="100"/>
      <c r="DR25" s="101"/>
      <c r="DS25" s="27"/>
      <c r="DT25" s="100"/>
      <c r="DU25" s="101"/>
      <c r="DV25" s="27"/>
      <c r="DW25" s="100"/>
      <c r="DX25" s="101"/>
      <c r="DY25" s="27"/>
      <c r="DZ25" s="100"/>
      <c r="EA25" s="101"/>
      <c r="EB25" s="27"/>
      <c r="EC25" s="100"/>
      <c r="ED25" s="101"/>
      <c r="EE25" s="27"/>
      <c r="EF25" s="100"/>
      <c r="EG25" s="101"/>
      <c r="EH25" s="27"/>
      <c r="EI25" s="100"/>
      <c r="EJ25" s="101"/>
      <c r="EK25" s="27"/>
      <c r="EL25" s="100"/>
      <c r="EM25" s="101"/>
      <c r="EN25" s="27"/>
      <c r="EO25" s="100"/>
      <c r="EP25" s="101"/>
      <c r="EQ25" s="27"/>
      <c r="ER25" s="100"/>
      <c r="ES25" s="101"/>
      <c r="ET25" s="27"/>
      <c r="EU25" s="100"/>
      <c r="EV25" s="101"/>
      <c r="EW25" s="27"/>
      <c r="EX25" s="100"/>
      <c r="EY25" s="101"/>
      <c r="EZ25" s="27"/>
      <c r="FA25" s="100"/>
      <c r="FB25" s="101"/>
      <c r="FC25" s="27"/>
      <c r="FD25" s="100"/>
      <c r="FE25" s="101"/>
      <c r="FF25" s="27"/>
      <c r="FG25" s="100"/>
      <c r="FH25" s="101"/>
      <c r="FI25" s="27"/>
      <c r="FJ25" s="100"/>
      <c r="FK25" s="101"/>
      <c r="FL25" s="27"/>
      <c r="FM25" s="100"/>
      <c r="FN25" s="101"/>
      <c r="FO25" s="27"/>
      <c r="FP25" s="100"/>
      <c r="FQ25" s="101"/>
      <c r="FR25" s="27"/>
      <c r="FS25" s="100"/>
      <c r="FT25" s="101"/>
      <c r="FU25" s="27"/>
      <c r="FV25" s="100"/>
      <c r="FW25" s="101"/>
      <c r="FX25" s="27"/>
      <c r="FY25" s="100"/>
      <c r="FZ25" s="101"/>
      <c r="GA25" s="27"/>
      <c r="GB25" s="100"/>
      <c r="GC25" s="101"/>
      <c r="GD25" s="27"/>
      <c r="GE25" s="100"/>
      <c r="GF25" s="101"/>
      <c r="GG25" s="27"/>
      <c r="GH25" s="100"/>
      <c r="GI25" s="101"/>
      <c r="GJ25" s="27"/>
      <c r="GK25" s="100"/>
      <c r="GL25" s="101"/>
      <c r="GM25" s="27"/>
      <c r="GN25" s="100"/>
      <c r="GO25" s="101"/>
      <c r="GP25" s="27"/>
      <c r="GQ25" s="100"/>
      <c r="GR25" s="101"/>
      <c r="GS25" s="27"/>
      <c r="GT25" s="100"/>
      <c r="GU25" s="101"/>
      <c r="GV25" s="27"/>
      <c r="GW25" s="100"/>
      <c r="GX25" s="101"/>
      <c r="GY25" s="27"/>
      <c r="GZ25" s="100"/>
      <c r="HA25" s="101"/>
      <c r="HB25" s="27"/>
      <c r="HC25" s="100"/>
      <c r="HD25" s="101"/>
      <c r="HE25" s="27"/>
      <c r="HF25" s="100"/>
      <c r="HG25" s="101"/>
      <c r="HH25" s="27"/>
      <c r="HI25" s="100"/>
      <c r="HJ25" s="101"/>
      <c r="HK25" s="27"/>
      <c r="HL25" s="100"/>
      <c r="HM25" s="101"/>
      <c r="HN25" s="27"/>
      <c r="HO25" s="100"/>
      <c r="HP25" s="101"/>
      <c r="HQ25" s="27"/>
      <c r="HR25" s="100"/>
      <c r="HS25" s="101"/>
      <c r="HT25" s="27"/>
      <c r="HU25" s="100"/>
      <c r="HV25" s="101"/>
      <c r="HW25" s="27"/>
      <c r="HX25" s="100"/>
      <c r="HY25" s="101"/>
      <c r="HZ25" s="27"/>
      <c r="IA25" s="100"/>
      <c r="IB25" s="101"/>
      <c r="IC25" s="27"/>
      <c r="ID25" s="100"/>
      <c r="IE25" s="101"/>
      <c r="IF25" s="27"/>
      <c r="IG25" s="100"/>
      <c r="IH25" s="101"/>
      <c r="II25" s="27"/>
      <c r="IJ25" s="100"/>
      <c r="IK25" s="101"/>
      <c r="IL25" s="27"/>
      <c r="IM25" s="100"/>
      <c r="IN25" s="101"/>
      <c r="IO25" s="27"/>
      <c r="IP25" s="100"/>
      <c r="IQ25" s="101"/>
      <c r="IR25" s="27"/>
      <c r="IS25" s="100"/>
      <c r="IT25" s="101"/>
      <c r="IU25" s="27"/>
      <c r="IV25" s="100"/>
      <c r="IW25" s="101"/>
      <c r="IX25" s="27"/>
      <c r="IY25" s="100"/>
      <c r="IZ25" s="101"/>
      <c r="JA25" s="27"/>
      <c r="JB25" s="100"/>
      <c r="JC25" s="101"/>
      <c r="JD25" s="27"/>
      <c r="JE25" s="100"/>
      <c r="JF25" s="101"/>
      <c r="JG25" s="27"/>
      <c r="JH25" s="100"/>
      <c r="JI25" s="101"/>
      <c r="JJ25" s="27"/>
      <c r="JK25" s="100"/>
      <c r="JL25" s="101"/>
      <c r="JM25" s="27"/>
      <c r="JN25" s="100"/>
      <c r="JO25" s="101"/>
      <c r="JP25" s="27"/>
      <c r="JQ25" s="100"/>
      <c r="JR25" s="101"/>
      <c r="JS25" s="27"/>
      <c r="JT25" s="100"/>
      <c r="JU25" s="101"/>
      <c r="JV25" s="27"/>
      <c r="JW25" s="100"/>
      <c r="JX25" s="101"/>
      <c r="JY25" s="27"/>
      <c r="JZ25" s="100"/>
      <c r="KA25" s="101"/>
      <c r="KB25" s="27"/>
      <c r="KC25" s="100"/>
      <c r="KD25" s="101"/>
      <c r="KE25" s="27"/>
      <c r="KF25" s="100"/>
      <c r="KG25" s="101"/>
      <c r="KH25" s="27"/>
      <c r="KI25" s="100"/>
      <c r="KJ25" s="101"/>
      <c r="KK25" s="27"/>
      <c r="KL25" s="100"/>
      <c r="KM25" s="101"/>
      <c r="KN25" s="27"/>
      <c r="KO25" s="100"/>
      <c r="KP25" s="101"/>
      <c r="KQ25" s="27"/>
      <c r="KR25" s="100"/>
      <c r="KS25" s="101"/>
      <c r="KT25" s="27"/>
      <c r="KU25" s="100"/>
      <c r="KV25" s="101"/>
      <c r="KW25" s="27"/>
      <c r="KX25" s="100"/>
      <c r="KY25" s="101"/>
      <c r="KZ25" s="27"/>
      <c r="LA25" s="100"/>
      <c r="LB25" s="101"/>
      <c r="LC25" s="27"/>
      <c r="LD25" s="100"/>
      <c r="LE25" s="101"/>
      <c r="LF25" s="27"/>
      <c r="LG25" s="100"/>
      <c r="LH25" s="101"/>
      <c r="LI25" s="27"/>
      <c r="LJ25" s="100"/>
      <c r="LK25" s="101"/>
      <c r="LL25" s="27"/>
      <c r="LM25" s="100"/>
      <c r="LN25" s="101"/>
      <c r="LO25" s="27"/>
      <c r="LP25" s="100"/>
      <c r="LQ25" s="101"/>
      <c r="LR25" s="27"/>
      <c r="LS25" s="100"/>
      <c r="LT25" s="101"/>
      <c r="LU25" s="27"/>
      <c r="LV25" s="100"/>
      <c r="LW25" s="101"/>
      <c r="LX25" s="27"/>
      <c r="LY25" s="100"/>
      <c r="LZ25" s="101"/>
      <c r="MA25" s="27"/>
      <c r="MB25" s="100"/>
      <c r="MC25" s="101"/>
      <c r="MD25" s="27"/>
      <c r="ME25" s="100"/>
      <c r="MF25" s="101"/>
      <c r="MG25" s="27"/>
      <c r="MH25" s="100"/>
      <c r="MI25" s="101"/>
      <c r="MJ25" s="27"/>
      <c r="MK25" s="100"/>
      <c r="ML25" s="101"/>
      <c r="MM25" s="27"/>
      <c r="MN25" s="100"/>
      <c r="MO25" s="101"/>
      <c r="MP25" s="27"/>
      <c r="MQ25" s="100"/>
      <c r="MR25" s="101"/>
      <c r="MS25" s="27"/>
      <c r="MT25" s="100"/>
      <c r="MU25" s="101"/>
      <c r="MV25" s="27"/>
      <c r="MW25" s="100"/>
      <c r="MX25" s="84"/>
      <c r="MY25" s="12"/>
      <c r="MZ25" s="27"/>
      <c r="NA25" s="84"/>
      <c r="NB25" s="12"/>
      <c r="NC25" s="27"/>
      <c r="ND25" s="101"/>
      <c r="NE25" s="27"/>
      <c r="NF25" s="100"/>
      <c r="NG25" s="101"/>
      <c r="NH25" s="27"/>
      <c r="NI25" s="100"/>
      <c r="NJ25" s="101"/>
      <c r="NK25" s="27"/>
      <c r="NL25" s="100"/>
      <c r="NM25" s="84"/>
      <c r="NN25" s="12"/>
      <c r="NO25" s="27"/>
      <c r="NP25" s="84"/>
      <c r="NQ25" s="12"/>
      <c r="NR25" s="27"/>
      <c r="NS25" s="101"/>
      <c r="NT25" s="27"/>
      <c r="NU25" s="100"/>
      <c r="NV25" s="101"/>
      <c r="NW25" s="27"/>
      <c r="NX25" s="100"/>
      <c r="NY25" s="101"/>
      <c r="NZ25" s="27"/>
      <c r="OA25" s="100"/>
      <c r="OB25" s="84"/>
      <c r="OC25" s="12"/>
      <c r="OD25" s="27"/>
      <c r="OE25" s="84"/>
      <c r="OF25" s="12"/>
      <c r="OG25" s="27"/>
      <c r="OH25" s="101"/>
      <c r="OI25" s="27"/>
      <c r="OJ25" s="100"/>
      <c r="OK25" s="101"/>
      <c r="OL25" s="27"/>
      <c r="OM25" s="100"/>
      <c r="ON25" s="101"/>
      <c r="OO25" s="27"/>
      <c r="OP25" s="100"/>
      <c r="OQ25" s="84"/>
      <c r="OR25" s="12"/>
      <c r="OS25" s="27"/>
      <c r="OT25" s="84"/>
      <c r="OU25" s="12"/>
      <c r="OV25" s="27"/>
      <c r="OW25" s="101"/>
      <c r="OX25" s="27"/>
      <c r="OY25" s="100"/>
      <c r="OZ25" s="101"/>
      <c r="PA25" s="27"/>
      <c r="PB25" s="100"/>
      <c r="PC25" s="101"/>
      <c r="PD25" s="27"/>
      <c r="PE25" s="100"/>
      <c r="PF25" s="84"/>
      <c r="PG25" s="12"/>
      <c r="PH25" s="27"/>
      <c r="PI25" s="84"/>
      <c r="PJ25" s="12"/>
      <c r="PK25" s="27"/>
      <c r="PL25" s="101"/>
      <c r="PM25" s="27"/>
      <c r="PN25" s="100"/>
      <c r="PO25" s="101"/>
      <c r="PP25" s="27"/>
      <c r="PQ25" s="100"/>
      <c r="PR25" s="101"/>
      <c r="PS25" s="27"/>
      <c r="PT25" s="100"/>
      <c r="PU25" s="14"/>
      <c r="PV25" s="12"/>
      <c r="PW25" s="100"/>
      <c r="PX25" s="14"/>
      <c r="PY25" s="12"/>
      <c r="PZ25" s="100"/>
      <c r="QA25" s="101"/>
      <c r="QB25" s="27"/>
      <c r="QC25" s="100"/>
      <c r="QD25" s="59"/>
      <c r="QE25" s="27"/>
      <c r="QF25" s="15"/>
      <c r="QG25" s="101"/>
      <c r="QH25" s="27"/>
      <c r="QI25" s="100"/>
      <c r="QJ25" s="59"/>
      <c r="QK25" s="18"/>
      <c r="QL25" s="15"/>
      <c r="QM25" s="192" t="e">
        <f t="shared" si="0"/>
        <v>#DIV/0!</v>
      </c>
      <c r="QN25" s="186">
        <f t="shared" si="1"/>
        <v>0</v>
      </c>
    </row>
    <row r="26" spans="1:456" s="172" customFormat="1" x14ac:dyDescent="0.2">
      <c r="A26" s="198" t="s">
        <v>97</v>
      </c>
      <c r="B26" s="101"/>
      <c r="C26" s="27"/>
      <c r="D26" s="100"/>
      <c r="E26" s="101"/>
      <c r="F26" s="27"/>
      <c r="G26" s="100"/>
      <c r="H26" s="101"/>
      <c r="I26" s="27"/>
      <c r="J26" s="100"/>
      <c r="K26" s="101"/>
      <c r="L26" s="27"/>
      <c r="M26" s="100"/>
      <c r="N26" s="101"/>
      <c r="O26" s="27"/>
      <c r="P26" s="100"/>
      <c r="Q26" s="101"/>
      <c r="R26" s="27"/>
      <c r="S26" s="100"/>
      <c r="T26" s="101"/>
      <c r="U26" s="27"/>
      <c r="V26" s="100"/>
      <c r="W26" s="101"/>
      <c r="X26" s="27"/>
      <c r="Y26" s="100"/>
      <c r="Z26" s="101"/>
      <c r="AA26" s="27"/>
      <c r="AB26" s="100"/>
      <c r="AC26" s="101"/>
      <c r="AD26" s="27"/>
      <c r="AE26" s="100"/>
      <c r="AF26" s="101"/>
      <c r="AG26" s="27"/>
      <c r="AH26" s="100"/>
      <c r="AI26" s="101"/>
      <c r="AJ26" s="27"/>
      <c r="AK26" s="100"/>
      <c r="AL26" s="101"/>
      <c r="AM26" s="27"/>
      <c r="AN26" s="100"/>
      <c r="AO26" s="101"/>
      <c r="AP26" s="27"/>
      <c r="AQ26" s="100"/>
      <c r="AR26" s="101"/>
      <c r="AS26" s="27"/>
      <c r="AT26" s="100"/>
      <c r="AU26" s="101"/>
      <c r="AV26" s="27"/>
      <c r="AW26" s="100"/>
      <c r="AX26" s="101"/>
      <c r="AY26" s="27"/>
      <c r="AZ26" s="100"/>
      <c r="BA26" s="101"/>
      <c r="BB26" s="27"/>
      <c r="BC26" s="100"/>
      <c r="BD26" s="101"/>
      <c r="BE26" s="27"/>
      <c r="BF26" s="100"/>
      <c r="BG26" s="101"/>
      <c r="BH26" s="27"/>
      <c r="BI26" s="100"/>
      <c r="BJ26" s="101"/>
      <c r="BK26" s="27"/>
      <c r="BL26" s="100"/>
      <c r="BM26" s="101"/>
      <c r="BN26" s="27"/>
      <c r="BO26" s="100"/>
      <c r="BP26" s="101"/>
      <c r="BQ26" s="37"/>
      <c r="BR26" s="99"/>
      <c r="BS26" s="101"/>
      <c r="BT26" s="27"/>
      <c r="BU26" s="100"/>
      <c r="BV26" s="101"/>
      <c r="BW26" s="27"/>
      <c r="BX26" s="100"/>
      <c r="BY26" s="101"/>
      <c r="BZ26" s="27"/>
      <c r="CA26" s="100"/>
      <c r="CB26" s="101"/>
      <c r="CC26" s="27"/>
      <c r="CD26" s="100"/>
      <c r="CE26" s="101"/>
      <c r="CF26" s="27"/>
      <c r="CG26" s="100"/>
      <c r="CH26" s="101"/>
      <c r="CI26" s="27"/>
      <c r="CJ26" s="100"/>
      <c r="CK26" s="101"/>
      <c r="CL26" s="27"/>
      <c r="CM26" s="100"/>
      <c r="CN26" s="101"/>
      <c r="CO26" s="27"/>
      <c r="CP26" s="100"/>
      <c r="CQ26" s="101"/>
      <c r="CR26" s="27"/>
      <c r="CS26" s="100"/>
      <c r="CT26" s="101"/>
      <c r="CU26" s="27"/>
      <c r="CV26" s="100"/>
      <c r="CW26" s="101"/>
      <c r="CX26" s="27"/>
      <c r="CY26" s="100"/>
      <c r="CZ26" s="101"/>
      <c r="DA26" s="27"/>
      <c r="DB26" s="100"/>
      <c r="DC26" s="101"/>
      <c r="DD26" s="27"/>
      <c r="DE26" s="100"/>
      <c r="DF26" s="101"/>
      <c r="DG26" s="27"/>
      <c r="DH26" s="100"/>
      <c r="DI26" s="101"/>
      <c r="DJ26" s="27"/>
      <c r="DK26" s="100"/>
      <c r="DL26" s="101"/>
      <c r="DM26" s="27"/>
      <c r="DN26" s="100"/>
      <c r="DO26" s="101"/>
      <c r="DP26" s="27"/>
      <c r="DQ26" s="100"/>
      <c r="DR26" s="101"/>
      <c r="DS26" s="27"/>
      <c r="DT26" s="100"/>
      <c r="DU26" s="101"/>
      <c r="DV26" s="27"/>
      <c r="DW26" s="100"/>
      <c r="DX26" s="101"/>
      <c r="DY26" s="27"/>
      <c r="DZ26" s="100"/>
      <c r="EA26" s="101"/>
      <c r="EB26" s="27"/>
      <c r="EC26" s="100"/>
      <c r="ED26" s="101"/>
      <c r="EE26" s="27"/>
      <c r="EF26" s="100"/>
      <c r="EG26" s="101"/>
      <c r="EH26" s="27"/>
      <c r="EI26" s="100"/>
      <c r="EJ26" s="101"/>
      <c r="EK26" s="27"/>
      <c r="EL26" s="100"/>
      <c r="EM26" s="101"/>
      <c r="EN26" s="27"/>
      <c r="EO26" s="100"/>
      <c r="EP26" s="101"/>
      <c r="EQ26" s="27"/>
      <c r="ER26" s="100"/>
      <c r="ES26" s="101"/>
      <c r="ET26" s="27"/>
      <c r="EU26" s="100"/>
      <c r="EV26" s="101"/>
      <c r="EW26" s="27"/>
      <c r="EX26" s="100"/>
      <c r="EY26" s="101"/>
      <c r="EZ26" s="27"/>
      <c r="FA26" s="100"/>
      <c r="FB26" s="101"/>
      <c r="FC26" s="27"/>
      <c r="FD26" s="100"/>
      <c r="FE26" s="101"/>
      <c r="FF26" s="27"/>
      <c r="FG26" s="100"/>
      <c r="FH26" s="101"/>
      <c r="FI26" s="27"/>
      <c r="FJ26" s="100"/>
      <c r="FK26" s="101"/>
      <c r="FL26" s="27"/>
      <c r="FM26" s="100"/>
      <c r="FN26" s="101"/>
      <c r="FO26" s="27"/>
      <c r="FP26" s="100"/>
      <c r="FQ26" s="101"/>
      <c r="FR26" s="27"/>
      <c r="FS26" s="100"/>
      <c r="FT26" s="101"/>
      <c r="FU26" s="27"/>
      <c r="FV26" s="100"/>
      <c r="FW26" s="101"/>
      <c r="FX26" s="27"/>
      <c r="FY26" s="100"/>
      <c r="FZ26" s="101"/>
      <c r="GA26" s="27"/>
      <c r="GB26" s="100"/>
      <c r="GC26" s="101"/>
      <c r="GD26" s="27"/>
      <c r="GE26" s="100"/>
      <c r="GF26" s="101"/>
      <c r="GG26" s="27"/>
      <c r="GH26" s="100"/>
      <c r="GI26" s="101"/>
      <c r="GJ26" s="27"/>
      <c r="GK26" s="100"/>
      <c r="GL26" s="101"/>
      <c r="GM26" s="27"/>
      <c r="GN26" s="100"/>
      <c r="GO26" s="101"/>
      <c r="GP26" s="27"/>
      <c r="GQ26" s="100"/>
      <c r="GR26" s="101"/>
      <c r="GS26" s="27"/>
      <c r="GT26" s="100"/>
      <c r="GU26" s="101"/>
      <c r="GV26" s="27"/>
      <c r="GW26" s="100"/>
      <c r="GX26" s="101"/>
      <c r="GY26" s="27"/>
      <c r="GZ26" s="100"/>
      <c r="HA26" s="101"/>
      <c r="HB26" s="27"/>
      <c r="HC26" s="100"/>
      <c r="HD26" s="101"/>
      <c r="HE26" s="27"/>
      <c r="HF26" s="100"/>
      <c r="HG26" s="101"/>
      <c r="HH26" s="27"/>
      <c r="HI26" s="100"/>
      <c r="HJ26" s="101"/>
      <c r="HK26" s="27"/>
      <c r="HL26" s="100"/>
      <c r="HM26" s="101"/>
      <c r="HN26" s="27"/>
      <c r="HO26" s="100"/>
      <c r="HP26" s="101"/>
      <c r="HQ26" s="27"/>
      <c r="HR26" s="100"/>
      <c r="HS26" s="101"/>
      <c r="HT26" s="27"/>
      <c r="HU26" s="100"/>
      <c r="HV26" s="101"/>
      <c r="HW26" s="27"/>
      <c r="HX26" s="100"/>
      <c r="HY26" s="101"/>
      <c r="HZ26" s="27"/>
      <c r="IA26" s="100"/>
      <c r="IB26" s="101"/>
      <c r="IC26" s="27"/>
      <c r="ID26" s="100"/>
      <c r="IE26" s="101"/>
      <c r="IF26" s="27"/>
      <c r="IG26" s="100"/>
      <c r="IH26" s="101"/>
      <c r="II26" s="27"/>
      <c r="IJ26" s="100"/>
      <c r="IK26" s="101"/>
      <c r="IL26" s="27"/>
      <c r="IM26" s="100"/>
      <c r="IN26" s="101"/>
      <c r="IO26" s="27"/>
      <c r="IP26" s="100"/>
      <c r="IQ26" s="101"/>
      <c r="IR26" s="27"/>
      <c r="IS26" s="100"/>
      <c r="IT26" s="101"/>
      <c r="IU26" s="27"/>
      <c r="IV26" s="100"/>
      <c r="IW26" s="101"/>
      <c r="IX26" s="27"/>
      <c r="IY26" s="100"/>
      <c r="IZ26" s="101"/>
      <c r="JA26" s="27"/>
      <c r="JB26" s="100"/>
      <c r="JC26" s="101"/>
      <c r="JD26" s="27"/>
      <c r="JE26" s="100"/>
      <c r="JF26" s="101"/>
      <c r="JG26" s="27"/>
      <c r="JH26" s="100"/>
      <c r="JI26" s="101"/>
      <c r="JJ26" s="27"/>
      <c r="JK26" s="100"/>
      <c r="JL26" s="101"/>
      <c r="JM26" s="27"/>
      <c r="JN26" s="100"/>
      <c r="JO26" s="101"/>
      <c r="JP26" s="27"/>
      <c r="JQ26" s="100"/>
      <c r="JR26" s="101"/>
      <c r="JS26" s="27"/>
      <c r="JT26" s="100"/>
      <c r="JU26" s="101"/>
      <c r="JV26" s="27"/>
      <c r="JW26" s="100"/>
      <c r="JX26" s="101"/>
      <c r="JY26" s="27"/>
      <c r="JZ26" s="100"/>
      <c r="KA26" s="101"/>
      <c r="KB26" s="27"/>
      <c r="KC26" s="100"/>
      <c r="KD26" s="101"/>
      <c r="KE26" s="27"/>
      <c r="KF26" s="100"/>
      <c r="KG26" s="101"/>
      <c r="KH26" s="27"/>
      <c r="KI26" s="100"/>
      <c r="KJ26" s="101"/>
      <c r="KK26" s="27"/>
      <c r="KL26" s="100"/>
      <c r="KM26" s="101"/>
      <c r="KN26" s="27"/>
      <c r="KO26" s="100"/>
      <c r="KP26" s="101"/>
      <c r="KQ26" s="27"/>
      <c r="KR26" s="100"/>
      <c r="KS26" s="101"/>
      <c r="KT26" s="27"/>
      <c r="KU26" s="100"/>
      <c r="KV26" s="101"/>
      <c r="KW26" s="27"/>
      <c r="KX26" s="100"/>
      <c r="KY26" s="101"/>
      <c r="KZ26" s="27"/>
      <c r="LA26" s="100"/>
      <c r="LB26" s="101"/>
      <c r="LC26" s="27"/>
      <c r="LD26" s="100"/>
      <c r="LE26" s="101"/>
      <c r="LF26" s="27"/>
      <c r="LG26" s="100"/>
      <c r="LH26" s="101"/>
      <c r="LI26" s="27"/>
      <c r="LJ26" s="100"/>
      <c r="LK26" s="101"/>
      <c r="LL26" s="27"/>
      <c r="LM26" s="100"/>
      <c r="LN26" s="101"/>
      <c r="LO26" s="27"/>
      <c r="LP26" s="100"/>
      <c r="LQ26" s="101"/>
      <c r="LR26" s="27"/>
      <c r="LS26" s="100"/>
      <c r="LT26" s="101"/>
      <c r="LU26" s="27"/>
      <c r="LV26" s="100"/>
      <c r="LW26" s="101"/>
      <c r="LX26" s="27"/>
      <c r="LY26" s="100"/>
      <c r="LZ26" s="101"/>
      <c r="MA26" s="27"/>
      <c r="MB26" s="100"/>
      <c r="MC26" s="101"/>
      <c r="MD26" s="27"/>
      <c r="ME26" s="100"/>
      <c r="MF26" s="101"/>
      <c r="MG26" s="27"/>
      <c r="MH26" s="100"/>
      <c r="MI26" s="101"/>
      <c r="MJ26" s="27"/>
      <c r="MK26" s="100"/>
      <c r="ML26" s="101"/>
      <c r="MM26" s="27"/>
      <c r="MN26" s="100"/>
      <c r="MO26" s="101"/>
      <c r="MP26" s="27"/>
      <c r="MQ26" s="100"/>
      <c r="MR26" s="101"/>
      <c r="MS26" s="27"/>
      <c r="MT26" s="100"/>
      <c r="MU26" s="101"/>
      <c r="MV26" s="27"/>
      <c r="MW26" s="100"/>
      <c r="MX26" s="84"/>
      <c r="MY26" s="12"/>
      <c r="MZ26" s="27"/>
      <c r="NA26" s="84"/>
      <c r="NB26" s="12"/>
      <c r="NC26" s="27"/>
      <c r="ND26" s="101"/>
      <c r="NE26" s="27"/>
      <c r="NF26" s="100"/>
      <c r="NG26" s="101"/>
      <c r="NH26" s="27"/>
      <c r="NI26" s="100"/>
      <c r="NJ26" s="101"/>
      <c r="NK26" s="27"/>
      <c r="NL26" s="100"/>
      <c r="NM26" s="84"/>
      <c r="NN26" s="12"/>
      <c r="NO26" s="27"/>
      <c r="NP26" s="84"/>
      <c r="NQ26" s="12"/>
      <c r="NR26" s="27"/>
      <c r="NS26" s="101"/>
      <c r="NT26" s="27"/>
      <c r="NU26" s="100"/>
      <c r="NV26" s="101"/>
      <c r="NW26" s="27"/>
      <c r="NX26" s="100"/>
      <c r="NY26" s="101"/>
      <c r="NZ26" s="27"/>
      <c r="OA26" s="100"/>
      <c r="OB26" s="84"/>
      <c r="OC26" s="12"/>
      <c r="OD26" s="27"/>
      <c r="OE26" s="84"/>
      <c r="OF26" s="12"/>
      <c r="OG26" s="27"/>
      <c r="OH26" s="101"/>
      <c r="OI26" s="27"/>
      <c r="OJ26" s="100"/>
      <c r="OK26" s="101"/>
      <c r="OL26" s="27"/>
      <c r="OM26" s="100"/>
      <c r="ON26" s="101"/>
      <c r="OO26" s="27"/>
      <c r="OP26" s="100"/>
      <c r="OQ26" s="84"/>
      <c r="OR26" s="12"/>
      <c r="OS26" s="27"/>
      <c r="OT26" s="84"/>
      <c r="OU26" s="12"/>
      <c r="OV26" s="27"/>
      <c r="OW26" s="101"/>
      <c r="OX26" s="27"/>
      <c r="OY26" s="100"/>
      <c r="OZ26" s="101"/>
      <c r="PA26" s="27"/>
      <c r="PB26" s="100"/>
      <c r="PC26" s="101"/>
      <c r="PD26" s="27"/>
      <c r="PE26" s="100"/>
      <c r="PF26" s="84"/>
      <c r="PG26" s="12"/>
      <c r="PH26" s="27"/>
      <c r="PI26" s="84"/>
      <c r="PJ26" s="12"/>
      <c r="PK26" s="27"/>
      <c r="PL26" s="101"/>
      <c r="PM26" s="27"/>
      <c r="PN26" s="100"/>
      <c r="PO26" s="101"/>
      <c r="PP26" s="27"/>
      <c r="PQ26" s="100"/>
      <c r="PR26" s="101"/>
      <c r="PS26" s="27"/>
      <c r="PT26" s="100"/>
      <c r="PU26" s="14"/>
      <c r="PV26" s="12"/>
      <c r="PW26" s="100"/>
      <c r="PX26" s="14"/>
      <c r="PY26" s="12"/>
      <c r="PZ26" s="100"/>
      <c r="QA26" s="101"/>
      <c r="QB26" s="27"/>
      <c r="QC26" s="100"/>
      <c r="QD26" s="59"/>
      <c r="QE26" s="27"/>
      <c r="QF26" s="15"/>
      <c r="QG26" s="101"/>
      <c r="QH26" s="27"/>
      <c r="QI26" s="100"/>
      <c r="QJ26" s="59"/>
      <c r="QK26" s="18"/>
      <c r="QL26" s="15"/>
      <c r="QM26" s="192" t="e">
        <f t="shared" si="0"/>
        <v>#DIV/0!</v>
      </c>
      <c r="QN26" s="186">
        <f t="shared" si="1"/>
        <v>0</v>
      </c>
    </row>
    <row r="27" spans="1:456" s="172" customFormat="1" x14ac:dyDescent="0.2">
      <c r="A27" s="198" t="s">
        <v>98</v>
      </c>
      <c r="B27" s="101"/>
      <c r="C27" s="27"/>
      <c r="D27" s="100"/>
      <c r="E27" s="101"/>
      <c r="F27" s="27"/>
      <c r="G27" s="100"/>
      <c r="H27" s="101"/>
      <c r="I27" s="27"/>
      <c r="J27" s="100"/>
      <c r="K27" s="101"/>
      <c r="L27" s="27"/>
      <c r="M27" s="100"/>
      <c r="N27" s="101"/>
      <c r="O27" s="27"/>
      <c r="P27" s="100"/>
      <c r="Q27" s="101"/>
      <c r="R27" s="27"/>
      <c r="S27" s="100"/>
      <c r="T27" s="101"/>
      <c r="U27" s="27"/>
      <c r="V27" s="100"/>
      <c r="W27" s="101"/>
      <c r="X27" s="27"/>
      <c r="Y27" s="100"/>
      <c r="Z27" s="101"/>
      <c r="AA27" s="27"/>
      <c r="AB27" s="100"/>
      <c r="AC27" s="101"/>
      <c r="AD27" s="27"/>
      <c r="AE27" s="100"/>
      <c r="AF27" s="101"/>
      <c r="AG27" s="27"/>
      <c r="AH27" s="100"/>
      <c r="AI27" s="101"/>
      <c r="AJ27" s="27"/>
      <c r="AK27" s="100"/>
      <c r="AL27" s="101"/>
      <c r="AM27" s="27"/>
      <c r="AN27" s="100"/>
      <c r="AO27" s="101"/>
      <c r="AP27" s="27"/>
      <c r="AQ27" s="100"/>
      <c r="AR27" s="101"/>
      <c r="AS27" s="27"/>
      <c r="AT27" s="100"/>
      <c r="AU27" s="101"/>
      <c r="AV27" s="27"/>
      <c r="AW27" s="100"/>
      <c r="AX27" s="101"/>
      <c r="AY27" s="27"/>
      <c r="AZ27" s="100"/>
      <c r="BA27" s="101"/>
      <c r="BB27" s="27"/>
      <c r="BC27" s="100"/>
      <c r="BD27" s="101"/>
      <c r="BE27" s="27"/>
      <c r="BF27" s="100"/>
      <c r="BG27" s="101"/>
      <c r="BH27" s="27"/>
      <c r="BI27" s="100"/>
      <c r="BJ27" s="101"/>
      <c r="BK27" s="27"/>
      <c r="BL27" s="100"/>
      <c r="BM27" s="101"/>
      <c r="BN27" s="27"/>
      <c r="BO27" s="100"/>
      <c r="BP27" s="101"/>
      <c r="BQ27" s="27"/>
      <c r="BR27" s="100"/>
      <c r="BS27" s="101"/>
      <c r="BT27" s="27"/>
      <c r="BU27" s="100"/>
      <c r="BV27" s="101"/>
      <c r="BW27" s="27"/>
      <c r="BX27" s="100"/>
      <c r="BY27" s="101"/>
      <c r="BZ27" s="27"/>
      <c r="CA27" s="100"/>
      <c r="CB27" s="101"/>
      <c r="CC27" s="27"/>
      <c r="CD27" s="100"/>
      <c r="CE27" s="101"/>
      <c r="CF27" s="27"/>
      <c r="CG27" s="100"/>
      <c r="CH27" s="101"/>
      <c r="CI27" s="27"/>
      <c r="CJ27" s="100"/>
      <c r="CK27" s="101"/>
      <c r="CL27" s="27"/>
      <c r="CM27" s="100"/>
      <c r="CN27" s="101"/>
      <c r="CO27" s="27"/>
      <c r="CP27" s="100"/>
      <c r="CQ27" s="101"/>
      <c r="CR27" s="27"/>
      <c r="CS27" s="100"/>
      <c r="CT27" s="101"/>
      <c r="CU27" s="27"/>
      <c r="CV27" s="100"/>
      <c r="CW27" s="101"/>
      <c r="CX27" s="27"/>
      <c r="CY27" s="100"/>
      <c r="CZ27" s="101"/>
      <c r="DA27" s="27"/>
      <c r="DB27" s="100"/>
      <c r="DC27" s="101"/>
      <c r="DD27" s="27"/>
      <c r="DE27" s="100"/>
      <c r="DF27" s="101"/>
      <c r="DG27" s="27"/>
      <c r="DH27" s="100"/>
      <c r="DI27" s="101"/>
      <c r="DJ27" s="27"/>
      <c r="DK27" s="100"/>
      <c r="DL27" s="101"/>
      <c r="DM27" s="27"/>
      <c r="DN27" s="100"/>
      <c r="DO27" s="101"/>
      <c r="DP27" s="27"/>
      <c r="DQ27" s="100"/>
      <c r="DR27" s="101"/>
      <c r="DS27" s="27"/>
      <c r="DT27" s="100"/>
      <c r="DU27" s="101"/>
      <c r="DV27" s="27"/>
      <c r="DW27" s="100"/>
      <c r="DX27" s="101"/>
      <c r="DY27" s="27"/>
      <c r="DZ27" s="100"/>
      <c r="EA27" s="101"/>
      <c r="EB27" s="27"/>
      <c r="EC27" s="100"/>
      <c r="ED27" s="101"/>
      <c r="EE27" s="27"/>
      <c r="EF27" s="100"/>
      <c r="EG27" s="101"/>
      <c r="EH27" s="27"/>
      <c r="EI27" s="100"/>
      <c r="EJ27" s="101"/>
      <c r="EK27" s="27"/>
      <c r="EL27" s="100"/>
      <c r="EM27" s="101"/>
      <c r="EN27" s="27"/>
      <c r="EO27" s="100"/>
      <c r="EP27" s="101"/>
      <c r="EQ27" s="27"/>
      <c r="ER27" s="100"/>
      <c r="ES27" s="101"/>
      <c r="ET27" s="27"/>
      <c r="EU27" s="100"/>
      <c r="EV27" s="101"/>
      <c r="EW27" s="27"/>
      <c r="EX27" s="100"/>
      <c r="EY27" s="101"/>
      <c r="EZ27" s="27"/>
      <c r="FA27" s="100"/>
      <c r="FB27" s="101"/>
      <c r="FC27" s="27"/>
      <c r="FD27" s="100"/>
      <c r="FE27" s="101"/>
      <c r="FF27" s="27"/>
      <c r="FG27" s="100"/>
      <c r="FH27" s="101"/>
      <c r="FI27" s="27"/>
      <c r="FJ27" s="100"/>
      <c r="FK27" s="101"/>
      <c r="FL27" s="27"/>
      <c r="FM27" s="100"/>
      <c r="FN27" s="101"/>
      <c r="FO27" s="27"/>
      <c r="FP27" s="100"/>
      <c r="FQ27" s="101"/>
      <c r="FR27" s="27"/>
      <c r="FS27" s="100"/>
      <c r="FT27" s="101"/>
      <c r="FU27" s="27"/>
      <c r="FV27" s="100"/>
      <c r="FW27" s="101"/>
      <c r="FX27" s="27"/>
      <c r="FY27" s="100"/>
      <c r="FZ27" s="101"/>
      <c r="GA27" s="27"/>
      <c r="GB27" s="100"/>
      <c r="GC27" s="101"/>
      <c r="GD27" s="27"/>
      <c r="GE27" s="100"/>
      <c r="GF27" s="101"/>
      <c r="GG27" s="27"/>
      <c r="GH27" s="100"/>
      <c r="GI27" s="101"/>
      <c r="GJ27" s="27"/>
      <c r="GK27" s="100"/>
      <c r="GL27" s="101"/>
      <c r="GM27" s="27"/>
      <c r="GN27" s="100"/>
      <c r="GO27" s="101"/>
      <c r="GP27" s="27"/>
      <c r="GQ27" s="100"/>
      <c r="GR27" s="101"/>
      <c r="GS27" s="27"/>
      <c r="GT27" s="100"/>
      <c r="GU27" s="101"/>
      <c r="GV27" s="27"/>
      <c r="GW27" s="100"/>
      <c r="GX27" s="101"/>
      <c r="GY27" s="27"/>
      <c r="GZ27" s="100"/>
      <c r="HA27" s="101"/>
      <c r="HB27" s="27"/>
      <c r="HC27" s="100"/>
      <c r="HD27" s="101"/>
      <c r="HE27" s="27"/>
      <c r="HF27" s="100"/>
      <c r="HG27" s="101"/>
      <c r="HH27" s="27"/>
      <c r="HI27" s="100"/>
      <c r="HJ27" s="101"/>
      <c r="HK27" s="27"/>
      <c r="HL27" s="100"/>
      <c r="HM27" s="101"/>
      <c r="HN27" s="27"/>
      <c r="HO27" s="100"/>
      <c r="HP27" s="101"/>
      <c r="HQ27" s="27"/>
      <c r="HR27" s="100"/>
      <c r="HS27" s="101"/>
      <c r="HT27" s="27"/>
      <c r="HU27" s="100"/>
      <c r="HV27" s="101"/>
      <c r="HW27" s="27"/>
      <c r="HX27" s="100"/>
      <c r="HY27" s="101"/>
      <c r="HZ27" s="27"/>
      <c r="IA27" s="100"/>
      <c r="IB27" s="101"/>
      <c r="IC27" s="27"/>
      <c r="ID27" s="100"/>
      <c r="IE27" s="101"/>
      <c r="IF27" s="27"/>
      <c r="IG27" s="100"/>
      <c r="IH27" s="101"/>
      <c r="II27" s="27"/>
      <c r="IJ27" s="100"/>
      <c r="IK27" s="101"/>
      <c r="IL27" s="27"/>
      <c r="IM27" s="100"/>
      <c r="IN27" s="101"/>
      <c r="IO27" s="27"/>
      <c r="IP27" s="100"/>
      <c r="IQ27" s="101"/>
      <c r="IR27" s="27"/>
      <c r="IS27" s="100"/>
      <c r="IT27" s="101"/>
      <c r="IU27" s="27"/>
      <c r="IV27" s="100"/>
      <c r="IW27" s="101"/>
      <c r="IX27" s="27"/>
      <c r="IY27" s="100"/>
      <c r="IZ27" s="101"/>
      <c r="JA27" s="27"/>
      <c r="JB27" s="100"/>
      <c r="JC27" s="101"/>
      <c r="JD27" s="27"/>
      <c r="JE27" s="100"/>
      <c r="JF27" s="101"/>
      <c r="JG27" s="27"/>
      <c r="JH27" s="100"/>
      <c r="JI27" s="101"/>
      <c r="JJ27" s="27"/>
      <c r="JK27" s="100"/>
      <c r="JL27" s="101"/>
      <c r="JM27" s="27"/>
      <c r="JN27" s="100"/>
      <c r="JO27" s="101"/>
      <c r="JP27" s="27"/>
      <c r="JQ27" s="100"/>
      <c r="JR27" s="101"/>
      <c r="JS27" s="27"/>
      <c r="JT27" s="100"/>
      <c r="JU27" s="101"/>
      <c r="JV27" s="27"/>
      <c r="JW27" s="100"/>
      <c r="JX27" s="101"/>
      <c r="JY27" s="27"/>
      <c r="JZ27" s="100"/>
      <c r="KA27" s="101"/>
      <c r="KB27" s="27"/>
      <c r="KC27" s="100"/>
      <c r="KD27" s="101"/>
      <c r="KE27" s="27"/>
      <c r="KF27" s="100"/>
      <c r="KG27" s="101"/>
      <c r="KH27" s="27"/>
      <c r="KI27" s="100"/>
      <c r="KJ27" s="101"/>
      <c r="KK27" s="27"/>
      <c r="KL27" s="100"/>
      <c r="KM27" s="101"/>
      <c r="KN27" s="27"/>
      <c r="KO27" s="100"/>
      <c r="KP27" s="101"/>
      <c r="KQ27" s="27"/>
      <c r="KR27" s="100"/>
      <c r="KS27" s="101"/>
      <c r="KT27" s="27"/>
      <c r="KU27" s="100"/>
      <c r="KV27" s="101"/>
      <c r="KW27" s="27"/>
      <c r="KX27" s="100"/>
      <c r="KY27" s="101"/>
      <c r="KZ27" s="27"/>
      <c r="LA27" s="100"/>
      <c r="LB27" s="101"/>
      <c r="LC27" s="27"/>
      <c r="LD27" s="100"/>
      <c r="LE27" s="101"/>
      <c r="LF27" s="27"/>
      <c r="LG27" s="100"/>
      <c r="LH27" s="101"/>
      <c r="LI27" s="27"/>
      <c r="LJ27" s="100"/>
      <c r="LK27" s="101"/>
      <c r="LL27" s="27"/>
      <c r="LM27" s="100"/>
      <c r="LN27" s="101"/>
      <c r="LO27" s="27"/>
      <c r="LP27" s="100"/>
      <c r="LQ27" s="101"/>
      <c r="LR27" s="27"/>
      <c r="LS27" s="100"/>
      <c r="LT27" s="101"/>
      <c r="LU27" s="27"/>
      <c r="LV27" s="100"/>
      <c r="LW27" s="101"/>
      <c r="LX27" s="27"/>
      <c r="LY27" s="100"/>
      <c r="LZ27" s="101"/>
      <c r="MA27" s="27"/>
      <c r="MB27" s="100"/>
      <c r="MC27" s="101"/>
      <c r="MD27" s="27"/>
      <c r="ME27" s="100"/>
      <c r="MF27" s="101"/>
      <c r="MG27" s="27"/>
      <c r="MH27" s="100"/>
      <c r="MI27" s="101"/>
      <c r="MJ27" s="27"/>
      <c r="MK27" s="100"/>
      <c r="ML27" s="101"/>
      <c r="MM27" s="27"/>
      <c r="MN27" s="100"/>
      <c r="MO27" s="101"/>
      <c r="MP27" s="27"/>
      <c r="MQ27" s="100"/>
      <c r="MR27" s="101"/>
      <c r="MS27" s="27"/>
      <c r="MT27" s="100"/>
      <c r="MU27" s="101"/>
      <c r="MV27" s="27"/>
      <c r="MW27" s="100"/>
      <c r="MX27" s="84"/>
      <c r="MY27" s="12"/>
      <c r="MZ27" s="27"/>
      <c r="NA27" s="84"/>
      <c r="NB27" s="12"/>
      <c r="NC27" s="27"/>
      <c r="ND27" s="101"/>
      <c r="NE27" s="27"/>
      <c r="NF27" s="100"/>
      <c r="NG27" s="101"/>
      <c r="NH27" s="27"/>
      <c r="NI27" s="100"/>
      <c r="NJ27" s="101"/>
      <c r="NK27" s="27"/>
      <c r="NL27" s="100"/>
      <c r="NM27" s="84"/>
      <c r="NN27" s="12"/>
      <c r="NO27" s="27"/>
      <c r="NP27" s="84"/>
      <c r="NQ27" s="12"/>
      <c r="NR27" s="27"/>
      <c r="NS27" s="101"/>
      <c r="NT27" s="27"/>
      <c r="NU27" s="100"/>
      <c r="NV27" s="101"/>
      <c r="NW27" s="27"/>
      <c r="NX27" s="100"/>
      <c r="NY27" s="101"/>
      <c r="NZ27" s="27"/>
      <c r="OA27" s="100"/>
      <c r="OB27" s="84"/>
      <c r="OC27" s="12"/>
      <c r="OD27" s="27"/>
      <c r="OE27" s="84"/>
      <c r="OF27" s="12"/>
      <c r="OG27" s="27"/>
      <c r="OH27" s="101"/>
      <c r="OI27" s="27"/>
      <c r="OJ27" s="100"/>
      <c r="OK27" s="101"/>
      <c r="OL27" s="27"/>
      <c r="OM27" s="100"/>
      <c r="ON27" s="101"/>
      <c r="OO27" s="27"/>
      <c r="OP27" s="100"/>
      <c r="OQ27" s="84"/>
      <c r="OR27" s="12"/>
      <c r="OS27" s="27"/>
      <c r="OT27" s="84"/>
      <c r="OU27" s="12"/>
      <c r="OV27" s="27"/>
      <c r="OW27" s="101"/>
      <c r="OX27" s="27"/>
      <c r="OY27" s="100"/>
      <c r="OZ27" s="101"/>
      <c r="PA27" s="27"/>
      <c r="PB27" s="100"/>
      <c r="PC27" s="101"/>
      <c r="PD27" s="27"/>
      <c r="PE27" s="100"/>
      <c r="PF27" s="84"/>
      <c r="PG27" s="12"/>
      <c r="PH27" s="27"/>
      <c r="PI27" s="84"/>
      <c r="PJ27" s="12"/>
      <c r="PK27" s="27"/>
      <c r="PL27" s="101"/>
      <c r="PM27" s="27"/>
      <c r="PN27" s="100"/>
      <c r="PO27" s="101"/>
      <c r="PP27" s="27"/>
      <c r="PQ27" s="100"/>
      <c r="PR27" s="101"/>
      <c r="PS27" s="27"/>
      <c r="PT27" s="100"/>
      <c r="PU27" s="14"/>
      <c r="PV27" s="12"/>
      <c r="PW27" s="100"/>
      <c r="PX27" s="14"/>
      <c r="PY27" s="12"/>
      <c r="PZ27" s="100"/>
      <c r="QA27" s="101"/>
      <c r="QB27" s="27"/>
      <c r="QC27" s="100"/>
      <c r="QD27" s="59"/>
      <c r="QE27" s="27"/>
      <c r="QF27" s="15"/>
      <c r="QG27" s="101"/>
      <c r="QH27" s="27"/>
      <c r="QI27" s="100"/>
      <c r="QJ27" s="59"/>
      <c r="QK27" s="18"/>
      <c r="QL27" s="15"/>
      <c r="QM27" s="192" t="e">
        <f t="shared" si="0"/>
        <v>#DIV/0!</v>
      </c>
      <c r="QN27" s="186">
        <f t="shared" si="1"/>
        <v>0</v>
      </c>
    </row>
    <row r="28" spans="1:456" s="172" customFormat="1" x14ac:dyDescent="0.2">
      <c r="A28" s="198" t="s">
        <v>99</v>
      </c>
      <c r="B28" s="101"/>
      <c r="C28" s="27"/>
      <c r="D28" s="100"/>
      <c r="E28" s="101"/>
      <c r="F28" s="27"/>
      <c r="G28" s="100"/>
      <c r="H28" s="101"/>
      <c r="I28" s="27"/>
      <c r="J28" s="100"/>
      <c r="K28" s="101"/>
      <c r="L28" s="27"/>
      <c r="M28" s="100"/>
      <c r="N28" s="101"/>
      <c r="O28" s="27"/>
      <c r="P28" s="100"/>
      <c r="Q28" s="101"/>
      <c r="R28" s="27"/>
      <c r="S28" s="100"/>
      <c r="T28" s="101"/>
      <c r="U28" s="27"/>
      <c r="V28" s="100"/>
      <c r="W28" s="101"/>
      <c r="X28" s="27"/>
      <c r="Y28" s="100"/>
      <c r="Z28" s="101"/>
      <c r="AA28" s="27"/>
      <c r="AB28" s="100"/>
      <c r="AC28" s="101"/>
      <c r="AD28" s="27"/>
      <c r="AE28" s="100"/>
      <c r="AF28" s="101"/>
      <c r="AG28" s="27"/>
      <c r="AH28" s="100"/>
      <c r="AI28" s="101"/>
      <c r="AJ28" s="27"/>
      <c r="AK28" s="100"/>
      <c r="AL28" s="101"/>
      <c r="AM28" s="27"/>
      <c r="AN28" s="100"/>
      <c r="AO28" s="101"/>
      <c r="AP28" s="27"/>
      <c r="AQ28" s="100"/>
      <c r="AR28" s="101"/>
      <c r="AS28" s="27"/>
      <c r="AT28" s="100"/>
      <c r="AU28" s="101"/>
      <c r="AV28" s="27"/>
      <c r="AW28" s="100"/>
      <c r="AX28" s="101"/>
      <c r="AY28" s="27"/>
      <c r="AZ28" s="100"/>
      <c r="BA28" s="101"/>
      <c r="BB28" s="27"/>
      <c r="BC28" s="100"/>
      <c r="BD28" s="101"/>
      <c r="BE28" s="27"/>
      <c r="BF28" s="100"/>
      <c r="BG28" s="101"/>
      <c r="BH28" s="27"/>
      <c r="BI28" s="100"/>
      <c r="BJ28" s="101"/>
      <c r="BK28" s="27"/>
      <c r="BL28" s="100"/>
      <c r="BM28" s="101"/>
      <c r="BN28" s="27"/>
      <c r="BO28" s="100"/>
      <c r="BP28" s="101"/>
      <c r="BQ28" s="37"/>
      <c r="BR28" s="99"/>
      <c r="BS28" s="101"/>
      <c r="BT28" s="27"/>
      <c r="BU28" s="100"/>
      <c r="BV28" s="101"/>
      <c r="BW28" s="27"/>
      <c r="BX28" s="100"/>
      <c r="BY28" s="101"/>
      <c r="BZ28" s="27"/>
      <c r="CA28" s="100"/>
      <c r="CB28" s="101"/>
      <c r="CC28" s="27"/>
      <c r="CD28" s="100"/>
      <c r="CE28" s="101"/>
      <c r="CF28" s="27"/>
      <c r="CG28" s="100"/>
      <c r="CH28" s="101"/>
      <c r="CI28" s="27"/>
      <c r="CJ28" s="100"/>
      <c r="CK28" s="101"/>
      <c r="CL28" s="27"/>
      <c r="CM28" s="100"/>
      <c r="CN28" s="101"/>
      <c r="CO28" s="27"/>
      <c r="CP28" s="100"/>
      <c r="CQ28" s="101"/>
      <c r="CR28" s="27"/>
      <c r="CS28" s="100"/>
      <c r="CT28" s="101"/>
      <c r="CU28" s="27"/>
      <c r="CV28" s="100"/>
      <c r="CW28" s="101"/>
      <c r="CX28" s="27"/>
      <c r="CY28" s="100"/>
      <c r="CZ28" s="101"/>
      <c r="DA28" s="27"/>
      <c r="DB28" s="100"/>
      <c r="DC28" s="101"/>
      <c r="DD28" s="27"/>
      <c r="DE28" s="100"/>
      <c r="DF28" s="101"/>
      <c r="DG28" s="27"/>
      <c r="DH28" s="100"/>
      <c r="DI28" s="101"/>
      <c r="DJ28" s="27"/>
      <c r="DK28" s="100"/>
      <c r="DL28" s="101"/>
      <c r="DM28" s="27"/>
      <c r="DN28" s="100"/>
      <c r="DO28" s="101"/>
      <c r="DP28" s="27"/>
      <c r="DQ28" s="100"/>
      <c r="DR28" s="101"/>
      <c r="DS28" s="27"/>
      <c r="DT28" s="100"/>
      <c r="DU28" s="101"/>
      <c r="DV28" s="27"/>
      <c r="DW28" s="100"/>
      <c r="DX28" s="101"/>
      <c r="DY28" s="27"/>
      <c r="DZ28" s="100"/>
      <c r="EA28" s="101"/>
      <c r="EB28" s="27"/>
      <c r="EC28" s="100"/>
      <c r="ED28" s="101"/>
      <c r="EE28" s="27"/>
      <c r="EF28" s="100"/>
      <c r="EG28" s="101"/>
      <c r="EH28" s="27"/>
      <c r="EI28" s="100"/>
      <c r="EJ28" s="101"/>
      <c r="EK28" s="27"/>
      <c r="EL28" s="100"/>
      <c r="EM28" s="101"/>
      <c r="EN28" s="27"/>
      <c r="EO28" s="100"/>
      <c r="EP28" s="101"/>
      <c r="EQ28" s="27"/>
      <c r="ER28" s="100"/>
      <c r="ES28" s="101"/>
      <c r="ET28" s="27"/>
      <c r="EU28" s="100"/>
      <c r="EV28" s="101"/>
      <c r="EW28" s="27"/>
      <c r="EX28" s="100"/>
      <c r="EY28" s="101"/>
      <c r="EZ28" s="27"/>
      <c r="FA28" s="100"/>
      <c r="FB28" s="101"/>
      <c r="FC28" s="27"/>
      <c r="FD28" s="100"/>
      <c r="FE28" s="101"/>
      <c r="FF28" s="27"/>
      <c r="FG28" s="100"/>
      <c r="FH28" s="101"/>
      <c r="FI28" s="27"/>
      <c r="FJ28" s="100"/>
      <c r="FK28" s="101"/>
      <c r="FL28" s="27"/>
      <c r="FM28" s="100"/>
      <c r="FN28" s="101"/>
      <c r="FO28" s="27"/>
      <c r="FP28" s="100"/>
      <c r="FQ28" s="101"/>
      <c r="FR28" s="27"/>
      <c r="FS28" s="100"/>
      <c r="FT28" s="101"/>
      <c r="FU28" s="27"/>
      <c r="FV28" s="100"/>
      <c r="FW28" s="101"/>
      <c r="FX28" s="27"/>
      <c r="FY28" s="100"/>
      <c r="FZ28" s="101"/>
      <c r="GA28" s="27"/>
      <c r="GB28" s="100"/>
      <c r="GC28" s="101"/>
      <c r="GD28" s="27"/>
      <c r="GE28" s="100"/>
      <c r="GF28" s="101"/>
      <c r="GG28" s="27"/>
      <c r="GH28" s="100"/>
      <c r="GI28" s="101"/>
      <c r="GJ28" s="27"/>
      <c r="GK28" s="100"/>
      <c r="GL28" s="101"/>
      <c r="GM28" s="27"/>
      <c r="GN28" s="100"/>
      <c r="GO28" s="101"/>
      <c r="GP28" s="27"/>
      <c r="GQ28" s="100"/>
      <c r="GR28" s="101"/>
      <c r="GS28" s="27"/>
      <c r="GT28" s="100"/>
      <c r="GU28" s="101"/>
      <c r="GV28" s="27"/>
      <c r="GW28" s="100"/>
      <c r="GX28" s="101"/>
      <c r="GY28" s="27"/>
      <c r="GZ28" s="100"/>
      <c r="HA28" s="101"/>
      <c r="HB28" s="27"/>
      <c r="HC28" s="100"/>
      <c r="HD28" s="101"/>
      <c r="HE28" s="27"/>
      <c r="HF28" s="100"/>
      <c r="HG28" s="101"/>
      <c r="HH28" s="27"/>
      <c r="HI28" s="100"/>
      <c r="HJ28" s="101"/>
      <c r="HK28" s="27"/>
      <c r="HL28" s="100"/>
      <c r="HM28" s="101"/>
      <c r="HN28" s="27"/>
      <c r="HO28" s="100"/>
      <c r="HP28" s="101"/>
      <c r="HQ28" s="27"/>
      <c r="HR28" s="100"/>
      <c r="HS28" s="101"/>
      <c r="HT28" s="27"/>
      <c r="HU28" s="100"/>
      <c r="HV28" s="101"/>
      <c r="HW28" s="27"/>
      <c r="HX28" s="100"/>
      <c r="HY28" s="101"/>
      <c r="HZ28" s="27"/>
      <c r="IA28" s="100"/>
      <c r="IB28" s="101"/>
      <c r="IC28" s="27"/>
      <c r="ID28" s="100"/>
      <c r="IE28" s="101"/>
      <c r="IF28" s="27"/>
      <c r="IG28" s="100"/>
      <c r="IH28" s="101"/>
      <c r="II28" s="27"/>
      <c r="IJ28" s="100"/>
      <c r="IK28" s="101"/>
      <c r="IL28" s="27"/>
      <c r="IM28" s="100"/>
      <c r="IN28" s="101"/>
      <c r="IO28" s="27"/>
      <c r="IP28" s="100"/>
      <c r="IQ28" s="101"/>
      <c r="IR28" s="27"/>
      <c r="IS28" s="100"/>
      <c r="IT28" s="101"/>
      <c r="IU28" s="27"/>
      <c r="IV28" s="100"/>
      <c r="IW28" s="101"/>
      <c r="IX28" s="27"/>
      <c r="IY28" s="100"/>
      <c r="IZ28" s="101"/>
      <c r="JA28" s="27"/>
      <c r="JB28" s="100"/>
      <c r="JC28" s="101"/>
      <c r="JD28" s="27"/>
      <c r="JE28" s="100"/>
      <c r="JF28" s="101"/>
      <c r="JG28" s="27"/>
      <c r="JH28" s="100"/>
      <c r="JI28" s="101"/>
      <c r="JJ28" s="27"/>
      <c r="JK28" s="100"/>
      <c r="JL28" s="101"/>
      <c r="JM28" s="27"/>
      <c r="JN28" s="100"/>
      <c r="JO28" s="101"/>
      <c r="JP28" s="27"/>
      <c r="JQ28" s="100"/>
      <c r="JR28" s="101"/>
      <c r="JS28" s="27"/>
      <c r="JT28" s="100"/>
      <c r="JU28" s="101"/>
      <c r="JV28" s="27"/>
      <c r="JW28" s="100"/>
      <c r="JX28" s="101"/>
      <c r="JY28" s="27"/>
      <c r="JZ28" s="100"/>
      <c r="KA28" s="101"/>
      <c r="KB28" s="27"/>
      <c r="KC28" s="100"/>
      <c r="KD28" s="101"/>
      <c r="KE28" s="27"/>
      <c r="KF28" s="100"/>
      <c r="KG28" s="101"/>
      <c r="KH28" s="27"/>
      <c r="KI28" s="100"/>
      <c r="KJ28" s="101"/>
      <c r="KK28" s="27"/>
      <c r="KL28" s="100"/>
      <c r="KM28" s="101"/>
      <c r="KN28" s="27"/>
      <c r="KO28" s="100"/>
      <c r="KP28" s="101"/>
      <c r="KQ28" s="27"/>
      <c r="KR28" s="100"/>
      <c r="KS28" s="101"/>
      <c r="KT28" s="27"/>
      <c r="KU28" s="100"/>
      <c r="KV28" s="101"/>
      <c r="KW28" s="27"/>
      <c r="KX28" s="100"/>
      <c r="KY28" s="101"/>
      <c r="KZ28" s="27"/>
      <c r="LA28" s="100"/>
      <c r="LB28" s="101"/>
      <c r="LC28" s="27"/>
      <c r="LD28" s="100"/>
      <c r="LE28" s="101"/>
      <c r="LF28" s="27"/>
      <c r="LG28" s="100"/>
      <c r="LH28" s="101"/>
      <c r="LI28" s="27"/>
      <c r="LJ28" s="100"/>
      <c r="LK28" s="101"/>
      <c r="LL28" s="27"/>
      <c r="LM28" s="100"/>
      <c r="LN28" s="101"/>
      <c r="LO28" s="27"/>
      <c r="LP28" s="100"/>
      <c r="LQ28" s="101"/>
      <c r="LR28" s="27"/>
      <c r="LS28" s="100"/>
      <c r="LT28" s="101"/>
      <c r="LU28" s="27"/>
      <c r="LV28" s="100"/>
      <c r="LW28" s="101"/>
      <c r="LX28" s="27"/>
      <c r="LY28" s="100"/>
      <c r="LZ28" s="101"/>
      <c r="MA28" s="27"/>
      <c r="MB28" s="100"/>
      <c r="MC28" s="101"/>
      <c r="MD28" s="27"/>
      <c r="ME28" s="100"/>
      <c r="MF28" s="101"/>
      <c r="MG28" s="27"/>
      <c r="MH28" s="100"/>
      <c r="MI28" s="101"/>
      <c r="MJ28" s="27"/>
      <c r="MK28" s="100"/>
      <c r="ML28" s="101"/>
      <c r="MM28" s="27"/>
      <c r="MN28" s="100"/>
      <c r="MO28" s="101"/>
      <c r="MP28" s="27"/>
      <c r="MQ28" s="100"/>
      <c r="MR28" s="101"/>
      <c r="MS28" s="27"/>
      <c r="MT28" s="100"/>
      <c r="MU28" s="101"/>
      <c r="MV28" s="27"/>
      <c r="MW28" s="100"/>
      <c r="MX28" s="84"/>
      <c r="MY28" s="12"/>
      <c r="MZ28" s="27"/>
      <c r="NA28" s="84"/>
      <c r="NB28" s="12"/>
      <c r="NC28" s="27"/>
      <c r="ND28" s="101"/>
      <c r="NE28" s="27"/>
      <c r="NF28" s="100"/>
      <c r="NG28" s="101"/>
      <c r="NH28" s="27"/>
      <c r="NI28" s="100"/>
      <c r="NJ28" s="101"/>
      <c r="NK28" s="27"/>
      <c r="NL28" s="100"/>
      <c r="NM28" s="84"/>
      <c r="NN28" s="12"/>
      <c r="NO28" s="27"/>
      <c r="NP28" s="84"/>
      <c r="NQ28" s="12"/>
      <c r="NR28" s="27"/>
      <c r="NS28" s="101"/>
      <c r="NT28" s="27"/>
      <c r="NU28" s="100"/>
      <c r="NV28" s="101"/>
      <c r="NW28" s="27"/>
      <c r="NX28" s="100"/>
      <c r="NY28" s="101"/>
      <c r="NZ28" s="27"/>
      <c r="OA28" s="100"/>
      <c r="OB28" s="84"/>
      <c r="OC28" s="12"/>
      <c r="OD28" s="27"/>
      <c r="OE28" s="84"/>
      <c r="OF28" s="12"/>
      <c r="OG28" s="27"/>
      <c r="OH28" s="101"/>
      <c r="OI28" s="27"/>
      <c r="OJ28" s="100"/>
      <c r="OK28" s="101"/>
      <c r="OL28" s="27"/>
      <c r="OM28" s="100"/>
      <c r="ON28" s="101"/>
      <c r="OO28" s="27"/>
      <c r="OP28" s="100"/>
      <c r="OQ28" s="84"/>
      <c r="OR28" s="12"/>
      <c r="OS28" s="27"/>
      <c r="OT28" s="84"/>
      <c r="OU28" s="12"/>
      <c r="OV28" s="27"/>
      <c r="OW28" s="101"/>
      <c r="OX28" s="27"/>
      <c r="OY28" s="100"/>
      <c r="OZ28" s="101"/>
      <c r="PA28" s="27"/>
      <c r="PB28" s="100"/>
      <c r="PC28" s="101"/>
      <c r="PD28" s="27"/>
      <c r="PE28" s="100"/>
      <c r="PF28" s="84"/>
      <c r="PG28" s="12"/>
      <c r="PH28" s="27"/>
      <c r="PI28" s="84"/>
      <c r="PJ28" s="12"/>
      <c r="PK28" s="27"/>
      <c r="PL28" s="101"/>
      <c r="PM28" s="27"/>
      <c r="PN28" s="100"/>
      <c r="PO28" s="101"/>
      <c r="PP28" s="27"/>
      <c r="PQ28" s="100"/>
      <c r="PR28" s="101"/>
      <c r="PS28" s="27"/>
      <c r="PT28" s="100"/>
      <c r="PU28" s="14"/>
      <c r="PV28" s="12"/>
      <c r="PW28" s="100"/>
      <c r="PX28" s="14"/>
      <c r="PY28" s="12"/>
      <c r="PZ28" s="100"/>
      <c r="QA28" s="101"/>
      <c r="QB28" s="27"/>
      <c r="QC28" s="100"/>
      <c r="QD28" s="59"/>
      <c r="QE28" s="27"/>
      <c r="QF28" s="15"/>
      <c r="QG28" s="101"/>
      <c r="QH28" s="27"/>
      <c r="QI28" s="100"/>
      <c r="QJ28" s="59"/>
      <c r="QK28" s="18"/>
      <c r="QL28" s="15"/>
      <c r="QM28" s="192" t="e">
        <f t="shared" si="0"/>
        <v>#DIV/0!</v>
      </c>
      <c r="QN28" s="186">
        <f t="shared" si="1"/>
        <v>0</v>
      </c>
    </row>
    <row r="29" spans="1:456" s="172" customFormat="1" x14ac:dyDescent="0.2">
      <c r="A29" s="198" t="s">
        <v>100</v>
      </c>
      <c r="B29" s="101"/>
      <c r="C29" s="27"/>
      <c r="D29" s="100"/>
      <c r="E29" s="101"/>
      <c r="F29" s="27"/>
      <c r="G29" s="100"/>
      <c r="H29" s="101"/>
      <c r="I29" s="27"/>
      <c r="J29" s="100"/>
      <c r="K29" s="101"/>
      <c r="L29" s="27"/>
      <c r="M29" s="100"/>
      <c r="N29" s="101"/>
      <c r="O29" s="27"/>
      <c r="P29" s="100"/>
      <c r="Q29" s="101"/>
      <c r="R29" s="27"/>
      <c r="S29" s="100"/>
      <c r="T29" s="101"/>
      <c r="U29" s="27"/>
      <c r="V29" s="100"/>
      <c r="W29" s="101"/>
      <c r="X29" s="27"/>
      <c r="Y29" s="100"/>
      <c r="Z29" s="101"/>
      <c r="AA29" s="27"/>
      <c r="AB29" s="100"/>
      <c r="AC29" s="101"/>
      <c r="AD29" s="27"/>
      <c r="AE29" s="100"/>
      <c r="AF29" s="101"/>
      <c r="AG29" s="27"/>
      <c r="AH29" s="100"/>
      <c r="AI29" s="101"/>
      <c r="AJ29" s="27"/>
      <c r="AK29" s="100"/>
      <c r="AL29" s="101"/>
      <c r="AM29" s="27"/>
      <c r="AN29" s="100"/>
      <c r="AO29" s="101"/>
      <c r="AP29" s="27"/>
      <c r="AQ29" s="100"/>
      <c r="AR29" s="101"/>
      <c r="AS29" s="27"/>
      <c r="AT29" s="100"/>
      <c r="AU29" s="101"/>
      <c r="AV29" s="27"/>
      <c r="AW29" s="100"/>
      <c r="AX29" s="101"/>
      <c r="AY29" s="27"/>
      <c r="AZ29" s="100"/>
      <c r="BA29" s="101"/>
      <c r="BB29" s="27"/>
      <c r="BC29" s="100"/>
      <c r="BD29" s="101"/>
      <c r="BE29" s="27"/>
      <c r="BF29" s="100"/>
      <c r="BG29" s="101"/>
      <c r="BH29" s="27"/>
      <c r="BI29" s="100"/>
      <c r="BJ29" s="101"/>
      <c r="BK29" s="27"/>
      <c r="BL29" s="100"/>
      <c r="BM29" s="101"/>
      <c r="BN29" s="27"/>
      <c r="BO29" s="100"/>
      <c r="BP29" s="101"/>
      <c r="BQ29" s="27"/>
      <c r="BR29" s="100"/>
      <c r="BS29" s="101"/>
      <c r="BT29" s="27"/>
      <c r="BU29" s="100"/>
      <c r="BV29" s="101"/>
      <c r="BW29" s="27"/>
      <c r="BX29" s="100"/>
      <c r="BY29" s="101"/>
      <c r="BZ29" s="27"/>
      <c r="CA29" s="100"/>
      <c r="CB29" s="101"/>
      <c r="CC29" s="27"/>
      <c r="CD29" s="100"/>
      <c r="CE29" s="101"/>
      <c r="CF29" s="27"/>
      <c r="CG29" s="100"/>
      <c r="CH29" s="101"/>
      <c r="CI29" s="27"/>
      <c r="CJ29" s="100"/>
      <c r="CK29" s="101"/>
      <c r="CL29" s="27"/>
      <c r="CM29" s="100"/>
      <c r="CN29" s="101"/>
      <c r="CO29" s="27"/>
      <c r="CP29" s="100"/>
      <c r="CQ29" s="101"/>
      <c r="CR29" s="27"/>
      <c r="CS29" s="100"/>
      <c r="CT29" s="101"/>
      <c r="CU29" s="27"/>
      <c r="CV29" s="100"/>
      <c r="CW29" s="101"/>
      <c r="CX29" s="27"/>
      <c r="CY29" s="100"/>
      <c r="CZ29" s="101"/>
      <c r="DA29" s="27"/>
      <c r="DB29" s="100"/>
      <c r="DC29" s="101"/>
      <c r="DD29" s="27"/>
      <c r="DE29" s="100"/>
      <c r="DF29" s="101"/>
      <c r="DG29" s="27"/>
      <c r="DH29" s="100"/>
      <c r="DI29" s="101"/>
      <c r="DJ29" s="27"/>
      <c r="DK29" s="100"/>
      <c r="DL29" s="101"/>
      <c r="DM29" s="27"/>
      <c r="DN29" s="100"/>
      <c r="DO29" s="101"/>
      <c r="DP29" s="27"/>
      <c r="DQ29" s="100"/>
      <c r="DR29" s="101"/>
      <c r="DS29" s="27"/>
      <c r="DT29" s="100"/>
      <c r="DU29" s="101"/>
      <c r="DV29" s="27"/>
      <c r="DW29" s="100"/>
      <c r="DX29" s="101"/>
      <c r="DY29" s="27"/>
      <c r="DZ29" s="100"/>
      <c r="EA29" s="101"/>
      <c r="EB29" s="27"/>
      <c r="EC29" s="100"/>
      <c r="ED29" s="101"/>
      <c r="EE29" s="27"/>
      <c r="EF29" s="100"/>
      <c r="EG29" s="101"/>
      <c r="EH29" s="27"/>
      <c r="EI29" s="100"/>
      <c r="EJ29" s="101"/>
      <c r="EK29" s="27"/>
      <c r="EL29" s="100"/>
      <c r="EM29" s="101"/>
      <c r="EN29" s="27"/>
      <c r="EO29" s="100"/>
      <c r="EP29" s="101"/>
      <c r="EQ29" s="27"/>
      <c r="ER29" s="100"/>
      <c r="ES29" s="101"/>
      <c r="ET29" s="27"/>
      <c r="EU29" s="100"/>
      <c r="EV29" s="101"/>
      <c r="EW29" s="27"/>
      <c r="EX29" s="100"/>
      <c r="EY29" s="101"/>
      <c r="EZ29" s="27"/>
      <c r="FA29" s="100"/>
      <c r="FB29" s="101"/>
      <c r="FC29" s="27"/>
      <c r="FD29" s="100"/>
      <c r="FE29" s="101"/>
      <c r="FF29" s="27"/>
      <c r="FG29" s="100"/>
      <c r="FH29" s="101"/>
      <c r="FI29" s="27"/>
      <c r="FJ29" s="100"/>
      <c r="FK29" s="101"/>
      <c r="FL29" s="27"/>
      <c r="FM29" s="100"/>
      <c r="FN29" s="101"/>
      <c r="FO29" s="27"/>
      <c r="FP29" s="100"/>
      <c r="FQ29" s="101"/>
      <c r="FR29" s="27"/>
      <c r="FS29" s="100"/>
      <c r="FT29" s="101"/>
      <c r="FU29" s="27"/>
      <c r="FV29" s="100"/>
      <c r="FW29" s="101"/>
      <c r="FX29" s="27"/>
      <c r="FY29" s="100"/>
      <c r="FZ29" s="101"/>
      <c r="GA29" s="27"/>
      <c r="GB29" s="100"/>
      <c r="GC29" s="101"/>
      <c r="GD29" s="27"/>
      <c r="GE29" s="100"/>
      <c r="GF29" s="101"/>
      <c r="GG29" s="27"/>
      <c r="GH29" s="100"/>
      <c r="GI29" s="101"/>
      <c r="GJ29" s="27"/>
      <c r="GK29" s="100"/>
      <c r="GL29" s="101"/>
      <c r="GM29" s="27"/>
      <c r="GN29" s="100"/>
      <c r="GO29" s="101"/>
      <c r="GP29" s="27"/>
      <c r="GQ29" s="100"/>
      <c r="GR29" s="101"/>
      <c r="GS29" s="27"/>
      <c r="GT29" s="100"/>
      <c r="GU29" s="101"/>
      <c r="GV29" s="27"/>
      <c r="GW29" s="100"/>
      <c r="GX29" s="101"/>
      <c r="GY29" s="27"/>
      <c r="GZ29" s="100"/>
      <c r="HA29" s="101"/>
      <c r="HB29" s="27"/>
      <c r="HC29" s="100"/>
      <c r="HD29" s="101"/>
      <c r="HE29" s="27"/>
      <c r="HF29" s="100"/>
      <c r="HG29" s="101"/>
      <c r="HH29" s="27"/>
      <c r="HI29" s="100"/>
      <c r="HJ29" s="101"/>
      <c r="HK29" s="27"/>
      <c r="HL29" s="100"/>
      <c r="HM29" s="101"/>
      <c r="HN29" s="27"/>
      <c r="HO29" s="100"/>
      <c r="HP29" s="101"/>
      <c r="HQ29" s="27"/>
      <c r="HR29" s="100"/>
      <c r="HS29" s="101"/>
      <c r="HT29" s="27"/>
      <c r="HU29" s="100"/>
      <c r="HV29" s="101"/>
      <c r="HW29" s="27"/>
      <c r="HX29" s="100"/>
      <c r="HY29" s="101"/>
      <c r="HZ29" s="27"/>
      <c r="IA29" s="100"/>
      <c r="IB29" s="101"/>
      <c r="IC29" s="27"/>
      <c r="ID29" s="100"/>
      <c r="IE29" s="101"/>
      <c r="IF29" s="27"/>
      <c r="IG29" s="100"/>
      <c r="IH29" s="101"/>
      <c r="II29" s="27"/>
      <c r="IJ29" s="100"/>
      <c r="IK29" s="101"/>
      <c r="IL29" s="27"/>
      <c r="IM29" s="100"/>
      <c r="IN29" s="101"/>
      <c r="IO29" s="27"/>
      <c r="IP29" s="100"/>
      <c r="IQ29" s="101"/>
      <c r="IR29" s="27"/>
      <c r="IS29" s="100"/>
      <c r="IT29" s="101"/>
      <c r="IU29" s="27"/>
      <c r="IV29" s="100"/>
      <c r="IW29" s="101"/>
      <c r="IX29" s="27"/>
      <c r="IY29" s="100"/>
      <c r="IZ29" s="101"/>
      <c r="JA29" s="27"/>
      <c r="JB29" s="100"/>
      <c r="JC29" s="101"/>
      <c r="JD29" s="27"/>
      <c r="JE29" s="100"/>
      <c r="JF29" s="101"/>
      <c r="JG29" s="27"/>
      <c r="JH29" s="100"/>
      <c r="JI29" s="101"/>
      <c r="JJ29" s="27"/>
      <c r="JK29" s="100"/>
      <c r="JL29" s="101"/>
      <c r="JM29" s="27"/>
      <c r="JN29" s="100"/>
      <c r="JO29" s="101"/>
      <c r="JP29" s="27"/>
      <c r="JQ29" s="100"/>
      <c r="JR29" s="101"/>
      <c r="JS29" s="27"/>
      <c r="JT29" s="100"/>
      <c r="JU29" s="101"/>
      <c r="JV29" s="27"/>
      <c r="JW29" s="100"/>
      <c r="JX29" s="101"/>
      <c r="JY29" s="27"/>
      <c r="JZ29" s="100"/>
      <c r="KA29" s="101"/>
      <c r="KB29" s="27"/>
      <c r="KC29" s="100"/>
      <c r="KD29" s="101"/>
      <c r="KE29" s="27"/>
      <c r="KF29" s="100"/>
      <c r="KG29" s="101"/>
      <c r="KH29" s="27"/>
      <c r="KI29" s="100"/>
      <c r="KJ29" s="101"/>
      <c r="KK29" s="27"/>
      <c r="KL29" s="100"/>
      <c r="KM29" s="101"/>
      <c r="KN29" s="27"/>
      <c r="KO29" s="100"/>
      <c r="KP29" s="101"/>
      <c r="KQ29" s="27"/>
      <c r="KR29" s="100"/>
      <c r="KS29" s="101"/>
      <c r="KT29" s="27"/>
      <c r="KU29" s="100"/>
      <c r="KV29" s="101"/>
      <c r="KW29" s="27"/>
      <c r="KX29" s="100"/>
      <c r="KY29" s="101"/>
      <c r="KZ29" s="27"/>
      <c r="LA29" s="100"/>
      <c r="LB29" s="101"/>
      <c r="LC29" s="27"/>
      <c r="LD29" s="100"/>
      <c r="LE29" s="101"/>
      <c r="LF29" s="27"/>
      <c r="LG29" s="100"/>
      <c r="LH29" s="101"/>
      <c r="LI29" s="27"/>
      <c r="LJ29" s="100"/>
      <c r="LK29" s="101"/>
      <c r="LL29" s="27"/>
      <c r="LM29" s="100"/>
      <c r="LN29" s="101"/>
      <c r="LO29" s="27"/>
      <c r="LP29" s="100"/>
      <c r="LQ29" s="101"/>
      <c r="LR29" s="27"/>
      <c r="LS29" s="100"/>
      <c r="LT29" s="101"/>
      <c r="LU29" s="27"/>
      <c r="LV29" s="100"/>
      <c r="LW29" s="101"/>
      <c r="LX29" s="27"/>
      <c r="LY29" s="100"/>
      <c r="LZ29" s="101"/>
      <c r="MA29" s="27"/>
      <c r="MB29" s="100"/>
      <c r="MC29" s="101"/>
      <c r="MD29" s="27"/>
      <c r="ME29" s="100"/>
      <c r="MF29" s="101"/>
      <c r="MG29" s="27"/>
      <c r="MH29" s="100"/>
      <c r="MI29" s="101"/>
      <c r="MJ29" s="27"/>
      <c r="MK29" s="100"/>
      <c r="ML29" s="101"/>
      <c r="MM29" s="27"/>
      <c r="MN29" s="100"/>
      <c r="MO29" s="101"/>
      <c r="MP29" s="27"/>
      <c r="MQ29" s="100"/>
      <c r="MR29" s="101"/>
      <c r="MS29" s="27"/>
      <c r="MT29" s="100"/>
      <c r="MU29" s="101"/>
      <c r="MV29" s="27"/>
      <c r="MW29" s="100"/>
      <c r="MX29" s="84"/>
      <c r="MY29" s="12"/>
      <c r="MZ29" s="27"/>
      <c r="NA29" s="84"/>
      <c r="NB29" s="12"/>
      <c r="NC29" s="27"/>
      <c r="ND29" s="101"/>
      <c r="NE29" s="27"/>
      <c r="NF29" s="100"/>
      <c r="NG29" s="101"/>
      <c r="NH29" s="27"/>
      <c r="NI29" s="100"/>
      <c r="NJ29" s="101"/>
      <c r="NK29" s="27"/>
      <c r="NL29" s="100"/>
      <c r="NM29" s="84"/>
      <c r="NN29" s="12"/>
      <c r="NO29" s="27"/>
      <c r="NP29" s="84"/>
      <c r="NQ29" s="12"/>
      <c r="NR29" s="27"/>
      <c r="NS29" s="101"/>
      <c r="NT29" s="27"/>
      <c r="NU29" s="100"/>
      <c r="NV29" s="101"/>
      <c r="NW29" s="27"/>
      <c r="NX29" s="100"/>
      <c r="NY29" s="101"/>
      <c r="NZ29" s="27"/>
      <c r="OA29" s="100"/>
      <c r="OB29" s="84"/>
      <c r="OC29" s="12"/>
      <c r="OD29" s="27"/>
      <c r="OE29" s="84"/>
      <c r="OF29" s="12"/>
      <c r="OG29" s="27"/>
      <c r="OH29" s="101"/>
      <c r="OI29" s="27"/>
      <c r="OJ29" s="100"/>
      <c r="OK29" s="101"/>
      <c r="OL29" s="27"/>
      <c r="OM29" s="100"/>
      <c r="ON29" s="101"/>
      <c r="OO29" s="27"/>
      <c r="OP29" s="100"/>
      <c r="OQ29" s="84"/>
      <c r="OR29" s="12"/>
      <c r="OS29" s="27"/>
      <c r="OT29" s="84"/>
      <c r="OU29" s="12"/>
      <c r="OV29" s="27"/>
      <c r="OW29" s="101"/>
      <c r="OX29" s="27"/>
      <c r="OY29" s="100"/>
      <c r="OZ29" s="101"/>
      <c r="PA29" s="27"/>
      <c r="PB29" s="100"/>
      <c r="PC29" s="101"/>
      <c r="PD29" s="27"/>
      <c r="PE29" s="100"/>
      <c r="PF29" s="84"/>
      <c r="PG29" s="12"/>
      <c r="PH29" s="27"/>
      <c r="PI29" s="84"/>
      <c r="PJ29" s="12"/>
      <c r="PK29" s="27"/>
      <c r="PL29" s="101"/>
      <c r="PM29" s="27"/>
      <c r="PN29" s="100"/>
      <c r="PO29" s="101"/>
      <c r="PP29" s="27"/>
      <c r="PQ29" s="100"/>
      <c r="PR29" s="101"/>
      <c r="PS29" s="27"/>
      <c r="PT29" s="100"/>
      <c r="PU29" s="14"/>
      <c r="PV29" s="12"/>
      <c r="PW29" s="100"/>
      <c r="PX29" s="14"/>
      <c r="PY29" s="12"/>
      <c r="PZ29" s="100"/>
      <c r="QA29" s="101"/>
      <c r="QB29" s="27"/>
      <c r="QC29" s="100"/>
      <c r="QD29" s="59"/>
      <c r="QE29" s="27"/>
      <c r="QF29" s="15"/>
      <c r="QG29" s="101"/>
      <c r="QH29" s="27"/>
      <c r="QI29" s="100"/>
      <c r="QJ29" s="59"/>
      <c r="QK29" s="18"/>
      <c r="QL29" s="15"/>
      <c r="QM29" s="192" t="e">
        <f t="shared" si="0"/>
        <v>#DIV/0!</v>
      </c>
      <c r="QN29" s="186">
        <f t="shared" si="1"/>
        <v>0</v>
      </c>
    </row>
    <row r="30" spans="1:456" s="172" customFormat="1" x14ac:dyDescent="0.2">
      <c r="A30" s="198" t="s">
        <v>101</v>
      </c>
      <c r="B30" s="101"/>
      <c r="C30" s="27"/>
      <c r="D30" s="100"/>
      <c r="E30" s="101"/>
      <c r="F30" s="27"/>
      <c r="G30" s="100"/>
      <c r="H30" s="101"/>
      <c r="I30" s="27"/>
      <c r="J30" s="100"/>
      <c r="K30" s="101"/>
      <c r="L30" s="27"/>
      <c r="M30" s="100"/>
      <c r="N30" s="101"/>
      <c r="O30" s="27"/>
      <c r="P30" s="100"/>
      <c r="Q30" s="101"/>
      <c r="R30" s="27"/>
      <c r="S30" s="100"/>
      <c r="T30" s="101"/>
      <c r="U30" s="27"/>
      <c r="V30" s="100"/>
      <c r="W30" s="101"/>
      <c r="X30" s="27"/>
      <c r="Y30" s="100"/>
      <c r="Z30" s="101"/>
      <c r="AA30" s="27"/>
      <c r="AB30" s="100"/>
      <c r="AC30" s="101"/>
      <c r="AD30" s="27"/>
      <c r="AE30" s="100"/>
      <c r="AF30" s="101"/>
      <c r="AG30" s="27"/>
      <c r="AH30" s="100"/>
      <c r="AI30" s="101"/>
      <c r="AJ30" s="27"/>
      <c r="AK30" s="100"/>
      <c r="AL30" s="101"/>
      <c r="AM30" s="27"/>
      <c r="AN30" s="100"/>
      <c r="AO30" s="101"/>
      <c r="AP30" s="27"/>
      <c r="AQ30" s="100"/>
      <c r="AR30" s="101"/>
      <c r="AS30" s="27"/>
      <c r="AT30" s="100"/>
      <c r="AU30" s="101"/>
      <c r="AV30" s="27"/>
      <c r="AW30" s="100"/>
      <c r="AX30" s="101"/>
      <c r="AY30" s="27"/>
      <c r="AZ30" s="100"/>
      <c r="BA30" s="101"/>
      <c r="BB30" s="27"/>
      <c r="BC30" s="100"/>
      <c r="BD30" s="101"/>
      <c r="BE30" s="27"/>
      <c r="BF30" s="100"/>
      <c r="BG30" s="101"/>
      <c r="BH30" s="27"/>
      <c r="BI30" s="100"/>
      <c r="BJ30" s="101"/>
      <c r="BK30" s="27"/>
      <c r="BL30" s="100"/>
      <c r="BM30" s="101"/>
      <c r="BN30" s="27"/>
      <c r="BO30" s="100"/>
      <c r="BP30" s="101"/>
      <c r="BQ30" s="37"/>
      <c r="BR30" s="99"/>
      <c r="BS30" s="101"/>
      <c r="BT30" s="27"/>
      <c r="BU30" s="100"/>
      <c r="BV30" s="101"/>
      <c r="BW30" s="27"/>
      <c r="BX30" s="100"/>
      <c r="BY30" s="101"/>
      <c r="BZ30" s="27"/>
      <c r="CA30" s="100"/>
      <c r="CB30" s="101"/>
      <c r="CC30" s="27"/>
      <c r="CD30" s="100"/>
      <c r="CE30" s="101"/>
      <c r="CF30" s="27"/>
      <c r="CG30" s="100"/>
      <c r="CH30" s="101"/>
      <c r="CI30" s="27"/>
      <c r="CJ30" s="100"/>
      <c r="CK30" s="101"/>
      <c r="CL30" s="27"/>
      <c r="CM30" s="100"/>
      <c r="CN30" s="101"/>
      <c r="CO30" s="27"/>
      <c r="CP30" s="100"/>
      <c r="CQ30" s="101"/>
      <c r="CR30" s="27"/>
      <c r="CS30" s="100"/>
      <c r="CT30" s="101"/>
      <c r="CU30" s="27"/>
      <c r="CV30" s="100"/>
      <c r="CW30" s="101"/>
      <c r="CX30" s="27"/>
      <c r="CY30" s="100"/>
      <c r="CZ30" s="101"/>
      <c r="DA30" s="27"/>
      <c r="DB30" s="100"/>
      <c r="DC30" s="101"/>
      <c r="DD30" s="27"/>
      <c r="DE30" s="100"/>
      <c r="DF30" s="101"/>
      <c r="DG30" s="27"/>
      <c r="DH30" s="100"/>
      <c r="DI30" s="101"/>
      <c r="DJ30" s="27"/>
      <c r="DK30" s="100"/>
      <c r="DL30" s="101"/>
      <c r="DM30" s="27"/>
      <c r="DN30" s="100"/>
      <c r="DO30" s="101"/>
      <c r="DP30" s="27"/>
      <c r="DQ30" s="100"/>
      <c r="DR30" s="101"/>
      <c r="DS30" s="27"/>
      <c r="DT30" s="100"/>
      <c r="DU30" s="101"/>
      <c r="DV30" s="27"/>
      <c r="DW30" s="100"/>
      <c r="DX30" s="101"/>
      <c r="DY30" s="27"/>
      <c r="DZ30" s="100"/>
      <c r="EA30" s="101"/>
      <c r="EB30" s="27"/>
      <c r="EC30" s="100"/>
      <c r="ED30" s="101"/>
      <c r="EE30" s="27"/>
      <c r="EF30" s="100"/>
      <c r="EG30" s="101"/>
      <c r="EH30" s="27"/>
      <c r="EI30" s="100"/>
      <c r="EJ30" s="101"/>
      <c r="EK30" s="27"/>
      <c r="EL30" s="100"/>
      <c r="EM30" s="101"/>
      <c r="EN30" s="27"/>
      <c r="EO30" s="100"/>
      <c r="EP30" s="101"/>
      <c r="EQ30" s="27"/>
      <c r="ER30" s="100"/>
      <c r="ES30" s="101"/>
      <c r="ET30" s="27"/>
      <c r="EU30" s="100"/>
      <c r="EV30" s="101"/>
      <c r="EW30" s="27"/>
      <c r="EX30" s="100"/>
      <c r="EY30" s="101"/>
      <c r="EZ30" s="27"/>
      <c r="FA30" s="100"/>
      <c r="FB30" s="101"/>
      <c r="FC30" s="27"/>
      <c r="FD30" s="100"/>
      <c r="FE30" s="101"/>
      <c r="FF30" s="27"/>
      <c r="FG30" s="100"/>
      <c r="FH30" s="101"/>
      <c r="FI30" s="27"/>
      <c r="FJ30" s="100"/>
      <c r="FK30" s="101"/>
      <c r="FL30" s="27"/>
      <c r="FM30" s="100"/>
      <c r="FN30" s="101"/>
      <c r="FO30" s="27"/>
      <c r="FP30" s="100"/>
      <c r="FQ30" s="101"/>
      <c r="FR30" s="27"/>
      <c r="FS30" s="100"/>
      <c r="FT30" s="101"/>
      <c r="FU30" s="27"/>
      <c r="FV30" s="100"/>
      <c r="FW30" s="101"/>
      <c r="FX30" s="27"/>
      <c r="FY30" s="100"/>
      <c r="FZ30" s="101"/>
      <c r="GA30" s="27"/>
      <c r="GB30" s="100"/>
      <c r="GC30" s="101"/>
      <c r="GD30" s="27"/>
      <c r="GE30" s="100"/>
      <c r="GF30" s="101"/>
      <c r="GG30" s="27"/>
      <c r="GH30" s="100"/>
      <c r="GI30" s="101"/>
      <c r="GJ30" s="27"/>
      <c r="GK30" s="100"/>
      <c r="GL30" s="101"/>
      <c r="GM30" s="27"/>
      <c r="GN30" s="100"/>
      <c r="GO30" s="101"/>
      <c r="GP30" s="27"/>
      <c r="GQ30" s="100"/>
      <c r="GR30" s="101"/>
      <c r="GS30" s="27"/>
      <c r="GT30" s="100"/>
      <c r="GU30" s="101"/>
      <c r="GV30" s="27"/>
      <c r="GW30" s="100"/>
      <c r="GX30" s="101"/>
      <c r="GY30" s="27"/>
      <c r="GZ30" s="100"/>
      <c r="HA30" s="101"/>
      <c r="HB30" s="27"/>
      <c r="HC30" s="100"/>
      <c r="HD30" s="101"/>
      <c r="HE30" s="27"/>
      <c r="HF30" s="100"/>
      <c r="HG30" s="101"/>
      <c r="HH30" s="27"/>
      <c r="HI30" s="100"/>
      <c r="HJ30" s="101"/>
      <c r="HK30" s="27"/>
      <c r="HL30" s="100"/>
      <c r="HM30" s="101"/>
      <c r="HN30" s="27"/>
      <c r="HO30" s="100"/>
      <c r="HP30" s="101"/>
      <c r="HQ30" s="27"/>
      <c r="HR30" s="100"/>
      <c r="HS30" s="101"/>
      <c r="HT30" s="27"/>
      <c r="HU30" s="100"/>
      <c r="HV30" s="101"/>
      <c r="HW30" s="27"/>
      <c r="HX30" s="100"/>
      <c r="HY30" s="101"/>
      <c r="HZ30" s="27"/>
      <c r="IA30" s="100"/>
      <c r="IB30" s="101"/>
      <c r="IC30" s="27"/>
      <c r="ID30" s="100"/>
      <c r="IE30" s="101"/>
      <c r="IF30" s="27"/>
      <c r="IG30" s="100"/>
      <c r="IH30" s="101"/>
      <c r="II30" s="27"/>
      <c r="IJ30" s="100"/>
      <c r="IK30" s="101"/>
      <c r="IL30" s="27"/>
      <c r="IM30" s="100"/>
      <c r="IN30" s="101"/>
      <c r="IO30" s="27"/>
      <c r="IP30" s="100"/>
      <c r="IQ30" s="101"/>
      <c r="IR30" s="27"/>
      <c r="IS30" s="100"/>
      <c r="IT30" s="101"/>
      <c r="IU30" s="27"/>
      <c r="IV30" s="100"/>
      <c r="IW30" s="101"/>
      <c r="IX30" s="27"/>
      <c r="IY30" s="100"/>
      <c r="IZ30" s="101"/>
      <c r="JA30" s="27"/>
      <c r="JB30" s="100"/>
      <c r="JC30" s="101"/>
      <c r="JD30" s="27"/>
      <c r="JE30" s="100"/>
      <c r="JF30" s="101"/>
      <c r="JG30" s="27"/>
      <c r="JH30" s="100"/>
      <c r="JI30" s="101"/>
      <c r="JJ30" s="27"/>
      <c r="JK30" s="100"/>
      <c r="JL30" s="101"/>
      <c r="JM30" s="27"/>
      <c r="JN30" s="100"/>
      <c r="JO30" s="101"/>
      <c r="JP30" s="27"/>
      <c r="JQ30" s="100"/>
      <c r="JR30" s="101"/>
      <c r="JS30" s="27"/>
      <c r="JT30" s="100"/>
      <c r="JU30" s="101"/>
      <c r="JV30" s="27"/>
      <c r="JW30" s="100"/>
      <c r="JX30" s="101"/>
      <c r="JY30" s="27"/>
      <c r="JZ30" s="100"/>
      <c r="KA30" s="101"/>
      <c r="KB30" s="27"/>
      <c r="KC30" s="100"/>
      <c r="KD30" s="101"/>
      <c r="KE30" s="27"/>
      <c r="KF30" s="100"/>
      <c r="KG30" s="101"/>
      <c r="KH30" s="27"/>
      <c r="KI30" s="100"/>
      <c r="KJ30" s="101"/>
      <c r="KK30" s="27"/>
      <c r="KL30" s="100"/>
      <c r="KM30" s="101"/>
      <c r="KN30" s="27"/>
      <c r="KO30" s="100"/>
      <c r="KP30" s="101"/>
      <c r="KQ30" s="27"/>
      <c r="KR30" s="100"/>
      <c r="KS30" s="101"/>
      <c r="KT30" s="27"/>
      <c r="KU30" s="100"/>
      <c r="KV30" s="101"/>
      <c r="KW30" s="27"/>
      <c r="KX30" s="100"/>
      <c r="KY30" s="101"/>
      <c r="KZ30" s="27"/>
      <c r="LA30" s="100"/>
      <c r="LB30" s="101"/>
      <c r="LC30" s="27"/>
      <c r="LD30" s="100"/>
      <c r="LE30" s="101"/>
      <c r="LF30" s="27"/>
      <c r="LG30" s="100"/>
      <c r="LH30" s="101"/>
      <c r="LI30" s="27"/>
      <c r="LJ30" s="100"/>
      <c r="LK30" s="101"/>
      <c r="LL30" s="27"/>
      <c r="LM30" s="100"/>
      <c r="LN30" s="101"/>
      <c r="LO30" s="27"/>
      <c r="LP30" s="100"/>
      <c r="LQ30" s="101"/>
      <c r="LR30" s="27"/>
      <c r="LS30" s="100"/>
      <c r="LT30" s="101"/>
      <c r="LU30" s="27"/>
      <c r="LV30" s="100"/>
      <c r="LW30" s="101"/>
      <c r="LX30" s="27"/>
      <c r="LY30" s="100"/>
      <c r="LZ30" s="101"/>
      <c r="MA30" s="27"/>
      <c r="MB30" s="100"/>
      <c r="MC30" s="101"/>
      <c r="MD30" s="27"/>
      <c r="ME30" s="100"/>
      <c r="MF30" s="101"/>
      <c r="MG30" s="27"/>
      <c r="MH30" s="100"/>
      <c r="MI30" s="101"/>
      <c r="MJ30" s="27"/>
      <c r="MK30" s="100"/>
      <c r="ML30" s="101"/>
      <c r="MM30" s="27"/>
      <c r="MN30" s="100"/>
      <c r="MO30" s="101"/>
      <c r="MP30" s="27"/>
      <c r="MQ30" s="100"/>
      <c r="MR30" s="101"/>
      <c r="MS30" s="27"/>
      <c r="MT30" s="100"/>
      <c r="MU30" s="101"/>
      <c r="MV30" s="27"/>
      <c r="MW30" s="100"/>
      <c r="MX30" s="84"/>
      <c r="MY30" s="12"/>
      <c r="MZ30" s="27"/>
      <c r="NA30" s="84"/>
      <c r="NB30" s="12"/>
      <c r="NC30" s="27"/>
      <c r="ND30" s="101"/>
      <c r="NE30" s="27"/>
      <c r="NF30" s="100"/>
      <c r="NG30" s="101"/>
      <c r="NH30" s="27"/>
      <c r="NI30" s="100"/>
      <c r="NJ30" s="101"/>
      <c r="NK30" s="27"/>
      <c r="NL30" s="100"/>
      <c r="NM30" s="84"/>
      <c r="NN30" s="12"/>
      <c r="NO30" s="27"/>
      <c r="NP30" s="84"/>
      <c r="NQ30" s="12"/>
      <c r="NR30" s="27"/>
      <c r="NS30" s="101"/>
      <c r="NT30" s="27"/>
      <c r="NU30" s="100"/>
      <c r="NV30" s="101"/>
      <c r="NW30" s="27"/>
      <c r="NX30" s="100"/>
      <c r="NY30" s="101"/>
      <c r="NZ30" s="27"/>
      <c r="OA30" s="100"/>
      <c r="OB30" s="84"/>
      <c r="OC30" s="12"/>
      <c r="OD30" s="27"/>
      <c r="OE30" s="84"/>
      <c r="OF30" s="12"/>
      <c r="OG30" s="27"/>
      <c r="OH30" s="101"/>
      <c r="OI30" s="27"/>
      <c r="OJ30" s="100"/>
      <c r="OK30" s="101"/>
      <c r="OL30" s="27"/>
      <c r="OM30" s="100"/>
      <c r="ON30" s="101"/>
      <c r="OO30" s="27"/>
      <c r="OP30" s="100"/>
      <c r="OQ30" s="84"/>
      <c r="OR30" s="12"/>
      <c r="OS30" s="27"/>
      <c r="OT30" s="84"/>
      <c r="OU30" s="12"/>
      <c r="OV30" s="27"/>
      <c r="OW30" s="101"/>
      <c r="OX30" s="27"/>
      <c r="OY30" s="100"/>
      <c r="OZ30" s="101"/>
      <c r="PA30" s="27"/>
      <c r="PB30" s="100"/>
      <c r="PC30" s="101"/>
      <c r="PD30" s="27"/>
      <c r="PE30" s="100"/>
      <c r="PF30" s="84"/>
      <c r="PG30" s="12"/>
      <c r="PH30" s="27"/>
      <c r="PI30" s="84"/>
      <c r="PJ30" s="12"/>
      <c r="PK30" s="27"/>
      <c r="PL30" s="101"/>
      <c r="PM30" s="27"/>
      <c r="PN30" s="100"/>
      <c r="PO30" s="101"/>
      <c r="PP30" s="27"/>
      <c r="PQ30" s="100"/>
      <c r="PR30" s="101"/>
      <c r="PS30" s="27"/>
      <c r="PT30" s="100"/>
      <c r="PU30" s="14"/>
      <c r="PV30" s="12"/>
      <c r="PW30" s="100"/>
      <c r="PX30" s="14"/>
      <c r="PY30" s="12"/>
      <c r="PZ30" s="100"/>
      <c r="QA30" s="101"/>
      <c r="QB30" s="27"/>
      <c r="QC30" s="100"/>
      <c r="QD30" s="59"/>
      <c r="QE30" s="27"/>
      <c r="QF30" s="15"/>
      <c r="QG30" s="101"/>
      <c r="QH30" s="27"/>
      <c r="QI30" s="100"/>
      <c r="QJ30" s="59"/>
      <c r="QK30" s="18"/>
      <c r="QL30" s="15"/>
      <c r="QM30" s="192" t="e">
        <f t="shared" si="0"/>
        <v>#DIV/0!</v>
      </c>
      <c r="QN30" s="186">
        <f t="shared" si="1"/>
        <v>0</v>
      </c>
    </row>
    <row r="31" spans="1:456" s="172" customFormat="1" x14ac:dyDescent="0.2">
      <c r="A31" s="198" t="s">
        <v>102</v>
      </c>
      <c r="B31" s="101"/>
      <c r="C31" s="27"/>
      <c r="D31" s="100"/>
      <c r="E31" s="101"/>
      <c r="F31" s="27"/>
      <c r="G31" s="100"/>
      <c r="H31" s="101"/>
      <c r="I31" s="27"/>
      <c r="J31" s="100"/>
      <c r="K31" s="101"/>
      <c r="L31" s="27"/>
      <c r="M31" s="100"/>
      <c r="N31" s="101"/>
      <c r="O31" s="27"/>
      <c r="P31" s="100"/>
      <c r="Q31" s="101"/>
      <c r="R31" s="27"/>
      <c r="S31" s="100"/>
      <c r="T31" s="101"/>
      <c r="U31" s="27"/>
      <c r="V31" s="100"/>
      <c r="W31" s="101"/>
      <c r="X31" s="27"/>
      <c r="Y31" s="100"/>
      <c r="Z31" s="101"/>
      <c r="AA31" s="27"/>
      <c r="AB31" s="100"/>
      <c r="AC31" s="101"/>
      <c r="AD31" s="27"/>
      <c r="AE31" s="100"/>
      <c r="AF31" s="101"/>
      <c r="AG31" s="27"/>
      <c r="AH31" s="100"/>
      <c r="AI31" s="101"/>
      <c r="AJ31" s="27"/>
      <c r="AK31" s="100"/>
      <c r="AL31" s="101"/>
      <c r="AM31" s="27"/>
      <c r="AN31" s="100"/>
      <c r="AO31" s="101"/>
      <c r="AP31" s="27"/>
      <c r="AQ31" s="100"/>
      <c r="AR31" s="101"/>
      <c r="AS31" s="27"/>
      <c r="AT31" s="100"/>
      <c r="AU31" s="101"/>
      <c r="AV31" s="27"/>
      <c r="AW31" s="100"/>
      <c r="AX31" s="101"/>
      <c r="AY31" s="27"/>
      <c r="AZ31" s="100"/>
      <c r="BA31" s="101"/>
      <c r="BB31" s="27"/>
      <c r="BC31" s="100"/>
      <c r="BD31" s="101"/>
      <c r="BE31" s="27"/>
      <c r="BF31" s="100"/>
      <c r="BG31" s="101"/>
      <c r="BH31" s="27"/>
      <c r="BI31" s="100"/>
      <c r="BJ31" s="101"/>
      <c r="BK31" s="27"/>
      <c r="BL31" s="100"/>
      <c r="BM31" s="101"/>
      <c r="BN31" s="27"/>
      <c r="BO31" s="100"/>
      <c r="BP31" s="101"/>
      <c r="BQ31" s="37"/>
      <c r="BR31" s="99"/>
      <c r="BS31" s="101"/>
      <c r="BT31" s="27"/>
      <c r="BU31" s="100"/>
      <c r="BV31" s="101"/>
      <c r="BW31" s="27"/>
      <c r="BX31" s="100"/>
      <c r="BY31" s="101"/>
      <c r="BZ31" s="27"/>
      <c r="CA31" s="100"/>
      <c r="CB31" s="101"/>
      <c r="CC31" s="27"/>
      <c r="CD31" s="100"/>
      <c r="CE31" s="101"/>
      <c r="CF31" s="27"/>
      <c r="CG31" s="100"/>
      <c r="CH31" s="101"/>
      <c r="CI31" s="27"/>
      <c r="CJ31" s="100"/>
      <c r="CK31" s="101"/>
      <c r="CL31" s="27"/>
      <c r="CM31" s="100"/>
      <c r="CN31" s="101"/>
      <c r="CO31" s="27"/>
      <c r="CP31" s="100"/>
      <c r="CQ31" s="101"/>
      <c r="CR31" s="27"/>
      <c r="CS31" s="100"/>
      <c r="CT31" s="101"/>
      <c r="CU31" s="27"/>
      <c r="CV31" s="100"/>
      <c r="CW31" s="101"/>
      <c r="CX31" s="27"/>
      <c r="CY31" s="100"/>
      <c r="CZ31" s="101"/>
      <c r="DA31" s="27"/>
      <c r="DB31" s="100"/>
      <c r="DC31" s="101"/>
      <c r="DD31" s="27"/>
      <c r="DE31" s="100"/>
      <c r="DF31" s="101"/>
      <c r="DG31" s="27"/>
      <c r="DH31" s="100"/>
      <c r="DI31" s="101"/>
      <c r="DJ31" s="27"/>
      <c r="DK31" s="100"/>
      <c r="DL31" s="101"/>
      <c r="DM31" s="27"/>
      <c r="DN31" s="100"/>
      <c r="DO31" s="101"/>
      <c r="DP31" s="27"/>
      <c r="DQ31" s="100"/>
      <c r="DR31" s="101"/>
      <c r="DS31" s="27"/>
      <c r="DT31" s="100"/>
      <c r="DU31" s="101"/>
      <c r="DV31" s="27"/>
      <c r="DW31" s="100"/>
      <c r="DX31" s="101"/>
      <c r="DY31" s="27"/>
      <c r="DZ31" s="100"/>
      <c r="EA31" s="101"/>
      <c r="EB31" s="27"/>
      <c r="EC31" s="100"/>
      <c r="ED31" s="101"/>
      <c r="EE31" s="27"/>
      <c r="EF31" s="100"/>
      <c r="EG31" s="101"/>
      <c r="EH31" s="27"/>
      <c r="EI31" s="100"/>
      <c r="EJ31" s="101"/>
      <c r="EK31" s="27"/>
      <c r="EL31" s="100"/>
      <c r="EM31" s="101"/>
      <c r="EN31" s="27"/>
      <c r="EO31" s="100"/>
      <c r="EP31" s="101"/>
      <c r="EQ31" s="27"/>
      <c r="ER31" s="100"/>
      <c r="ES31" s="101"/>
      <c r="ET31" s="27"/>
      <c r="EU31" s="100"/>
      <c r="EV31" s="101"/>
      <c r="EW31" s="27"/>
      <c r="EX31" s="100"/>
      <c r="EY31" s="101"/>
      <c r="EZ31" s="27"/>
      <c r="FA31" s="100"/>
      <c r="FB31" s="101"/>
      <c r="FC31" s="27"/>
      <c r="FD31" s="100"/>
      <c r="FE31" s="101"/>
      <c r="FF31" s="27"/>
      <c r="FG31" s="100"/>
      <c r="FH31" s="101"/>
      <c r="FI31" s="27"/>
      <c r="FJ31" s="100"/>
      <c r="FK31" s="101"/>
      <c r="FL31" s="27"/>
      <c r="FM31" s="100"/>
      <c r="FN31" s="101"/>
      <c r="FO31" s="27"/>
      <c r="FP31" s="100"/>
      <c r="FQ31" s="101"/>
      <c r="FR31" s="27"/>
      <c r="FS31" s="100"/>
      <c r="FT31" s="101"/>
      <c r="FU31" s="27"/>
      <c r="FV31" s="100"/>
      <c r="FW31" s="101"/>
      <c r="FX31" s="27"/>
      <c r="FY31" s="100"/>
      <c r="FZ31" s="101"/>
      <c r="GA31" s="27"/>
      <c r="GB31" s="100"/>
      <c r="GC31" s="101"/>
      <c r="GD31" s="27"/>
      <c r="GE31" s="100"/>
      <c r="GF31" s="101"/>
      <c r="GG31" s="27"/>
      <c r="GH31" s="100"/>
      <c r="GI31" s="101"/>
      <c r="GJ31" s="27"/>
      <c r="GK31" s="100"/>
      <c r="GL31" s="101"/>
      <c r="GM31" s="27"/>
      <c r="GN31" s="100"/>
      <c r="GO31" s="101"/>
      <c r="GP31" s="27"/>
      <c r="GQ31" s="100"/>
      <c r="GR31" s="101"/>
      <c r="GS31" s="27"/>
      <c r="GT31" s="100"/>
      <c r="GU31" s="101"/>
      <c r="GV31" s="27"/>
      <c r="GW31" s="100"/>
      <c r="GX31" s="101"/>
      <c r="GY31" s="27"/>
      <c r="GZ31" s="100"/>
      <c r="HA31" s="101"/>
      <c r="HB31" s="27"/>
      <c r="HC31" s="100"/>
      <c r="HD31" s="101"/>
      <c r="HE31" s="27"/>
      <c r="HF31" s="100"/>
      <c r="HG31" s="101"/>
      <c r="HH31" s="27"/>
      <c r="HI31" s="100"/>
      <c r="HJ31" s="101"/>
      <c r="HK31" s="27"/>
      <c r="HL31" s="100"/>
      <c r="HM31" s="101"/>
      <c r="HN31" s="27"/>
      <c r="HO31" s="100"/>
      <c r="HP31" s="101"/>
      <c r="HQ31" s="27"/>
      <c r="HR31" s="100"/>
      <c r="HS31" s="101"/>
      <c r="HT31" s="27"/>
      <c r="HU31" s="100"/>
      <c r="HV31" s="101"/>
      <c r="HW31" s="27"/>
      <c r="HX31" s="100"/>
      <c r="HY31" s="101"/>
      <c r="HZ31" s="27"/>
      <c r="IA31" s="100"/>
      <c r="IB31" s="101"/>
      <c r="IC31" s="27"/>
      <c r="ID31" s="100"/>
      <c r="IE31" s="101"/>
      <c r="IF31" s="27"/>
      <c r="IG31" s="100"/>
      <c r="IH31" s="101"/>
      <c r="II31" s="27"/>
      <c r="IJ31" s="100"/>
      <c r="IK31" s="101"/>
      <c r="IL31" s="27"/>
      <c r="IM31" s="100"/>
      <c r="IN31" s="101"/>
      <c r="IO31" s="27"/>
      <c r="IP31" s="100"/>
      <c r="IQ31" s="101"/>
      <c r="IR31" s="27"/>
      <c r="IS31" s="100"/>
      <c r="IT31" s="101"/>
      <c r="IU31" s="27"/>
      <c r="IV31" s="100"/>
      <c r="IW31" s="101"/>
      <c r="IX31" s="27"/>
      <c r="IY31" s="100"/>
      <c r="IZ31" s="101"/>
      <c r="JA31" s="27"/>
      <c r="JB31" s="100"/>
      <c r="JC31" s="101"/>
      <c r="JD31" s="27"/>
      <c r="JE31" s="100"/>
      <c r="JF31" s="101"/>
      <c r="JG31" s="27"/>
      <c r="JH31" s="100"/>
      <c r="JI31" s="101"/>
      <c r="JJ31" s="27"/>
      <c r="JK31" s="100"/>
      <c r="JL31" s="101"/>
      <c r="JM31" s="27"/>
      <c r="JN31" s="100"/>
      <c r="JO31" s="101"/>
      <c r="JP31" s="27"/>
      <c r="JQ31" s="100"/>
      <c r="JR31" s="101"/>
      <c r="JS31" s="27"/>
      <c r="JT31" s="100"/>
      <c r="JU31" s="101"/>
      <c r="JV31" s="27"/>
      <c r="JW31" s="100"/>
      <c r="JX31" s="101"/>
      <c r="JY31" s="27"/>
      <c r="JZ31" s="100"/>
      <c r="KA31" s="101"/>
      <c r="KB31" s="27"/>
      <c r="KC31" s="100"/>
      <c r="KD31" s="101"/>
      <c r="KE31" s="27"/>
      <c r="KF31" s="100"/>
      <c r="KG31" s="101"/>
      <c r="KH31" s="27"/>
      <c r="KI31" s="100"/>
      <c r="KJ31" s="101"/>
      <c r="KK31" s="27"/>
      <c r="KL31" s="100"/>
      <c r="KM31" s="101"/>
      <c r="KN31" s="27"/>
      <c r="KO31" s="100"/>
      <c r="KP31" s="101"/>
      <c r="KQ31" s="27"/>
      <c r="KR31" s="100"/>
      <c r="KS31" s="101"/>
      <c r="KT31" s="27"/>
      <c r="KU31" s="100"/>
      <c r="KV31" s="101"/>
      <c r="KW31" s="27"/>
      <c r="KX31" s="100"/>
      <c r="KY31" s="101"/>
      <c r="KZ31" s="27"/>
      <c r="LA31" s="100"/>
      <c r="LB31" s="101"/>
      <c r="LC31" s="27"/>
      <c r="LD31" s="100"/>
      <c r="LE31" s="101"/>
      <c r="LF31" s="27"/>
      <c r="LG31" s="100"/>
      <c r="LH31" s="101"/>
      <c r="LI31" s="27"/>
      <c r="LJ31" s="100"/>
      <c r="LK31" s="101"/>
      <c r="LL31" s="27"/>
      <c r="LM31" s="100"/>
      <c r="LN31" s="101"/>
      <c r="LO31" s="27"/>
      <c r="LP31" s="100"/>
      <c r="LQ31" s="101"/>
      <c r="LR31" s="27"/>
      <c r="LS31" s="100"/>
      <c r="LT31" s="101"/>
      <c r="LU31" s="27"/>
      <c r="LV31" s="100"/>
      <c r="LW31" s="101"/>
      <c r="LX31" s="27"/>
      <c r="LY31" s="100"/>
      <c r="LZ31" s="101"/>
      <c r="MA31" s="27"/>
      <c r="MB31" s="100"/>
      <c r="MC31" s="101"/>
      <c r="MD31" s="27"/>
      <c r="ME31" s="100"/>
      <c r="MF31" s="101"/>
      <c r="MG31" s="27"/>
      <c r="MH31" s="100"/>
      <c r="MI31" s="101"/>
      <c r="MJ31" s="27"/>
      <c r="MK31" s="100"/>
      <c r="ML31" s="101"/>
      <c r="MM31" s="27"/>
      <c r="MN31" s="100"/>
      <c r="MO31" s="101"/>
      <c r="MP31" s="27"/>
      <c r="MQ31" s="100"/>
      <c r="MR31" s="101"/>
      <c r="MS31" s="27"/>
      <c r="MT31" s="100"/>
      <c r="MU31" s="101"/>
      <c r="MV31" s="27"/>
      <c r="MW31" s="100"/>
      <c r="MX31" s="84"/>
      <c r="MY31" s="12"/>
      <c r="MZ31" s="27"/>
      <c r="NA31" s="84"/>
      <c r="NB31" s="12"/>
      <c r="NC31" s="27"/>
      <c r="ND31" s="101"/>
      <c r="NE31" s="27"/>
      <c r="NF31" s="100"/>
      <c r="NG31" s="101"/>
      <c r="NH31" s="27"/>
      <c r="NI31" s="100"/>
      <c r="NJ31" s="101"/>
      <c r="NK31" s="27"/>
      <c r="NL31" s="100"/>
      <c r="NM31" s="84"/>
      <c r="NN31" s="12"/>
      <c r="NO31" s="27"/>
      <c r="NP31" s="84"/>
      <c r="NQ31" s="12"/>
      <c r="NR31" s="27"/>
      <c r="NS31" s="101"/>
      <c r="NT31" s="27"/>
      <c r="NU31" s="100"/>
      <c r="NV31" s="101"/>
      <c r="NW31" s="27"/>
      <c r="NX31" s="100"/>
      <c r="NY31" s="101"/>
      <c r="NZ31" s="27"/>
      <c r="OA31" s="100"/>
      <c r="OB31" s="84"/>
      <c r="OC31" s="12"/>
      <c r="OD31" s="27"/>
      <c r="OE31" s="84"/>
      <c r="OF31" s="12"/>
      <c r="OG31" s="27"/>
      <c r="OH31" s="101"/>
      <c r="OI31" s="27"/>
      <c r="OJ31" s="100"/>
      <c r="OK31" s="101"/>
      <c r="OL31" s="27"/>
      <c r="OM31" s="100"/>
      <c r="ON31" s="101"/>
      <c r="OO31" s="27"/>
      <c r="OP31" s="100"/>
      <c r="OQ31" s="84"/>
      <c r="OR31" s="12"/>
      <c r="OS31" s="27"/>
      <c r="OT31" s="84"/>
      <c r="OU31" s="12"/>
      <c r="OV31" s="27"/>
      <c r="OW31" s="101"/>
      <c r="OX31" s="27"/>
      <c r="OY31" s="100"/>
      <c r="OZ31" s="101"/>
      <c r="PA31" s="27"/>
      <c r="PB31" s="100"/>
      <c r="PC31" s="101"/>
      <c r="PD31" s="27"/>
      <c r="PE31" s="100"/>
      <c r="PF31" s="84"/>
      <c r="PG31" s="12"/>
      <c r="PH31" s="27"/>
      <c r="PI31" s="84"/>
      <c r="PJ31" s="12"/>
      <c r="PK31" s="27"/>
      <c r="PL31" s="101"/>
      <c r="PM31" s="27"/>
      <c r="PN31" s="100"/>
      <c r="PO31" s="101"/>
      <c r="PP31" s="27"/>
      <c r="PQ31" s="100"/>
      <c r="PR31" s="101"/>
      <c r="PS31" s="27"/>
      <c r="PT31" s="100"/>
      <c r="PU31" s="14"/>
      <c r="PV31" s="12"/>
      <c r="PW31" s="100"/>
      <c r="PX31" s="14"/>
      <c r="PY31" s="12"/>
      <c r="PZ31" s="100"/>
      <c r="QA31" s="101"/>
      <c r="QB31" s="27"/>
      <c r="QC31" s="100"/>
      <c r="QD31" s="59"/>
      <c r="QE31" s="27"/>
      <c r="QF31" s="15"/>
      <c r="QG31" s="101"/>
      <c r="QH31" s="27"/>
      <c r="QI31" s="100"/>
      <c r="QJ31" s="59"/>
      <c r="QK31" s="18"/>
      <c r="QL31" s="15"/>
      <c r="QM31" s="192" t="e">
        <f t="shared" si="0"/>
        <v>#DIV/0!</v>
      </c>
      <c r="QN31" s="186">
        <f t="shared" si="1"/>
        <v>0</v>
      </c>
    </row>
    <row r="32" spans="1:456" s="172" customFormat="1" x14ac:dyDescent="0.2">
      <c r="A32" s="198" t="s">
        <v>103</v>
      </c>
      <c r="B32" s="101"/>
      <c r="C32" s="27"/>
      <c r="D32" s="100"/>
      <c r="E32" s="101"/>
      <c r="F32" s="27"/>
      <c r="G32" s="100"/>
      <c r="H32" s="101"/>
      <c r="I32" s="27"/>
      <c r="J32" s="100"/>
      <c r="K32" s="101"/>
      <c r="L32" s="27"/>
      <c r="M32" s="100"/>
      <c r="N32" s="101"/>
      <c r="O32" s="27"/>
      <c r="P32" s="100"/>
      <c r="Q32" s="101"/>
      <c r="R32" s="27"/>
      <c r="S32" s="100"/>
      <c r="T32" s="101"/>
      <c r="U32" s="27"/>
      <c r="V32" s="100"/>
      <c r="W32" s="101"/>
      <c r="X32" s="27"/>
      <c r="Y32" s="100"/>
      <c r="Z32" s="101"/>
      <c r="AA32" s="27"/>
      <c r="AB32" s="100"/>
      <c r="AC32" s="101"/>
      <c r="AD32" s="27"/>
      <c r="AE32" s="100"/>
      <c r="AF32" s="101"/>
      <c r="AG32" s="27"/>
      <c r="AH32" s="100"/>
      <c r="AI32" s="101"/>
      <c r="AJ32" s="27"/>
      <c r="AK32" s="100"/>
      <c r="AL32" s="101"/>
      <c r="AM32" s="27"/>
      <c r="AN32" s="100"/>
      <c r="AO32" s="101"/>
      <c r="AP32" s="27"/>
      <c r="AQ32" s="100"/>
      <c r="AR32" s="101"/>
      <c r="AS32" s="27"/>
      <c r="AT32" s="100"/>
      <c r="AU32" s="101"/>
      <c r="AV32" s="27"/>
      <c r="AW32" s="100"/>
      <c r="AX32" s="101"/>
      <c r="AY32" s="27"/>
      <c r="AZ32" s="100"/>
      <c r="BA32" s="101"/>
      <c r="BB32" s="27"/>
      <c r="BC32" s="100"/>
      <c r="BD32" s="101"/>
      <c r="BE32" s="27"/>
      <c r="BF32" s="100"/>
      <c r="BG32" s="101"/>
      <c r="BH32" s="27"/>
      <c r="BI32" s="100"/>
      <c r="BJ32" s="101"/>
      <c r="BK32" s="27"/>
      <c r="BL32" s="100"/>
      <c r="BM32" s="101"/>
      <c r="BN32" s="27"/>
      <c r="BO32" s="100"/>
      <c r="BP32" s="101"/>
      <c r="BQ32" s="37"/>
      <c r="BR32" s="99"/>
      <c r="BS32" s="101"/>
      <c r="BT32" s="27"/>
      <c r="BU32" s="100"/>
      <c r="BV32" s="101"/>
      <c r="BW32" s="27"/>
      <c r="BX32" s="100"/>
      <c r="BY32" s="101"/>
      <c r="BZ32" s="27"/>
      <c r="CA32" s="100"/>
      <c r="CB32" s="101"/>
      <c r="CC32" s="27"/>
      <c r="CD32" s="100"/>
      <c r="CE32" s="101"/>
      <c r="CF32" s="27"/>
      <c r="CG32" s="100"/>
      <c r="CH32" s="101"/>
      <c r="CI32" s="27"/>
      <c r="CJ32" s="100"/>
      <c r="CK32" s="101"/>
      <c r="CL32" s="27"/>
      <c r="CM32" s="100"/>
      <c r="CN32" s="101"/>
      <c r="CO32" s="27"/>
      <c r="CP32" s="100"/>
      <c r="CQ32" s="101"/>
      <c r="CR32" s="27"/>
      <c r="CS32" s="100"/>
      <c r="CT32" s="101"/>
      <c r="CU32" s="27"/>
      <c r="CV32" s="100"/>
      <c r="CW32" s="101"/>
      <c r="CX32" s="27"/>
      <c r="CY32" s="100"/>
      <c r="CZ32" s="101"/>
      <c r="DA32" s="27"/>
      <c r="DB32" s="100"/>
      <c r="DC32" s="101"/>
      <c r="DD32" s="27"/>
      <c r="DE32" s="100"/>
      <c r="DF32" s="101"/>
      <c r="DG32" s="27"/>
      <c r="DH32" s="100"/>
      <c r="DI32" s="101"/>
      <c r="DJ32" s="27"/>
      <c r="DK32" s="100"/>
      <c r="DL32" s="101"/>
      <c r="DM32" s="27"/>
      <c r="DN32" s="100"/>
      <c r="DO32" s="101"/>
      <c r="DP32" s="27"/>
      <c r="DQ32" s="100"/>
      <c r="DR32" s="101"/>
      <c r="DS32" s="27"/>
      <c r="DT32" s="100"/>
      <c r="DU32" s="101"/>
      <c r="DV32" s="27"/>
      <c r="DW32" s="100"/>
      <c r="DX32" s="101"/>
      <c r="DY32" s="27"/>
      <c r="DZ32" s="100"/>
      <c r="EA32" s="101"/>
      <c r="EB32" s="27"/>
      <c r="EC32" s="100"/>
      <c r="ED32" s="101"/>
      <c r="EE32" s="27"/>
      <c r="EF32" s="100"/>
      <c r="EG32" s="101"/>
      <c r="EH32" s="27"/>
      <c r="EI32" s="100"/>
      <c r="EJ32" s="101"/>
      <c r="EK32" s="27"/>
      <c r="EL32" s="100"/>
      <c r="EM32" s="101"/>
      <c r="EN32" s="27"/>
      <c r="EO32" s="100"/>
      <c r="EP32" s="101"/>
      <c r="EQ32" s="27"/>
      <c r="ER32" s="100"/>
      <c r="ES32" s="101"/>
      <c r="ET32" s="27"/>
      <c r="EU32" s="100"/>
      <c r="EV32" s="101"/>
      <c r="EW32" s="27"/>
      <c r="EX32" s="100"/>
      <c r="EY32" s="101"/>
      <c r="EZ32" s="27"/>
      <c r="FA32" s="100"/>
      <c r="FB32" s="101"/>
      <c r="FC32" s="27"/>
      <c r="FD32" s="100"/>
      <c r="FE32" s="101"/>
      <c r="FF32" s="27"/>
      <c r="FG32" s="100"/>
      <c r="FH32" s="101"/>
      <c r="FI32" s="27"/>
      <c r="FJ32" s="100"/>
      <c r="FK32" s="101"/>
      <c r="FL32" s="27"/>
      <c r="FM32" s="100"/>
      <c r="FN32" s="101"/>
      <c r="FO32" s="27"/>
      <c r="FP32" s="100"/>
      <c r="FQ32" s="101"/>
      <c r="FR32" s="27"/>
      <c r="FS32" s="100"/>
      <c r="FT32" s="101"/>
      <c r="FU32" s="27"/>
      <c r="FV32" s="100"/>
      <c r="FW32" s="101"/>
      <c r="FX32" s="27"/>
      <c r="FY32" s="100"/>
      <c r="FZ32" s="101"/>
      <c r="GA32" s="27"/>
      <c r="GB32" s="100"/>
      <c r="GC32" s="101"/>
      <c r="GD32" s="27"/>
      <c r="GE32" s="100"/>
      <c r="GF32" s="101"/>
      <c r="GG32" s="27"/>
      <c r="GH32" s="100"/>
      <c r="GI32" s="101"/>
      <c r="GJ32" s="27"/>
      <c r="GK32" s="100"/>
      <c r="GL32" s="101"/>
      <c r="GM32" s="27"/>
      <c r="GN32" s="100"/>
      <c r="GO32" s="101"/>
      <c r="GP32" s="27"/>
      <c r="GQ32" s="100"/>
      <c r="GR32" s="101"/>
      <c r="GS32" s="27"/>
      <c r="GT32" s="100"/>
      <c r="GU32" s="101"/>
      <c r="GV32" s="27"/>
      <c r="GW32" s="100"/>
      <c r="GX32" s="101"/>
      <c r="GY32" s="27"/>
      <c r="GZ32" s="100"/>
      <c r="HA32" s="101"/>
      <c r="HB32" s="27"/>
      <c r="HC32" s="100"/>
      <c r="HD32" s="101"/>
      <c r="HE32" s="27"/>
      <c r="HF32" s="100"/>
      <c r="HG32" s="101"/>
      <c r="HH32" s="27"/>
      <c r="HI32" s="100"/>
      <c r="HJ32" s="101"/>
      <c r="HK32" s="27"/>
      <c r="HL32" s="100"/>
      <c r="HM32" s="101"/>
      <c r="HN32" s="27"/>
      <c r="HO32" s="100"/>
      <c r="HP32" s="101"/>
      <c r="HQ32" s="27"/>
      <c r="HR32" s="100"/>
      <c r="HS32" s="101"/>
      <c r="HT32" s="27"/>
      <c r="HU32" s="100"/>
      <c r="HV32" s="101"/>
      <c r="HW32" s="27"/>
      <c r="HX32" s="100"/>
      <c r="HY32" s="101"/>
      <c r="HZ32" s="27"/>
      <c r="IA32" s="100"/>
      <c r="IB32" s="101"/>
      <c r="IC32" s="27"/>
      <c r="ID32" s="100"/>
      <c r="IE32" s="101"/>
      <c r="IF32" s="27"/>
      <c r="IG32" s="100"/>
      <c r="IH32" s="101"/>
      <c r="II32" s="27"/>
      <c r="IJ32" s="100"/>
      <c r="IK32" s="101"/>
      <c r="IL32" s="27"/>
      <c r="IM32" s="100"/>
      <c r="IN32" s="101"/>
      <c r="IO32" s="27"/>
      <c r="IP32" s="100"/>
      <c r="IQ32" s="101"/>
      <c r="IR32" s="27"/>
      <c r="IS32" s="100"/>
      <c r="IT32" s="101"/>
      <c r="IU32" s="27"/>
      <c r="IV32" s="100"/>
      <c r="IW32" s="101"/>
      <c r="IX32" s="27"/>
      <c r="IY32" s="100"/>
      <c r="IZ32" s="101"/>
      <c r="JA32" s="27"/>
      <c r="JB32" s="100"/>
      <c r="JC32" s="101"/>
      <c r="JD32" s="27"/>
      <c r="JE32" s="100"/>
      <c r="JF32" s="101"/>
      <c r="JG32" s="27"/>
      <c r="JH32" s="100"/>
      <c r="JI32" s="101"/>
      <c r="JJ32" s="27"/>
      <c r="JK32" s="100"/>
      <c r="JL32" s="101"/>
      <c r="JM32" s="27"/>
      <c r="JN32" s="100"/>
      <c r="JO32" s="101"/>
      <c r="JP32" s="27"/>
      <c r="JQ32" s="100"/>
      <c r="JR32" s="101"/>
      <c r="JS32" s="27"/>
      <c r="JT32" s="100"/>
      <c r="JU32" s="101"/>
      <c r="JV32" s="27"/>
      <c r="JW32" s="100"/>
      <c r="JX32" s="101"/>
      <c r="JY32" s="27"/>
      <c r="JZ32" s="100"/>
      <c r="KA32" s="101"/>
      <c r="KB32" s="27"/>
      <c r="KC32" s="100"/>
      <c r="KD32" s="101"/>
      <c r="KE32" s="27"/>
      <c r="KF32" s="100"/>
      <c r="KG32" s="101"/>
      <c r="KH32" s="27"/>
      <c r="KI32" s="100"/>
      <c r="KJ32" s="101"/>
      <c r="KK32" s="27"/>
      <c r="KL32" s="100"/>
      <c r="KM32" s="101"/>
      <c r="KN32" s="27"/>
      <c r="KO32" s="100"/>
      <c r="KP32" s="101"/>
      <c r="KQ32" s="27"/>
      <c r="KR32" s="100"/>
      <c r="KS32" s="101"/>
      <c r="KT32" s="27"/>
      <c r="KU32" s="100"/>
      <c r="KV32" s="101"/>
      <c r="KW32" s="27"/>
      <c r="KX32" s="100"/>
      <c r="KY32" s="101"/>
      <c r="KZ32" s="27"/>
      <c r="LA32" s="100"/>
      <c r="LB32" s="101"/>
      <c r="LC32" s="27"/>
      <c r="LD32" s="100"/>
      <c r="LE32" s="101"/>
      <c r="LF32" s="27"/>
      <c r="LG32" s="100"/>
      <c r="LH32" s="101"/>
      <c r="LI32" s="27"/>
      <c r="LJ32" s="100"/>
      <c r="LK32" s="101"/>
      <c r="LL32" s="27"/>
      <c r="LM32" s="100"/>
      <c r="LN32" s="101"/>
      <c r="LO32" s="27"/>
      <c r="LP32" s="100"/>
      <c r="LQ32" s="101"/>
      <c r="LR32" s="27"/>
      <c r="LS32" s="100"/>
      <c r="LT32" s="101"/>
      <c r="LU32" s="27"/>
      <c r="LV32" s="100"/>
      <c r="LW32" s="101"/>
      <c r="LX32" s="27"/>
      <c r="LY32" s="100"/>
      <c r="LZ32" s="101"/>
      <c r="MA32" s="27"/>
      <c r="MB32" s="100"/>
      <c r="MC32" s="101"/>
      <c r="MD32" s="27"/>
      <c r="ME32" s="100"/>
      <c r="MF32" s="101"/>
      <c r="MG32" s="27"/>
      <c r="MH32" s="100"/>
      <c r="MI32" s="101"/>
      <c r="MJ32" s="27"/>
      <c r="MK32" s="100"/>
      <c r="ML32" s="101"/>
      <c r="MM32" s="27"/>
      <c r="MN32" s="100"/>
      <c r="MO32" s="101"/>
      <c r="MP32" s="27"/>
      <c r="MQ32" s="100"/>
      <c r="MR32" s="101"/>
      <c r="MS32" s="27"/>
      <c r="MT32" s="100"/>
      <c r="MU32" s="101"/>
      <c r="MV32" s="27"/>
      <c r="MW32" s="100"/>
      <c r="MX32" s="84"/>
      <c r="MY32" s="12"/>
      <c r="MZ32" s="27"/>
      <c r="NA32" s="84"/>
      <c r="NB32" s="12"/>
      <c r="NC32" s="27"/>
      <c r="ND32" s="101"/>
      <c r="NE32" s="27"/>
      <c r="NF32" s="100"/>
      <c r="NG32" s="101"/>
      <c r="NH32" s="27"/>
      <c r="NI32" s="100"/>
      <c r="NJ32" s="101"/>
      <c r="NK32" s="27"/>
      <c r="NL32" s="100"/>
      <c r="NM32" s="84"/>
      <c r="NN32" s="12"/>
      <c r="NO32" s="27"/>
      <c r="NP32" s="84"/>
      <c r="NQ32" s="12"/>
      <c r="NR32" s="27"/>
      <c r="NS32" s="101"/>
      <c r="NT32" s="27"/>
      <c r="NU32" s="100"/>
      <c r="NV32" s="101"/>
      <c r="NW32" s="27"/>
      <c r="NX32" s="100"/>
      <c r="NY32" s="101"/>
      <c r="NZ32" s="27"/>
      <c r="OA32" s="100"/>
      <c r="OB32" s="84"/>
      <c r="OC32" s="12"/>
      <c r="OD32" s="27"/>
      <c r="OE32" s="84"/>
      <c r="OF32" s="12"/>
      <c r="OG32" s="27"/>
      <c r="OH32" s="101"/>
      <c r="OI32" s="27"/>
      <c r="OJ32" s="100"/>
      <c r="OK32" s="101"/>
      <c r="OL32" s="27"/>
      <c r="OM32" s="100"/>
      <c r="ON32" s="101"/>
      <c r="OO32" s="27"/>
      <c r="OP32" s="100"/>
      <c r="OQ32" s="84"/>
      <c r="OR32" s="12"/>
      <c r="OS32" s="27"/>
      <c r="OT32" s="84"/>
      <c r="OU32" s="12"/>
      <c r="OV32" s="27"/>
      <c r="OW32" s="101"/>
      <c r="OX32" s="27"/>
      <c r="OY32" s="100"/>
      <c r="OZ32" s="101"/>
      <c r="PA32" s="27"/>
      <c r="PB32" s="100"/>
      <c r="PC32" s="101"/>
      <c r="PD32" s="27"/>
      <c r="PE32" s="100"/>
      <c r="PF32" s="84"/>
      <c r="PG32" s="12"/>
      <c r="PH32" s="27"/>
      <c r="PI32" s="84"/>
      <c r="PJ32" s="12"/>
      <c r="PK32" s="27"/>
      <c r="PL32" s="101"/>
      <c r="PM32" s="27"/>
      <c r="PN32" s="100"/>
      <c r="PO32" s="101"/>
      <c r="PP32" s="27"/>
      <c r="PQ32" s="100"/>
      <c r="PR32" s="101"/>
      <c r="PS32" s="27"/>
      <c r="PT32" s="100"/>
      <c r="PU32" s="14"/>
      <c r="PV32" s="12"/>
      <c r="PW32" s="100"/>
      <c r="PX32" s="14"/>
      <c r="PY32" s="12"/>
      <c r="PZ32" s="100"/>
      <c r="QA32" s="101"/>
      <c r="QB32" s="27"/>
      <c r="QC32" s="100"/>
      <c r="QD32" s="59"/>
      <c r="QE32" s="27"/>
      <c r="QF32" s="15"/>
      <c r="QG32" s="101"/>
      <c r="QH32" s="27"/>
      <c r="QI32" s="100"/>
      <c r="QJ32" s="59"/>
      <c r="QK32" s="18"/>
      <c r="QL32" s="15"/>
      <c r="QM32" s="192" t="e">
        <f t="shared" si="0"/>
        <v>#DIV/0!</v>
      </c>
      <c r="QN32" s="186">
        <f t="shared" si="1"/>
        <v>0</v>
      </c>
    </row>
    <row r="33" spans="1:456" s="172" customFormat="1" ht="13.5" thickBot="1" x14ac:dyDescent="0.25">
      <c r="A33" s="199" t="s">
        <v>104</v>
      </c>
      <c r="B33" s="105"/>
      <c r="C33" s="104"/>
      <c r="D33" s="102"/>
      <c r="E33" s="105"/>
      <c r="F33" s="104"/>
      <c r="G33" s="102"/>
      <c r="H33" s="105"/>
      <c r="I33" s="104"/>
      <c r="J33" s="102"/>
      <c r="K33" s="105"/>
      <c r="L33" s="104"/>
      <c r="M33" s="102"/>
      <c r="N33" s="105"/>
      <c r="O33" s="104"/>
      <c r="P33" s="102"/>
      <c r="Q33" s="105"/>
      <c r="R33" s="104"/>
      <c r="S33" s="102"/>
      <c r="T33" s="105"/>
      <c r="U33" s="104"/>
      <c r="V33" s="102"/>
      <c r="W33" s="105"/>
      <c r="X33" s="104"/>
      <c r="Y33" s="102"/>
      <c r="Z33" s="105"/>
      <c r="AA33" s="104"/>
      <c r="AB33" s="102"/>
      <c r="AC33" s="105"/>
      <c r="AD33" s="104"/>
      <c r="AE33" s="102"/>
      <c r="AF33" s="105"/>
      <c r="AG33" s="104"/>
      <c r="AH33" s="102"/>
      <c r="AI33" s="105"/>
      <c r="AJ33" s="104"/>
      <c r="AK33" s="102"/>
      <c r="AL33" s="105"/>
      <c r="AM33" s="104"/>
      <c r="AN33" s="102"/>
      <c r="AO33" s="105"/>
      <c r="AP33" s="104"/>
      <c r="AQ33" s="102"/>
      <c r="AR33" s="105"/>
      <c r="AS33" s="104"/>
      <c r="AT33" s="102"/>
      <c r="AU33" s="105"/>
      <c r="AV33" s="104"/>
      <c r="AW33" s="102"/>
      <c r="AX33" s="105"/>
      <c r="AY33" s="104"/>
      <c r="AZ33" s="102"/>
      <c r="BA33" s="105"/>
      <c r="BB33" s="104"/>
      <c r="BC33" s="102"/>
      <c r="BD33" s="105"/>
      <c r="BE33" s="104"/>
      <c r="BF33" s="102"/>
      <c r="BG33" s="105"/>
      <c r="BH33" s="104"/>
      <c r="BI33" s="102"/>
      <c r="BJ33" s="105"/>
      <c r="BK33" s="104"/>
      <c r="BL33" s="102"/>
      <c r="BM33" s="105"/>
      <c r="BN33" s="104"/>
      <c r="BO33" s="102"/>
      <c r="BP33" s="101"/>
      <c r="BQ33" s="104"/>
      <c r="BR33" s="102"/>
      <c r="BS33" s="105"/>
      <c r="BT33" s="104"/>
      <c r="BU33" s="102"/>
      <c r="BV33" s="105"/>
      <c r="BW33" s="104"/>
      <c r="BX33" s="102"/>
      <c r="BY33" s="105"/>
      <c r="BZ33" s="104"/>
      <c r="CA33" s="102"/>
      <c r="CB33" s="105"/>
      <c r="CC33" s="104"/>
      <c r="CD33" s="102"/>
      <c r="CE33" s="105"/>
      <c r="CF33" s="104"/>
      <c r="CG33" s="102"/>
      <c r="CH33" s="105"/>
      <c r="CI33" s="104"/>
      <c r="CJ33" s="102"/>
      <c r="CK33" s="105"/>
      <c r="CL33" s="104"/>
      <c r="CM33" s="102"/>
      <c r="CN33" s="105"/>
      <c r="CO33" s="104"/>
      <c r="CP33" s="102"/>
      <c r="CQ33" s="105"/>
      <c r="CR33" s="104"/>
      <c r="CS33" s="102"/>
      <c r="CT33" s="105"/>
      <c r="CU33" s="104"/>
      <c r="CV33" s="102"/>
      <c r="CW33" s="105"/>
      <c r="CX33" s="104"/>
      <c r="CY33" s="102"/>
      <c r="CZ33" s="105"/>
      <c r="DA33" s="104"/>
      <c r="DB33" s="102"/>
      <c r="DC33" s="105"/>
      <c r="DD33" s="104"/>
      <c r="DE33" s="102"/>
      <c r="DF33" s="105"/>
      <c r="DG33" s="104"/>
      <c r="DH33" s="102"/>
      <c r="DI33" s="105"/>
      <c r="DJ33" s="104"/>
      <c r="DK33" s="102"/>
      <c r="DL33" s="105"/>
      <c r="DM33" s="104"/>
      <c r="DN33" s="102"/>
      <c r="DO33" s="105"/>
      <c r="DP33" s="104"/>
      <c r="DQ33" s="102"/>
      <c r="DR33" s="105"/>
      <c r="DS33" s="104"/>
      <c r="DT33" s="102"/>
      <c r="DU33" s="105"/>
      <c r="DV33" s="104"/>
      <c r="DW33" s="102"/>
      <c r="DX33" s="105"/>
      <c r="DY33" s="104"/>
      <c r="DZ33" s="102"/>
      <c r="EA33" s="105"/>
      <c r="EB33" s="104"/>
      <c r="EC33" s="102"/>
      <c r="ED33" s="105"/>
      <c r="EE33" s="104"/>
      <c r="EF33" s="102"/>
      <c r="EG33" s="105"/>
      <c r="EH33" s="104"/>
      <c r="EI33" s="102"/>
      <c r="EJ33" s="105"/>
      <c r="EK33" s="104"/>
      <c r="EL33" s="102"/>
      <c r="EM33" s="105"/>
      <c r="EN33" s="104"/>
      <c r="EO33" s="102"/>
      <c r="EP33" s="105"/>
      <c r="EQ33" s="104"/>
      <c r="ER33" s="102"/>
      <c r="ES33" s="105"/>
      <c r="ET33" s="104"/>
      <c r="EU33" s="102"/>
      <c r="EV33" s="105"/>
      <c r="EW33" s="104"/>
      <c r="EX33" s="102"/>
      <c r="EY33" s="105"/>
      <c r="EZ33" s="104"/>
      <c r="FA33" s="102"/>
      <c r="FB33" s="105"/>
      <c r="FC33" s="104"/>
      <c r="FD33" s="102"/>
      <c r="FE33" s="105"/>
      <c r="FF33" s="104"/>
      <c r="FG33" s="102"/>
      <c r="FH33" s="105"/>
      <c r="FI33" s="104"/>
      <c r="FJ33" s="102"/>
      <c r="FK33" s="105"/>
      <c r="FL33" s="104"/>
      <c r="FM33" s="102"/>
      <c r="FN33" s="105"/>
      <c r="FO33" s="104"/>
      <c r="FP33" s="102"/>
      <c r="FQ33" s="105"/>
      <c r="FR33" s="104"/>
      <c r="FS33" s="102"/>
      <c r="FT33" s="105"/>
      <c r="FU33" s="104"/>
      <c r="FV33" s="102"/>
      <c r="FW33" s="105"/>
      <c r="FX33" s="104"/>
      <c r="FY33" s="102"/>
      <c r="FZ33" s="105"/>
      <c r="GA33" s="104"/>
      <c r="GB33" s="102"/>
      <c r="GC33" s="105"/>
      <c r="GD33" s="104"/>
      <c r="GE33" s="102"/>
      <c r="GF33" s="105"/>
      <c r="GG33" s="104"/>
      <c r="GH33" s="102"/>
      <c r="GI33" s="105"/>
      <c r="GJ33" s="104"/>
      <c r="GK33" s="102"/>
      <c r="GL33" s="105"/>
      <c r="GM33" s="104"/>
      <c r="GN33" s="102"/>
      <c r="GO33" s="105"/>
      <c r="GP33" s="104"/>
      <c r="GQ33" s="102"/>
      <c r="GR33" s="105"/>
      <c r="GS33" s="104"/>
      <c r="GT33" s="102"/>
      <c r="GU33" s="105"/>
      <c r="GV33" s="104"/>
      <c r="GW33" s="102"/>
      <c r="GX33" s="105"/>
      <c r="GY33" s="104"/>
      <c r="GZ33" s="102"/>
      <c r="HA33" s="105"/>
      <c r="HB33" s="104"/>
      <c r="HC33" s="102"/>
      <c r="HD33" s="105"/>
      <c r="HE33" s="104"/>
      <c r="HF33" s="102"/>
      <c r="HG33" s="105"/>
      <c r="HH33" s="104"/>
      <c r="HI33" s="102"/>
      <c r="HJ33" s="105"/>
      <c r="HK33" s="104"/>
      <c r="HL33" s="102"/>
      <c r="HM33" s="105"/>
      <c r="HN33" s="104"/>
      <c r="HO33" s="102"/>
      <c r="HP33" s="105"/>
      <c r="HQ33" s="104"/>
      <c r="HR33" s="102"/>
      <c r="HS33" s="105"/>
      <c r="HT33" s="104"/>
      <c r="HU33" s="102"/>
      <c r="HV33" s="105"/>
      <c r="HW33" s="104"/>
      <c r="HX33" s="102"/>
      <c r="HY33" s="105"/>
      <c r="HZ33" s="104"/>
      <c r="IA33" s="102"/>
      <c r="IB33" s="105"/>
      <c r="IC33" s="104"/>
      <c r="ID33" s="102"/>
      <c r="IE33" s="105"/>
      <c r="IF33" s="104"/>
      <c r="IG33" s="102"/>
      <c r="IH33" s="105"/>
      <c r="II33" s="104"/>
      <c r="IJ33" s="102"/>
      <c r="IK33" s="105"/>
      <c r="IL33" s="104"/>
      <c r="IM33" s="102"/>
      <c r="IN33" s="105"/>
      <c r="IO33" s="104"/>
      <c r="IP33" s="102"/>
      <c r="IQ33" s="105"/>
      <c r="IR33" s="104"/>
      <c r="IS33" s="102"/>
      <c r="IT33" s="105"/>
      <c r="IU33" s="104"/>
      <c r="IV33" s="102"/>
      <c r="IW33" s="105"/>
      <c r="IX33" s="104"/>
      <c r="IY33" s="102"/>
      <c r="IZ33" s="105"/>
      <c r="JA33" s="104"/>
      <c r="JB33" s="102"/>
      <c r="JC33" s="105"/>
      <c r="JD33" s="104"/>
      <c r="JE33" s="102"/>
      <c r="JF33" s="105"/>
      <c r="JG33" s="104"/>
      <c r="JH33" s="102"/>
      <c r="JI33" s="105"/>
      <c r="JJ33" s="104"/>
      <c r="JK33" s="102"/>
      <c r="JL33" s="105"/>
      <c r="JM33" s="104"/>
      <c r="JN33" s="102"/>
      <c r="JO33" s="105"/>
      <c r="JP33" s="104"/>
      <c r="JQ33" s="102"/>
      <c r="JR33" s="105"/>
      <c r="JS33" s="104"/>
      <c r="JT33" s="102"/>
      <c r="JU33" s="105"/>
      <c r="JV33" s="104"/>
      <c r="JW33" s="102"/>
      <c r="JX33" s="105"/>
      <c r="JY33" s="104"/>
      <c r="JZ33" s="102"/>
      <c r="KA33" s="105"/>
      <c r="KB33" s="104"/>
      <c r="KC33" s="102"/>
      <c r="KD33" s="105"/>
      <c r="KE33" s="104"/>
      <c r="KF33" s="102"/>
      <c r="KG33" s="105"/>
      <c r="KH33" s="104"/>
      <c r="KI33" s="102"/>
      <c r="KJ33" s="105"/>
      <c r="KK33" s="104"/>
      <c r="KL33" s="102"/>
      <c r="KM33" s="105"/>
      <c r="KN33" s="104"/>
      <c r="KO33" s="102"/>
      <c r="KP33" s="105"/>
      <c r="KQ33" s="104"/>
      <c r="KR33" s="102"/>
      <c r="KS33" s="105"/>
      <c r="KT33" s="104"/>
      <c r="KU33" s="102"/>
      <c r="KV33" s="105"/>
      <c r="KW33" s="104"/>
      <c r="KX33" s="102"/>
      <c r="KY33" s="105"/>
      <c r="KZ33" s="104"/>
      <c r="LA33" s="102"/>
      <c r="LB33" s="105"/>
      <c r="LC33" s="104"/>
      <c r="LD33" s="102"/>
      <c r="LE33" s="105"/>
      <c r="LF33" s="104"/>
      <c r="LG33" s="102"/>
      <c r="LH33" s="105"/>
      <c r="LI33" s="104"/>
      <c r="LJ33" s="102"/>
      <c r="LK33" s="105"/>
      <c r="LL33" s="104"/>
      <c r="LM33" s="102"/>
      <c r="LN33" s="105"/>
      <c r="LO33" s="104"/>
      <c r="LP33" s="102"/>
      <c r="LQ33" s="105"/>
      <c r="LR33" s="104"/>
      <c r="LS33" s="102"/>
      <c r="LT33" s="105"/>
      <c r="LU33" s="104"/>
      <c r="LV33" s="102"/>
      <c r="LW33" s="105"/>
      <c r="LX33" s="104"/>
      <c r="LY33" s="102"/>
      <c r="LZ33" s="105"/>
      <c r="MA33" s="104"/>
      <c r="MB33" s="102"/>
      <c r="MC33" s="105"/>
      <c r="MD33" s="104"/>
      <c r="ME33" s="102"/>
      <c r="MF33" s="105"/>
      <c r="MG33" s="104"/>
      <c r="MH33" s="102"/>
      <c r="MI33" s="105"/>
      <c r="MJ33" s="104"/>
      <c r="MK33" s="102"/>
      <c r="ML33" s="105"/>
      <c r="MM33" s="104"/>
      <c r="MN33" s="102"/>
      <c r="MO33" s="105"/>
      <c r="MP33" s="104"/>
      <c r="MQ33" s="102"/>
      <c r="MR33" s="105"/>
      <c r="MS33" s="104"/>
      <c r="MT33" s="102"/>
      <c r="MU33" s="105"/>
      <c r="MV33" s="104"/>
      <c r="MW33" s="102"/>
      <c r="MX33" s="188"/>
      <c r="MY33" s="19"/>
      <c r="MZ33" s="104"/>
      <c r="NA33" s="188"/>
      <c r="NB33" s="19"/>
      <c r="NC33" s="104"/>
      <c r="ND33" s="105"/>
      <c r="NE33" s="104"/>
      <c r="NF33" s="102"/>
      <c r="NG33" s="105"/>
      <c r="NH33" s="104"/>
      <c r="NI33" s="102"/>
      <c r="NJ33" s="105"/>
      <c r="NK33" s="104"/>
      <c r="NL33" s="102"/>
      <c r="NM33" s="188"/>
      <c r="NN33" s="19"/>
      <c r="NO33" s="104"/>
      <c r="NP33" s="188"/>
      <c r="NQ33" s="19"/>
      <c r="NR33" s="104"/>
      <c r="NS33" s="105"/>
      <c r="NT33" s="104"/>
      <c r="NU33" s="102"/>
      <c r="NV33" s="105"/>
      <c r="NW33" s="104"/>
      <c r="NX33" s="102"/>
      <c r="NY33" s="105"/>
      <c r="NZ33" s="104"/>
      <c r="OA33" s="102"/>
      <c r="OB33" s="188"/>
      <c r="OC33" s="19"/>
      <c r="OD33" s="104"/>
      <c r="OE33" s="188"/>
      <c r="OF33" s="19"/>
      <c r="OG33" s="104"/>
      <c r="OH33" s="105"/>
      <c r="OI33" s="104"/>
      <c r="OJ33" s="102"/>
      <c r="OK33" s="105"/>
      <c r="OL33" s="104"/>
      <c r="OM33" s="102"/>
      <c r="ON33" s="105"/>
      <c r="OO33" s="104"/>
      <c r="OP33" s="102"/>
      <c r="OQ33" s="188"/>
      <c r="OR33" s="19"/>
      <c r="OS33" s="104"/>
      <c r="OT33" s="188"/>
      <c r="OU33" s="19"/>
      <c r="OV33" s="104"/>
      <c r="OW33" s="105"/>
      <c r="OX33" s="104"/>
      <c r="OY33" s="102"/>
      <c r="OZ33" s="105"/>
      <c r="PA33" s="104"/>
      <c r="PB33" s="102"/>
      <c r="PC33" s="105"/>
      <c r="PD33" s="104"/>
      <c r="PE33" s="102"/>
      <c r="PF33" s="188"/>
      <c r="PG33" s="19"/>
      <c r="PH33" s="104"/>
      <c r="PI33" s="188"/>
      <c r="PJ33" s="19"/>
      <c r="PK33" s="104"/>
      <c r="PL33" s="105"/>
      <c r="PM33" s="104"/>
      <c r="PN33" s="102"/>
      <c r="PO33" s="105"/>
      <c r="PP33" s="104"/>
      <c r="PQ33" s="102"/>
      <c r="PR33" s="105"/>
      <c r="PS33" s="104"/>
      <c r="PT33" s="102"/>
      <c r="PU33" s="20"/>
      <c r="PV33" s="19"/>
      <c r="PW33" s="102"/>
      <c r="PX33" s="20"/>
      <c r="PY33" s="19"/>
      <c r="PZ33" s="102"/>
      <c r="QA33" s="105"/>
      <c r="QB33" s="104"/>
      <c r="QC33" s="102"/>
      <c r="QD33" s="61"/>
      <c r="QE33" s="104"/>
      <c r="QF33" s="71"/>
      <c r="QG33" s="105"/>
      <c r="QH33" s="104"/>
      <c r="QI33" s="102"/>
      <c r="QJ33" s="61"/>
      <c r="QK33" s="25"/>
      <c r="QL33" s="71"/>
      <c r="QM33" s="193" t="e">
        <f t="shared" si="0"/>
        <v>#DIV/0!</v>
      </c>
      <c r="QN33" s="189">
        <f t="shared" si="1"/>
        <v>0</v>
      </c>
    </row>
    <row r="34" spans="1:456" x14ac:dyDescent="0.2">
      <c r="A34" s="26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</row>
    <row r="35" spans="1:456" x14ac:dyDescent="0.2">
      <c r="A35" s="73" t="s">
        <v>30</v>
      </c>
    </row>
    <row r="36" spans="1:456" ht="29.25" customHeight="1" x14ac:dyDescent="0.2">
      <c r="A36" s="74" t="s">
        <v>4</v>
      </c>
      <c r="B36" s="75" t="s">
        <v>28</v>
      </c>
      <c r="C36" s="217" t="s">
        <v>29</v>
      </c>
      <c r="D36" s="218"/>
      <c r="E36" s="75" t="s">
        <v>28</v>
      </c>
      <c r="F36" s="217" t="s">
        <v>29</v>
      </c>
      <c r="G36" s="218"/>
      <c r="H36" s="75" t="s">
        <v>28</v>
      </c>
      <c r="I36" s="217" t="s">
        <v>29</v>
      </c>
      <c r="J36" s="218"/>
      <c r="K36" s="75" t="s">
        <v>28</v>
      </c>
      <c r="L36" s="217" t="s">
        <v>29</v>
      </c>
      <c r="M36" s="218"/>
      <c r="N36" s="75" t="s">
        <v>28</v>
      </c>
      <c r="O36" s="217" t="s">
        <v>29</v>
      </c>
      <c r="P36" s="218"/>
      <c r="Q36" s="75" t="s">
        <v>28</v>
      </c>
      <c r="R36" s="217" t="s">
        <v>29</v>
      </c>
      <c r="S36" s="218"/>
      <c r="T36" s="75" t="s">
        <v>28</v>
      </c>
      <c r="U36" s="217" t="s">
        <v>29</v>
      </c>
      <c r="V36" s="218"/>
      <c r="W36" s="75" t="s">
        <v>28</v>
      </c>
      <c r="X36" s="217" t="s">
        <v>29</v>
      </c>
      <c r="Y36" s="218"/>
      <c r="Z36" s="75" t="s">
        <v>28</v>
      </c>
      <c r="AA36" s="217" t="s">
        <v>29</v>
      </c>
      <c r="AB36" s="218"/>
      <c r="AC36" s="75" t="s">
        <v>28</v>
      </c>
      <c r="AD36" s="217" t="s">
        <v>29</v>
      </c>
      <c r="AE36" s="218"/>
      <c r="AF36" s="75" t="s">
        <v>28</v>
      </c>
      <c r="AG36" s="217" t="s">
        <v>29</v>
      </c>
      <c r="AH36" s="218"/>
      <c r="AI36" s="75" t="s">
        <v>28</v>
      </c>
      <c r="AJ36" s="217" t="s">
        <v>29</v>
      </c>
      <c r="AK36" s="218"/>
      <c r="AL36" s="75" t="s">
        <v>28</v>
      </c>
      <c r="AM36" s="217" t="s">
        <v>29</v>
      </c>
      <c r="AN36" s="218"/>
      <c r="AO36" s="75" t="s">
        <v>28</v>
      </c>
      <c r="AP36" s="217" t="s">
        <v>29</v>
      </c>
      <c r="AQ36" s="218"/>
      <c r="AR36" s="75" t="s">
        <v>28</v>
      </c>
      <c r="AS36" s="217" t="s">
        <v>29</v>
      </c>
      <c r="AT36" s="218"/>
      <c r="AU36" s="75" t="s">
        <v>28</v>
      </c>
      <c r="AV36" s="217" t="s">
        <v>29</v>
      </c>
      <c r="AW36" s="218"/>
      <c r="AX36" s="75" t="s">
        <v>28</v>
      </c>
      <c r="AY36" s="217" t="s">
        <v>29</v>
      </c>
      <c r="AZ36" s="218"/>
      <c r="BA36" s="75" t="s">
        <v>28</v>
      </c>
      <c r="BB36" s="217" t="s">
        <v>29</v>
      </c>
      <c r="BC36" s="218"/>
      <c r="BD36" s="75" t="s">
        <v>28</v>
      </c>
      <c r="BE36" s="217" t="s">
        <v>29</v>
      </c>
      <c r="BF36" s="218"/>
      <c r="BG36" s="75" t="s">
        <v>28</v>
      </c>
      <c r="BH36" s="217" t="s">
        <v>29</v>
      </c>
      <c r="BI36" s="218"/>
      <c r="BJ36" s="75" t="s">
        <v>28</v>
      </c>
      <c r="BK36" s="217" t="s">
        <v>29</v>
      </c>
      <c r="BL36" s="218"/>
      <c r="BM36" s="75" t="s">
        <v>28</v>
      </c>
      <c r="BN36" s="217" t="s">
        <v>29</v>
      </c>
      <c r="BO36" s="218"/>
      <c r="BP36" s="75" t="s">
        <v>28</v>
      </c>
      <c r="BQ36" s="217" t="s">
        <v>29</v>
      </c>
      <c r="BR36" s="218"/>
      <c r="BS36" s="75" t="s">
        <v>28</v>
      </c>
      <c r="BT36" s="217" t="s">
        <v>29</v>
      </c>
      <c r="BU36" s="218"/>
      <c r="BV36" s="75" t="s">
        <v>28</v>
      </c>
      <c r="BW36" s="217" t="s">
        <v>29</v>
      </c>
      <c r="BX36" s="218"/>
      <c r="BY36" s="75" t="s">
        <v>28</v>
      </c>
      <c r="BZ36" s="217" t="s">
        <v>29</v>
      </c>
      <c r="CA36" s="218"/>
      <c r="CB36" s="75" t="s">
        <v>28</v>
      </c>
      <c r="CC36" s="217" t="s">
        <v>29</v>
      </c>
      <c r="CD36" s="218"/>
      <c r="CE36" s="75" t="s">
        <v>28</v>
      </c>
      <c r="CF36" s="217" t="s">
        <v>29</v>
      </c>
      <c r="CG36" s="218"/>
      <c r="CH36" s="75" t="s">
        <v>28</v>
      </c>
      <c r="CI36" s="217" t="s">
        <v>29</v>
      </c>
      <c r="CJ36" s="218"/>
      <c r="CK36" s="75" t="s">
        <v>28</v>
      </c>
      <c r="CL36" s="217" t="s">
        <v>29</v>
      </c>
      <c r="CM36" s="218"/>
      <c r="CN36" s="75" t="s">
        <v>28</v>
      </c>
      <c r="CO36" s="217" t="s">
        <v>29</v>
      </c>
      <c r="CP36" s="218"/>
      <c r="CQ36" s="75" t="s">
        <v>28</v>
      </c>
      <c r="CR36" s="217" t="s">
        <v>29</v>
      </c>
      <c r="CS36" s="218"/>
      <c r="CT36" s="75" t="s">
        <v>28</v>
      </c>
      <c r="CU36" s="217" t="s">
        <v>29</v>
      </c>
      <c r="CV36" s="218"/>
      <c r="CW36" s="75" t="s">
        <v>28</v>
      </c>
      <c r="CX36" s="217" t="s">
        <v>29</v>
      </c>
      <c r="CY36" s="218"/>
      <c r="CZ36" s="75" t="s">
        <v>28</v>
      </c>
      <c r="DA36" s="217" t="s">
        <v>29</v>
      </c>
      <c r="DB36" s="218"/>
      <c r="DC36" s="75" t="s">
        <v>28</v>
      </c>
      <c r="DD36" s="217" t="s">
        <v>29</v>
      </c>
      <c r="DE36" s="218"/>
      <c r="DF36" s="75" t="s">
        <v>28</v>
      </c>
      <c r="DG36" s="217" t="s">
        <v>29</v>
      </c>
      <c r="DH36" s="218"/>
      <c r="DI36" s="75" t="s">
        <v>28</v>
      </c>
      <c r="DJ36" s="217" t="s">
        <v>29</v>
      </c>
      <c r="DK36" s="218"/>
      <c r="DL36" s="75" t="s">
        <v>28</v>
      </c>
      <c r="DM36" s="217" t="s">
        <v>29</v>
      </c>
      <c r="DN36" s="218"/>
      <c r="DO36" s="75" t="s">
        <v>28</v>
      </c>
      <c r="DP36" s="217" t="s">
        <v>29</v>
      </c>
      <c r="DQ36" s="218"/>
      <c r="DR36" s="75" t="s">
        <v>28</v>
      </c>
      <c r="DS36" s="217" t="s">
        <v>29</v>
      </c>
      <c r="DT36" s="218"/>
      <c r="DU36" s="75" t="s">
        <v>28</v>
      </c>
      <c r="DV36" s="217" t="s">
        <v>29</v>
      </c>
      <c r="DW36" s="218"/>
      <c r="DX36" s="75" t="s">
        <v>28</v>
      </c>
      <c r="DY36" s="217" t="s">
        <v>29</v>
      </c>
      <c r="DZ36" s="218"/>
      <c r="EA36" s="75" t="s">
        <v>28</v>
      </c>
      <c r="EB36" s="217" t="s">
        <v>29</v>
      </c>
      <c r="EC36" s="218"/>
      <c r="ED36" s="75" t="s">
        <v>28</v>
      </c>
      <c r="EE36" s="217" t="s">
        <v>29</v>
      </c>
      <c r="EF36" s="218"/>
      <c r="EG36" s="75" t="s">
        <v>28</v>
      </c>
      <c r="EH36" s="217" t="s">
        <v>29</v>
      </c>
      <c r="EI36" s="218"/>
      <c r="EJ36" s="75" t="s">
        <v>28</v>
      </c>
      <c r="EK36" s="217" t="s">
        <v>29</v>
      </c>
      <c r="EL36" s="218"/>
      <c r="EM36" s="75" t="s">
        <v>28</v>
      </c>
      <c r="EN36" s="217" t="s">
        <v>29</v>
      </c>
      <c r="EO36" s="218"/>
      <c r="EP36" s="75" t="s">
        <v>28</v>
      </c>
      <c r="EQ36" s="217" t="s">
        <v>29</v>
      </c>
      <c r="ER36" s="218"/>
      <c r="ES36" s="75" t="s">
        <v>28</v>
      </c>
      <c r="ET36" s="217" t="s">
        <v>29</v>
      </c>
      <c r="EU36" s="218"/>
      <c r="EV36" s="75" t="s">
        <v>28</v>
      </c>
      <c r="EW36" s="217" t="s">
        <v>29</v>
      </c>
      <c r="EX36" s="218"/>
      <c r="EY36" s="75" t="s">
        <v>28</v>
      </c>
      <c r="EZ36" s="217" t="s">
        <v>29</v>
      </c>
      <c r="FA36" s="218"/>
      <c r="FB36" s="75" t="s">
        <v>28</v>
      </c>
      <c r="FC36" s="217" t="s">
        <v>29</v>
      </c>
      <c r="FD36" s="218"/>
      <c r="FE36" s="75" t="s">
        <v>28</v>
      </c>
      <c r="FF36" s="217" t="s">
        <v>29</v>
      </c>
      <c r="FG36" s="218"/>
      <c r="FH36" s="75" t="s">
        <v>28</v>
      </c>
      <c r="FI36" s="217" t="s">
        <v>29</v>
      </c>
      <c r="FJ36" s="218"/>
      <c r="FK36" s="75" t="s">
        <v>28</v>
      </c>
      <c r="FL36" s="217" t="s">
        <v>29</v>
      </c>
      <c r="FM36" s="218"/>
      <c r="FN36" s="75" t="s">
        <v>28</v>
      </c>
      <c r="FO36" s="217" t="s">
        <v>29</v>
      </c>
      <c r="FP36" s="218"/>
      <c r="FQ36" s="75" t="s">
        <v>28</v>
      </c>
      <c r="FR36" s="217" t="s">
        <v>29</v>
      </c>
      <c r="FS36" s="218"/>
      <c r="FT36" s="75" t="s">
        <v>28</v>
      </c>
      <c r="FU36" s="217" t="s">
        <v>29</v>
      </c>
      <c r="FV36" s="218"/>
      <c r="FW36" s="75" t="s">
        <v>28</v>
      </c>
      <c r="FX36" s="217" t="s">
        <v>29</v>
      </c>
      <c r="FY36" s="218"/>
      <c r="FZ36" s="75" t="s">
        <v>28</v>
      </c>
      <c r="GA36" s="217" t="s">
        <v>29</v>
      </c>
      <c r="GB36" s="218"/>
      <c r="GC36" s="75" t="s">
        <v>28</v>
      </c>
      <c r="GD36" s="217" t="s">
        <v>29</v>
      </c>
      <c r="GE36" s="218"/>
      <c r="GF36" s="75" t="s">
        <v>28</v>
      </c>
      <c r="GG36" s="217" t="s">
        <v>29</v>
      </c>
      <c r="GH36" s="218"/>
      <c r="GI36" s="75" t="s">
        <v>28</v>
      </c>
      <c r="GJ36" s="217" t="s">
        <v>29</v>
      </c>
      <c r="GK36" s="218"/>
      <c r="GL36" s="75" t="s">
        <v>28</v>
      </c>
      <c r="GM36" s="217" t="s">
        <v>29</v>
      </c>
      <c r="GN36" s="218"/>
      <c r="GO36" s="75" t="s">
        <v>28</v>
      </c>
      <c r="GP36" s="217" t="s">
        <v>29</v>
      </c>
      <c r="GQ36" s="218"/>
      <c r="GR36" s="75" t="s">
        <v>28</v>
      </c>
      <c r="GS36" s="217" t="s">
        <v>29</v>
      </c>
      <c r="GT36" s="218"/>
      <c r="GU36" s="75" t="s">
        <v>28</v>
      </c>
      <c r="GV36" s="217" t="s">
        <v>29</v>
      </c>
      <c r="GW36" s="218"/>
      <c r="GX36" s="75" t="s">
        <v>28</v>
      </c>
      <c r="GY36" s="217" t="s">
        <v>29</v>
      </c>
      <c r="GZ36" s="218"/>
      <c r="HA36" s="75" t="s">
        <v>28</v>
      </c>
      <c r="HB36" s="217" t="s">
        <v>29</v>
      </c>
      <c r="HC36" s="218"/>
      <c r="HD36" s="75" t="s">
        <v>28</v>
      </c>
      <c r="HE36" s="217" t="s">
        <v>29</v>
      </c>
      <c r="HF36" s="218"/>
      <c r="HG36" s="75" t="s">
        <v>28</v>
      </c>
      <c r="HH36" s="217" t="s">
        <v>29</v>
      </c>
      <c r="HI36" s="218"/>
      <c r="HJ36" s="75" t="s">
        <v>28</v>
      </c>
      <c r="HK36" s="217" t="s">
        <v>29</v>
      </c>
      <c r="HL36" s="218"/>
      <c r="HM36" s="75" t="s">
        <v>28</v>
      </c>
      <c r="HN36" s="217" t="s">
        <v>29</v>
      </c>
      <c r="HO36" s="218"/>
      <c r="HP36" s="75" t="s">
        <v>28</v>
      </c>
      <c r="HQ36" s="217" t="s">
        <v>29</v>
      </c>
      <c r="HR36" s="218"/>
      <c r="HS36" s="75" t="s">
        <v>28</v>
      </c>
      <c r="HT36" s="217" t="s">
        <v>29</v>
      </c>
      <c r="HU36" s="218"/>
      <c r="HV36" s="75" t="s">
        <v>28</v>
      </c>
      <c r="HW36" s="217" t="s">
        <v>29</v>
      </c>
      <c r="HX36" s="218"/>
      <c r="HY36" s="75" t="s">
        <v>28</v>
      </c>
      <c r="HZ36" s="217" t="s">
        <v>29</v>
      </c>
      <c r="IA36" s="218"/>
      <c r="IB36" s="75" t="s">
        <v>28</v>
      </c>
      <c r="IC36" s="217" t="s">
        <v>29</v>
      </c>
      <c r="ID36" s="218"/>
      <c r="IE36" s="75" t="s">
        <v>28</v>
      </c>
      <c r="IF36" s="217" t="s">
        <v>29</v>
      </c>
      <c r="IG36" s="218"/>
      <c r="IH36" s="75" t="s">
        <v>28</v>
      </c>
      <c r="II36" s="217" t="s">
        <v>29</v>
      </c>
      <c r="IJ36" s="218"/>
      <c r="IK36" s="75" t="s">
        <v>28</v>
      </c>
      <c r="IL36" s="217" t="s">
        <v>29</v>
      </c>
      <c r="IM36" s="218"/>
      <c r="IN36" s="75" t="s">
        <v>28</v>
      </c>
      <c r="IO36" s="217" t="s">
        <v>29</v>
      </c>
      <c r="IP36" s="218"/>
      <c r="IQ36" s="75" t="s">
        <v>28</v>
      </c>
      <c r="IR36" s="217" t="s">
        <v>29</v>
      </c>
      <c r="IS36" s="218"/>
      <c r="IT36" s="75" t="s">
        <v>28</v>
      </c>
      <c r="IU36" s="217" t="s">
        <v>29</v>
      </c>
      <c r="IV36" s="218"/>
      <c r="IW36" s="75" t="s">
        <v>28</v>
      </c>
      <c r="IX36" s="217" t="s">
        <v>29</v>
      </c>
      <c r="IY36" s="218"/>
      <c r="IZ36" s="75" t="s">
        <v>28</v>
      </c>
      <c r="JA36" s="217" t="s">
        <v>29</v>
      </c>
      <c r="JB36" s="218"/>
      <c r="JC36" s="75" t="s">
        <v>28</v>
      </c>
      <c r="JD36" s="217" t="s">
        <v>29</v>
      </c>
      <c r="JE36" s="218"/>
      <c r="JF36" s="75" t="s">
        <v>28</v>
      </c>
      <c r="JG36" s="217" t="s">
        <v>29</v>
      </c>
      <c r="JH36" s="218"/>
      <c r="JI36" s="75" t="s">
        <v>28</v>
      </c>
      <c r="JJ36" s="217" t="s">
        <v>29</v>
      </c>
      <c r="JK36" s="218"/>
      <c r="JL36" s="75" t="s">
        <v>28</v>
      </c>
      <c r="JM36" s="217" t="s">
        <v>29</v>
      </c>
      <c r="JN36" s="218"/>
      <c r="JO36" s="75" t="s">
        <v>28</v>
      </c>
      <c r="JP36" s="217" t="s">
        <v>29</v>
      </c>
      <c r="JQ36" s="218"/>
      <c r="JR36" s="75" t="s">
        <v>28</v>
      </c>
      <c r="JS36" s="217" t="s">
        <v>29</v>
      </c>
      <c r="JT36" s="218"/>
      <c r="JU36" s="75" t="s">
        <v>28</v>
      </c>
      <c r="JV36" s="217" t="s">
        <v>29</v>
      </c>
      <c r="JW36" s="218"/>
      <c r="JX36" s="75" t="s">
        <v>28</v>
      </c>
      <c r="JY36" s="217" t="s">
        <v>29</v>
      </c>
      <c r="JZ36" s="218"/>
      <c r="KA36" s="75" t="s">
        <v>28</v>
      </c>
      <c r="KB36" s="217" t="s">
        <v>29</v>
      </c>
      <c r="KC36" s="218"/>
      <c r="KD36" s="75" t="s">
        <v>28</v>
      </c>
      <c r="KE36" s="217" t="s">
        <v>29</v>
      </c>
      <c r="KF36" s="218"/>
      <c r="KG36" s="75" t="s">
        <v>28</v>
      </c>
      <c r="KH36" s="217" t="s">
        <v>29</v>
      </c>
      <c r="KI36" s="218"/>
      <c r="KJ36" s="75" t="s">
        <v>28</v>
      </c>
      <c r="KK36" s="217" t="s">
        <v>29</v>
      </c>
      <c r="KL36" s="218"/>
      <c r="KM36" s="75" t="s">
        <v>28</v>
      </c>
      <c r="KN36" s="217" t="s">
        <v>29</v>
      </c>
      <c r="KO36" s="218"/>
      <c r="KP36" s="75" t="s">
        <v>28</v>
      </c>
      <c r="KQ36" s="217" t="s">
        <v>29</v>
      </c>
      <c r="KR36" s="218"/>
      <c r="KS36" s="75" t="s">
        <v>28</v>
      </c>
      <c r="KT36" s="217" t="s">
        <v>29</v>
      </c>
      <c r="KU36" s="218"/>
      <c r="KV36" s="75" t="s">
        <v>28</v>
      </c>
      <c r="KW36" s="217" t="s">
        <v>29</v>
      </c>
      <c r="KX36" s="218"/>
      <c r="KY36" s="75" t="s">
        <v>28</v>
      </c>
      <c r="KZ36" s="217" t="s">
        <v>29</v>
      </c>
      <c r="LA36" s="218"/>
      <c r="LB36" s="75" t="s">
        <v>28</v>
      </c>
      <c r="LC36" s="217" t="s">
        <v>29</v>
      </c>
      <c r="LD36" s="218"/>
      <c r="LE36" s="75" t="s">
        <v>28</v>
      </c>
      <c r="LF36" s="217" t="s">
        <v>29</v>
      </c>
      <c r="LG36" s="218"/>
      <c r="LH36" s="75" t="s">
        <v>28</v>
      </c>
      <c r="LI36" s="217" t="s">
        <v>29</v>
      </c>
      <c r="LJ36" s="218"/>
      <c r="LK36" s="75" t="s">
        <v>28</v>
      </c>
      <c r="LL36" s="217" t="s">
        <v>29</v>
      </c>
      <c r="LM36" s="218"/>
      <c r="LN36" s="75" t="s">
        <v>28</v>
      </c>
      <c r="LO36" s="217" t="s">
        <v>29</v>
      </c>
      <c r="LP36" s="218"/>
      <c r="LQ36" s="75" t="s">
        <v>28</v>
      </c>
      <c r="LR36" s="217" t="s">
        <v>29</v>
      </c>
      <c r="LS36" s="218"/>
      <c r="LT36" s="75" t="s">
        <v>28</v>
      </c>
      <c r="LU36" s="217" t="s">
        <v>29</v>
      </c>
      <c r="LV36" s="218"/>
      <c r="LW36" s="75" t="s">
        <v>28</v>
      </c>
      <c r="LX36" s="217" t="s">
        <v>29</v>
      </c>
      <c r="LY36" s="218"/>
      <c r="LZ36" s="75" t="s">
        <v>28</v>
      </c>
      <c r="MA36" s="217" t="s">
        <v>29</v>
      </c>
      <c r="MB36" s="218"/>
      <c r="MC36" s="75" t="s">
        <v>28</v>
      </c>
      <c r="MD36" s="217" t="s">
        <v>29</v>
      </c>
      <c r="ME36" s="218"/>
      <c r="MF36" s="75" t="s">
        <v>28</v>
      </c>
      <c r="MG36" s="217" t="s">
        <v>29</v>
      </c>
      <c r="MH36" s="218"/>
      <c r="MI36" s="75" t="s">
        <v>28</v>
      </c>
      <c r="MJ36" s="217" t="s">
        <v>29</v>
      </c>
      <c r="MK36" s="218"/>
      <c r="ML36" s="75" t="s">
        <v>28</v>
      </c>
      <c r="MM36" s="217" t="s">
        <v>29</v>
      </c>
      <c r="MN36" s="218"/>
      <c r="MO36" s="75" t="s">
        <v>28</v>
      </c>
      <c r="MP36" s="217" t="s">
        <v>29</v>
      </c>
      <c r="MQ36" s="218"/>
      <c r="MR36" s="75" t="s">
        <v>28</v>
      </c>
      <c r="MS36" s="217" t="s">
        <v>29</v>
      </c>
      <c r="MT36" s="218"/>
      <c r="MU36" s="75" t="s">
        <v>28</v>
      </c>
      <c r="MV36" s="217" t="s">
        <v>29</v>
      </c>
      <c r="MW36" s="218"/>
      <c r="MX36" s="75" t="s">
        <v>28</v>
      </c>
      <c r="MY36" s="217" t="s">
        <v>29</v>
      </c>
      <c r="MZ36" s="218"/>
      <c r="NA36" s="75" t="s">
        <v>28</v>
      </c>
      <c r="NB36" s="217" t="s">
        <v>29</v>
      </c>
      <c r="NC36" s="218"/>
      <c r="ND36" s="75" t="s">
        <v>28</v>
      </c>
      <c r="NE36" s="217" t="s">
        <v>29</v>
      </c>
      <c r="NF36" s="218"/>
      <c r="NG36" s="75" t="s">
        <v>28</v>
      </c>
      <c r="NH36" s="217" t="s">
        <v>29</v>
      </c>
      <c r="NI36" s="218"/>
      <c r="NJ36" s="75" t="s">
        <v>28</v>
      </c>
      <c r="NK36" s="217" t="s">
        <v>29</v>
      </c>
      <c r="NL36" s="218"/>
      <c r="NM36" s="75" t="s">
        <v>28</v>
      </c>
      <c r="NN36" s="217" t="s">
        <v>29</v>
      </c>
      <c r="NO36" s="218"/>
      <c r="NP36" s="75" t="s">
        <v>28</v>
      </c>
      <c r="NQ36" s="217" t="s">
        <v>29</v>
      </c>
      <c r="NR36" s="218"/>
      <c r="NS36" s="75" t="s">
        <v>28</v>
      </c>
      <c r="NT36" s="217" t="s">
        <v>29</v>
      </c>
      <c r="NU36" s="218"/>
      <c r="NV36" s="75" t="s">
        <v>28</v>
      </c>
      <c r="NW36" s="217" t="s">
        <v>29</v>
      </c>
      <c r="NX36" s="218"/>
      <c r="NY36" s="75" t="s">
        <v>28</v>
      </c>
      <c r="NZ36" s="217" t="s">
        <v>29</v>
      </c>
      <c r="OA36" s="218"/>
      <c r="OB36" s="75" t="s">
        <v>28</v>
      </c>
      <c r="OC36" s="217" t="s">
        <v>29</v>
      </c>
      <c r="OD36" s="218"/>
      <c r="OE36" s="75" t="s">
        <v>28</v>
      </c>
      <c r="OF36" s="217" t="s">
        <v>29</v>
      </c>
      <c r="OG36" s="218"/>
      <c r="OH36" s="75" t="s">
        <v>28</v>
      </c>
      <c r="OI36" s="217" t="s">
        <v>29</v>
      </c>
      <c r="OJ36" s="218"/>
      <c r="OK36" s="75" t="s">
        <v>28</v>
      </c>
      <c r="OL36" s="217" t="s">
        <v>29</v>
      </c>
      <c r="OM36" s="218"/>
      <c r="ON36" s="75" t="s">
        <v>28</v>
      </c>
      <c r="OO36" s="217" t="s">
        <v>29</v>
      </c>
      <c r="OP36" s="218"/>
      <c r="OQ36" s="75" t="s">
        <v>28</v>
      </c>
      <c r="OR36" s="217" t="s">
        <v>29</v>
      </c>
      <c r="OS36" s="218"/>
      <c r="OT36" s="75" t="s">
        <v>28</v>
      </c>
      <c r="OU36" s="217" t="s">
        <v>29</v>
      </c>
      <c r="OV36" s="218"/>
      <c r="OW36" s="75" t="s">
        <v>28</v>
      </c>
      <c r="OX36" s="217" t="s">
        <v>29</v>
      </c>
      <c r="OY36" s="218"/>
      <c r="OZ36" s="75" t="s">
        <v>28</v>
      </c>
      <c r="PA36" s="217" t="s">
        <v>29</v>
      </c>
      <c r="PB36" s="218"/>
      <c r="PC36" s="75" t="s">
        <v>28</v>
      </c>
      <c r="PD36" s="217" t="s">
        <v>29</v>
      </c>
      <c r="PE36" s="218"/>
      <c r="PF36" s="75" t="s">
        <v>28</v>
      </c>
      <c r="PG36" s="217" t="s">
        <v>29</v>
      </c>
      <c r="PH36" s="218"/>
      <c r="PI36" s="75" t="s">
        <v>28</v>
      </c>
      <c r="PJ36" s="217" t="s">
        <v>29</v>
      </c>
      <c r="PK36" s="218"/>
      <c r="PL36" s="75" t="s">
        <v>28</v>
      </c>
      <c r="PM36" s="217" t="s">
        <v>29</v>
      </c>
      <c r="PN36" s="218"/>
      <c r="PO36" s="75" t="s">
        <v>28</v>
      </c>
      <c r="PP36" s="217" t="s">
        <v>29</v>
      </c>
      <c r="PQ36" s="218"/>
      <c r="PR36" s="75" t="s">
        <v>28</v>
      </c>
      <c r="PS36" s="217" t="s">
        <v>29</v>
      </c>
      <c r="PT36" s="218"/>
      <c r="PU36" s="75" t="s">
        <v>28</v>
      </c>
      <c r="PV36" s="217" t="s">
        <v>29</v>
      </c>
      <c r="PW36" s="218"/>
      <c r="PX36" s="75" t="s">
        <v>28</v>
      </c>
      <c r="PY36" s="217" t="s">
        <v>29</v>
      </c>
      <c r="PZ36" s="218"/>
      <c r="QA36" s="75" t="s">
        <v>28</v>
      </c>
      <c r="QB36" s="217" t="s">
        <v>29</v>
      </c>
      <c r="QC36" s="218"/>
      <c r="QD36" s="75" t="s">
        <v>28</v>
      </c>
      <c r="QE36" s="217" t="s">
        <v>29</v>
      </c>
      <c r="QF36" s="218"/>
      <c r="QG36" s="75" t="s">
        <v>28</v>
      </c>
      <c r="QH36" s="217" t="s">
        <v>29</v>
      </c>
      <c r="QI36" s="218"/>
      <c r="QJ36" s="75" t="s">
        <v>28</v>
      </c>
      <c r="QK36" s="217" t="s">
        <v>29</v>
      </c>
      <c r="QL36" s="218"/>
    </row>
    <row r="37" spans="1:456" s="78" customFormat="1" x14ac:dyDescent="0.2">
      <c r="A37" s="75" t="s">
        <v>9</v>
      </c>
      <c r="B37" s="93" t="str">
        <f>IF(D5="","",IF(D5&gt;1,"NON","oui"))</f>
        <v>NON</v>
      </c>
      <c r="C37" s="211" t="s">
        <v>37</v>
      </c>
      <c r="D37" s="211"/>
      <c r="E37" s="93" t="str">
        <f>IF(G5="","",IF(G5&gt;1,"NON","oui"))</f>
        <v>oui</v>
      </c>
      <c r="F37" s="211"/>
      <c r="G37" s="211"/>
      <c r="H37" s="93" t="str">
        <f t="shared" ref="H37:H65" si="6">IF(J5="","",IF(J5&gt;1,"NON","oui"))</f>
        <v>NON</v>
      </c>
      <c r="I37" s="211" t="s">
        <v>37</v>
      </c>
      <c r="J37" s="211"/>
      <c r="K37" s="93" t="str">
        <f t="shared" ref="K37:K61" si="7">IF(M5="","",IF(M5&gt;1,"NON","oui"))</f>
        <v/>
      </c>
      <c r="L37" s="211"/>
      <c r="M37" s="211"/>
      <c r="N37" s="93" t="str">
        <f t="shared" ref="N37:N65" si="8">IF(P5="","",IF(P5&gt;1,"NON","oui"))</f>
        <v/>
      </c>
      <c r="O37" s="211"/>
      <c r="P37" s="211"/>
      <c r="Q37" s="93" t="str">
        <f t="shared" ref="Q37:Q61" si="9">IF(S5="","",IF(S5&gt;1,"NON","oui"))</f>
        <v>oui</v>
      </c>
      <c r="R37" s="211"/>
      <c r="S37" s="211"/>
      <c r="T37" s="93" t="str">
        <f t="shared" ref="T37:T65" si="10">IF(V5="","",IF(V5&gt;1,"NON","oui"))</f>
        <v/>
      </c>
      <c r="U37" s="211"/>
      <c r="V37" s="211"/>
      <c r="W37" s="93" t="str">
        <f t="shared" ref="W37:W61" si="11">IF(Y5="","",IF(Y5&gt;1,"NON","oui"))</f>
        <v>oui</v>
      </c>
      <c r="X37" s="211"/>
      <c r="Y37" s="211"/>
      <c r="Z37" s="93" t="str">
        <f t="shared" ref="Z37:Z65" si="12">IF(AB5="","",IF(AB5&gt;1,"NON","oui"))</f>
        <v>oui</v>
      </c>
      <c r="AA37" s="211"/>
      <c r="AB37" s="211"/>
      <c r="AC37" s="93" t="str">
        <f t="shared" ref="AC37:AC61" si="13">IF(AE5="","",IF(AE5&gt;1,"NON","oui"))</f>
        <v>oui</v>
      </c>
      <c r="AD37" s="211"/>
      <c r="AE37" s="211"/>
      <c r="AF37" s="93" t="str">
        <f t="shared" ref="AF37:AF65" si="14">IF(AH5="","",IF(AH5&gt;1,"NON","oui"))</f>
        <v/>
      </c>
      <c r="AG37" s="211"/>
      <c r="AH37" s="211"/>
      <c r="AI37" s="93" t="str">
        <f t="shared" ref="AI37:AI61" si="15">IF(AK5="","",IF(AK5&gt;1,"NON","oui"))</f>
        <v/>
      </c>
      <c r="AJ37" s="211"/>
      <c r="AK37" s="211"/>
      <c r="AL37" s="93" t="str">
        <f t="shared" ref="AL37:AL65" si="16">IF(AN5="","",IF(AN5&gt;1,"NON","oui"))</f>
        <v/>
      </c>
      <c r="AM37" s="211"/>
      <c r="AN37" s="211"/>
      <c r="AO37" s="93" t="str">
        <f t="shared" ref="AO37:AO61" si="17">IF(AQ5="","",IF(AQ5&gt;1,"NON","oui"))</f>
        <v/>
      </c>
      <c r="AP37" s="211"/>
      <c r="AQ37" s="211"/>
      <c r="AR37" s="93" t="str">
        <f t="shared" ref="AR37:AR65" si="18">IF(AT5="","",IF(AT5&gt;1,"NON","oui"))</f>
        <v/>
      </c>
      <c r="AS37" s="211"/>
      <c r="AT37" s="211"/>
      <c r="AU37" s="93" t="str">
        <f t="shared" ref="AU37:AU61" si="19">IF(AW5="","",IF(AW5&gt;1,"NON","oui"))</f>
        <v/>
      </c>
      <c r="AV37" s="211"/>
      <c r="AW37" s="211"/>
      <c r="AX37" s="93" t="str">
        <f t="shared" ref="AX37:AX65" si="20">IF(AZ5="","",IF(AZ5&gt;1,"NON","oui"))</f>
        <v>oui</v>
      </c>
      <c r="AY37" s="211"/>
      <c r="AZ37" s="211"/>
      <c r="BA37" s="169" t="str">
        <f t="shared" ref="BA37:BA61" si="21">IF(BC5="","",IF(BC5&gt;1,"NON","oui"))</f>
        <v/>
      </c>
      <c r="BB37" s="211"/>
      <c r="BC37" s="211"/>
      <c r="BD37" s="93" t="str">
        <f t="shared" ref="BD37:BD65" si="22">IF(BF5="","",IF(BF5&gt;1,"NON","oui"))</f>
        <v>NON</v>
      </c>
      <c r="BE37" s="211" t="s">
        <v>37</v>
      </c>
      <c r="BF37" s="211"/>
      <c r="BG37" s="93" t="str">
        <f t="shared" ref="BG37:BG61" si="23">IF(BI5="","",IF(BI5&gt;1,"NON","oui"))</f>
        <v/>
      </c>
      <c r="BH37" s="211"/>
      <c r="BI37" s="211"/>
      <c r="BJ37" s="93" t="str">
        <f t="shared" ref="BJ37:BJ65" si="24">IF(BL5="","",IF(BL5&gt;1,"NON","oui"))</f>
        <v/>
      </c>
      <c r="BK37" s="211"/>
      <c r="BL37" s="211"/>
      <c r="BM37" s="93" t="str">
        <f t="shared" ref="BM37:BM61" si="25">IF(BO5="","",IF(BO5&gt;1,"NON","oui"))</f>
        <v/>
      </c>
      <c r="BN37" s="211"/>
      <c r="BO37" s="211"/>
      <c r="BP37" s="93" t="str">
        <f t="shared" ref="BP37:BP65" si="26">IF(BR5="","",IF(BR5&gt;1,"NON","oui"))</f>
        <v/>
      </c>
      <c r="BQ37" s="211"/>
      <c r="BR37" s="211"/>
      <c r="BS37" s="93" t="str">
        <f t="shared" ref="BS37:BS61" si="27">IF(BU5="","",IF(BU5&gt;1,"NON","oui"))</f>
        <v/>
      </c>
      <c r="BT37" s="211"/>
      <c r="BU37" s="211"/>
      <c r="BV37" s="93" t="str">
        <f t="shared" ref="BV37:BV65" si="28">IF(BX5="","",IF(BX5&gt;1,"NON","oui"))</f>
        <v/>
      </c>
      <c r="BW37" s="211"/>
      <c r="BX37" s="211"/>
      <c r="BY37" s="93" t="str">
        <f t="shared" ref="BY37:BY61" si="29">IF(CA5="","",IF(CA5&gt;1,"NON","oui"))</f>
        <v/>
      </c>
      <c r="BZ37" s="211"/>
      <c r="CA37" s="211"/>
      <c r="CB37" s="93" t="str">
        <f t="shared" ref="CB37:CB65" si="30">IF(CD5="","",IF(CD5&gt;1,"NON","oui"))</f>
        <v/>
      </c>
      <c r="CC37" s="211"/>
      <c r="CD37" s="211"/>
      <c r="CE37" s="93" t="str">
        <f t="shared" ref="CE37:CE61" si="31">IF(CG5="","",IF(CG5&gt;1,"NON","oui"))</f>
        <v/>
      </c>
      <c r="CF37" s="211"/>
      <c r="CG37" s="211"/>
      <c r="CH37" s="93" t="str">
        <f t="shared" ref="CH37:CH65" si="32">IF(CJ5="","",IF(CJ5&gt;1,"NON","oui"))</f>
        <v/>
      </c>
      <c r="CI37" s="211"/>
      <c r="CJ37" s="211"/>
      <c r="CK37" s="93" t="str">
        <f t="shared" ref="CK37:CK61" si="33">IF(CM5="","",IF(CM5&gt;1,"NON","oui"))</f>
        <v/>
      </c>
      <c r="CL37" s="211"/>
      <c r="CM37" s="211"/>
      <c r="CN37" s="93" t="str">
        <f t="shared" ref="CN37:CN65" si="34">IF(CP5="","",IF(CP5&gt;1,"NON","oui"))</f>
        <v/>
      </c>
      <c r="CO37" s="211"/>
      <c r="CP37" s="211"/>
      <c r="CQ37" s="93" t="str">
        <f t="shared" ref="CQ37:CQ61" si="35">IF(CS5="","",IF(CS5&gt;1,"NON","oui"))</f>
        <v/>
      </c>
      <c r="CR37" s="211"/>
      <c r="CS37" s="211"/>
      <c r="CT37" s="93" t="str">
        <f t="shared" ref="CT37:CT65" si="36">IF(CV5="","",IF(CV5&gt;1,"NON","oui"))</f>
        <v/>
      </c>
      <c r="CU37" s="211"/>
      <c r="CV37" s="211"/>
      <c r="CW37" s="93" t="str">
        <f t="shared" ref="CW37:CW61" si="37">IF(CY5="","",IF(CY5&gt;1,"NON","oui"))</f>
        <v/>
      </c>
      <c r="CX37" s="211"/>
      <c r="CY37" s="211"/>
      <c r="CZ37" s="93" t="str">
        <f t="shared" ref="CZ37:CZ65" si="38">IF(DB5="","",IF(DB5&gt;1,"NON","oui"))</f>
        <v/>
      </c>
      <c r="DA37" s="211"/>
      <c r="DB37" s="211"/>
      <c r="DC37" s="93" t="str">
        <f t="shared" ref="DC37:DC61" si="39">IF(DE5="","",IF(DE5&gt;1,"NON","oui"))</f>
        <v/>
      </c>
      <c r="DD37" s="211"/>
      <c r="DE37" s="211"/>
      <c r="DF37" s="93" t="str">
        <f t="shared" ref="DF37:DF65" si="40">IF(DH5="","",IF(DH5&gt;1,"NON","oui"))</f>
        <v/>
      </c>
      <c r="DG37" s="211"/>
      <c r="DH37" s="211"/>
      <c r="DI37" s="93" t="str">
        <f t="shared" ref="DI37:DI61" si="41">IF(DK5="","",IF(DK5&gt;1,"NON","oui"))</f>
        <v/>
      </c>
      <c r="DJ37" s="211"/>
      <c r="DK37" s="211"/>
      <c r="DL37" s="93" t="str">
        <f t="shared" ref="DL37:DL65" si="42">IF(DN5="","",IF(DN5&gt;1,"NON","oui"))</f>
        <v/>
      </c>
      <c r="DM37" s="211"/>
      <c r="DN37" s="211"/>
      <c r="DO37" s="93" t="str">
        <f t="shared" ref="DO37:DO61" si="43">IF(DQ5="","",IF(DQ5&gt;1,"NON","oui"))</f>
        <v/>
      </c>
      <c r="DP37" s="211"/>
      <c r="DQ37" s="211"/>
      <c r="DR37" s="93" t="str">
        <f t="shared" ref="DR37:DR65" si="44">IF(DT5="","",IF(DT5&gt;1,"NON","oui"))</f>
        <v/>
      </c>
      <c r="DS37" s="211"/>
      <c r="DT37" s="211"/>
      <c r="DU37" s="93" t="str">
        <f t="shared" ref="DU37:DU61" si="45">IF(DW5="","",IF(DW5&gt;1,"NON","oui"))</f>
        <v/>
      </c>
      <c r="DV37" s="211"/>
      <c r="DW37" s="211"/>
      <c r="DX37" s="93" t="str">
        <f t="shared" ref="DX37:DX65" si="46">IF(DZ5="","",IF(DZ5&gt;1,"NON","oui"))</f>
        <v/>
      </c>
      <c r="DY37" s="211"/>
      <c r="DZ37" s="211"/>
      <c r="EA37" s="93" t="str">
        <f t="shared" ref="EA37:EA61" si="47">IF(EC5="","",IF(EC5&gt;1,"NON","oui"))</f>
        <v/>
      </c>
      <c r="EB37" s="211"/>
      <c r="EC37" s="211"/>
      <c r="ED37" s="93" t="str">
        <f t="shared" ref="ED37:ED65" si="48">IF(EF5="","",IF(EF5&gt;1,"NON","oui"))</f>
        <v/>
      </c>
      <c r="EE37" s="211"/>
      <c r="EF37" s="211"/>
      <c r="EG37" s="93" t="str">
        <f t="shared" ref="EG37:EG61" si="49">IF(EI5="","",IF(EI5&gt;1,"NON","oui"))</f>
        <v/>
      </c>
      <c r="EH37" s="211"/>
      <c r="EI37" s="211"/>
      <c r="EJ37" s="93" t="str">
        <f t="shared" ref="EJ37:EJ65" si="50">IF(EL5="","",IF(EL5&gt;1,"NON","oui"))</f>
        <v/>
      </c>
      <c r="EK37" s="211"/>
      <c r="EL37" s="211"/>
      <c r="EM37" s="93" t="str">
        <f t="shared" ref="EM37:EM61" si="51">IF(EO5="","",IF(EO5&gt;1,"NON","oui"))</f>
        <v/>
      </c>
      <c r="EN37" s="211"/>
      <c r="EO37" s="211"/>
      <c r="EP37" s="93" t="str">
        <f t="shared" ref="EP37:EP65" si="52">IF(ER5="","",IF(ER5&gt;1,"NON","oui"))</f>
        <v/>
      </c>
      <c r="EQ37" s="211"/>
      <c r="ER37" s="211"/>
      <c r="ES37" s="93" t="str">
        <f t="shared" ref="ES37:ES61" si="53">IF(EU5="","",IF(EU5&gt;1,"NON","oui"))</f>
        <v/>
      </c>
      <c r="ET37" s="211"/>
      <c r="EU37" s="211"/>
      <c r="EV37" s="93" t="str">
        <f t="shared" ref="EV37:EV65" si="54">IF(EX5="","",IF(EX5&gt;1,"NON","oui"))</f>
        <v/>
      </c>
      <c r="EW37" s="211"/>
      <c r="EX37" s="211"/>
      <c r="EY37" s="93" t="str">
        <f t="shared" ref="EY37:EY61" si="55">IF(FA5="","",IF(FA5&gt;1,"NON","oui"))</f>
        <v/>
      </c>
      <c r="EZ37" s="211"/>
      <c r="FA37" s="211"/>
      <c r="FB37" s="93" t="str">
        <f t="shared" ref="FB37:FB65" si="56">IF(FD5="","",IF(FD5&gt;1,"NON","oui"))</f>
        <v/>
      </c>
      <c r="FC37" s="211"/>
      <c r="FD37" s="211"/>
      <c r="FE37" s="93" t="str">
        <f t="shared" ref="FE37:FE61" si="57">IF(FG5="","",IF(FG5&gt;1,"NON","oui"))</f>
        <v/>
      </c>
      <c r="FF37" s="211"/>
      <c r="FG37" s="211"/>
      <c r="FH37" s="93" t="str">
        <f t="shared" ref="FH37:FH65" si="58">IF(FJ5="","",IF(FJ5&gt;1,"NON","oui"))</f>
        <v/>
      </c>
      <c r="FI37" s="211"/>
      <c r="FJ37" s="211"/>
      <c r="FK37" s="93" t="str">
        <f t="shared" ref="FK37:FK61" si="59">IF(FM5="","",IF(FM5&gt;1,"NON","oui"))</f>
        <v/>
      </c>
      <c r="FL37" s="211"/>
      <c r="FM37" s="211"/>
      <c r="FN37" s="93" t="str">
        <f t="shared" ref="FN37:FN65" si="60">IF(FP5="","",IF(FP5&gt;1,"NON","oui"))</f>
        <v/>
      </c>
      <c r="FO37" s="211"/>
      <c r="FP37" s="211"/>
      <c r="FQ37" s="93" t="str">
        <f t="shared" ref="FQ37:FQ61" si="61">IF(FS5="","",IF(FS5&gt;1,"NON","oui"))</f>
        <v/>
      </c>
      <c r="FR37" s="211"/>
      <c r="FS37" s="211"/>
      <c r="FT37" s="93" t="str">
        <f t="shared" ref="FT37:FT65" si="62">IF(FV5="","",IF(FV5&gt;1,"NON","oui"))</f>
        <v/>
      </c>
      <c r="FU37" s="211"/>
      <c r="FV37" s="211"/>
      <c r="FW37" s="93" t="str">
        <f t="shared" ref="FW37:FW61" si="63">IF(FY5="","",IF(FY5&gt;1,"NON","oui"))</f>
        <v/>
      </c>
      <c r="FX37" s="211"/>
      <c r="FY37" s="211"/>
      <c r="FZ37" s="93" t="str">
        <f t="shared" ref="FZ37:FZ65" si="64">IF(GB5="","",IF(GB5&gt;1,"NON","oui"))</f>
        <v/>
      </c>
      <c r="GA37" s="211"/>
      <c r="GB37" s="211"/>
      <c r="GC37" s="93" t="str">
        <f t="shared" ref="GC37:GC61" si="65">IF(GE5="","",IF(GE5&gt;1,"NON","oui"))</f>
        <v/>
      </c>
      <c r="GD37" s="211"/>
      <c r="GE37" s="211"/>
      <c r="GF37" s="93" t="str">
        <f t="shared" ref="GF37:GF65" si="66">IF(GH5="","",IF(GH5&gt;1,"NON","oui"))</f>
        <v/>
      </c>
      <c r="GG37" s="211"/>
      <c r="GH37" s="211"/>
      <c r="GI37" s="93" t="str">
        <f t="shared" ref="GI37:GI61" si="67">IF(GK5="","",IF(GK5&gt;1,"NON","oui"))</f>
        <v/>
      </c>
      <c r="GJ37" s="211"/>
      <c r="GK37" s="211"/>
      <c r="GL37" s="93" t="str">
        <f t="shared" ref="GL37:GL65" si="68">IF(GN5="","",IF(GN5&gt;1,"NON","oui"))</f>
        <v/>
      </c>
      <c r="GM37" s="211"/>
      <c r="GN37" s="211"/>
      <c r="GO37" s="93" t="str">
        <f t="shared" ref="GO37:GO61" si="69">IF(GQ5="","",IF(GQ5&gt;1,"NON","oui"))</f>
        <v/>
      </c>
      <c r="GP37" s="211"/>
      <c r="GQ37" s="211"/>
      <c r="GR37" s="93" t="str">
        <f t="shared" ref="GR37:GR65" si="70">IF(GT5="","",IF(GT5&gt;1,"NON","oui"))</f>
        <v/>
      </c>
      <c r="GS37" s="211"/>
      <c r="GT37" s="211"/>
      <c r="GU37" s="93" t="str">
        <f t="shared" ref="GU37:GU61" si="71">IF(GW5="","",IF(GW5&gt;1,"NON","oui"))</f>
        <v/>
      </c>
      <c r="GV37" s="219"/>
      <c r="GW37" s="220"/>
      <c r="GX37" s="93" t="str">
        <f t="shared" ref="GX37:GX65" si="72">IF(GZ5="","",IF(GZ5&gt;1,"NON","oui"))</f>
        <v/>
      </c>
      <c r="GY37" s="219"/>
      <c r="GZ37" s="220"/>
      <c r="HA37" s="93" t="str">
        <f t="shared" ref="HA37:HA61" si="73">IF(HC5="","",IF(HC5&gt;1,"NON","oui"))</f>
        <v/>
      </c>
      <c r="HB37" s="219"/>
      <c r="HC37" s="220"/>
      <c r="HD37" s="93" t="str">
        <f t="shared" ref="HD37:HD65" si="74">IF(HF5="","",IF(HF5&gt;1,"NON","oui"))</f>
        <v/>
      </c>
      <c r="HE37" s="219"/>
      <c r="HF37" s="220"/>
      <c r="HG37" s="93" t="str">
        <f t="shared" ref="HG37:HG61" si="75">IF(HI5="","",IF(HI5&gt;1,"NON","oui"))</f>
        <v/>
      </c>
      <c r="HH37" s="219"/>
      <c r="HI37" s="220"/>
      <c r="HJ37" s="93" t="str">
        <f t="shared" ref="HJ37:HJ65" si="76">IF(HL5="","",IF(HL5&gt;1,"NON","oui"))</f>
        <v/>
      </c>
      <c r="HK37" s="219"/>
      <c r="HL37" s="220"/>
      <c r="HM37" s="93" t="str">
        <f t="shared" ref="HM37:HM61" si="77">IF(HO5="","",IF(HO5&gt;1,"NON","oui"))</f>
        <v/>
      </c>
      <c r="HN37" s="219"/>
      <c r="HO37" s="220"/>
      <c r="HP37" s="93" t="str">
        <f t="shared" ref="HP37:HP65" si="78">IF(HR5="","",IF(HR5&gt;1,"NON","oui"))</f>
        <v/>
      </c>
      <c r="HQ37" s="211"/>
      <c r="HR37" s="211"/>
      <c r="HS37" s="93" t="str">
        <f t="shared" ref="HS37:HS61" si="79">IF(HU5="","",IF(HU5&gt;1,"NON","oui"))</f>
        <v/>
      </c>
      <c r="HT37" s="211"/>
      <c r="HU37" s="211"/>
      <c r="HV37" s="93" t="str">
        <f>IF(HX5="","",IF(HX5&gt;1,"NON","oui"))</f>
        <v/>
      </c>
      <c r="HW37" s="211"/>
      <c r="HX37" s="211"/>
      <c r="HY37" s="93" t="str">
        <f>IF(IA5="","",IF(IA5&gt;1,"NON","oui"))</f>
        <v/>
      </c>
      <c r="HZ37" s="211"/>
      <c r="IA37" s="211"/>
      <c r="IB37" s="93" t="str">
        <f t="shared" ref="IB37:IB65" si="80">IF(ID5="","",IF(ID5&gt;1,"NON","oui"))</f>
        <v/>
      </c>
      <c r="IC37" s="211"/>
      <c r="ID37" s="211"/>
      <c r="IE37" s="93" t="str">
        <f t="shared" ref="IE37:IE61" si="81">IF(IG5="","",IF(IG5&gt;1,"NON","oui"))</f>
        <v/>
      </c>
      <c r="IF37" s="211"/>
      <c r="IG37" s="211"/>
      <c r="IH37" s="93" t="str">
        <f>IF(IJ5="","",IF(IJ5&gt;1,"NON","oui"))</f>
        <v/>
      </c>
      <c r="II37" s="211"/>
      <c r="IJ37" s="211"/>
      <c r="IK37" s="93" t="str">
        <f t="shared" ref="IK37:IK61" si="82">IF(IM5="","",IF(IM5&gt;1,"NON","oui"))</f>
        <v/>
      </c>
      <c r="IL37" s="211"/>
      <c r="IM37" s="211"/>
      <c r="IN37" s="93" t="str">
        <f t="shared" ref="IN37:IN65" si="83">IF(IP5="","",IF(IP5&gt;1,"NON","oui"))</f>
        <v/>
      </c>
      <c r="IO37" s="211"/>
      <c r="IP37" s="211"/>
      <c r="IQ37" s="93" t="str">
        <f t="shared" ref="IQ37:IQ61" si="84">IF(IS5="","",IF(IS5&gt;1,"NON","oui"))</f>
        <v/>
      </c>
      <c r="IR37" s="211"/>
      <c r="IS37" s="211"/>
      <c r="IT37" s="93" t="str">
        <f t="shared" ref="IT37:IT65" si="85">IF(IV5="","",IF(IV5&gt;1,"NON","oui"))</f>
        <v/>
      </c>
      <c r="IU37" s="211"/>
      <c r="IV37" s="211"/>
      <c r="IW37" s="93" t="str">
        <f t="shared" ref="IW37:IW61" si="86">IF(IY5="","",IF(IY5&gt;1,"NON","oui"))</f>
        <v/>
      </c>
      <c r="IX37" s="211"/>
      <c r="IY37" s="211"/>
      <c r="IZ37" s="93" t="str">
        <f t="shared" ref="IZ37:IZ65" si="87">IF(JB5="","",IF(JB5&gt;1,"NON","oui"))</f>
        <v/>
      </c>
      <c r="JA37" s="211"/>
      <c r="JB37" s="211"/>
      <c r="JC37" s="77" t="str">
        <f t="shared" ref="JC37:JC61" si="88">IF(JE5="","",IF(JE5&gt;1,"NON","oui"))</f>
        <v/>
      </c>
      <c r="JD37" s="211"/>
      <c r="JE37" s="211"/>
      <c r="JF37" s="77" t="str">
        <f t="shared" ref="JF37:JF65" si="89">IF(JH5="","",IF(JH5&gt;1,"NON","oui"))</f>
        <v/>
      </c>
      <c r="JG37" s="211"/>
      <c r="JH37" s="211"/>
      <c r="JI37" s="77" t="str">
        <f t="shared" ref="JI37:JI61" si="90">IF(JK5="","",IF(JK5&gt;1,"NON","oui"))</f>
        <v/>
      </c>
      <c r="JJ37" s="211"/>
      <c r="JK37" s="211"/>
      <c r="JL37" s="77" t="str">
        <f t="shared" ref="JL37:JL65" si="91">IF(JN5="","",IF(JN5&gt;1,"NON","oui"))</f>
        <v/>
      </c>
      <c r="JM37" s="211"/>
      <c r="JN37" s="211"/>
      <c r="JO37" s="77" t="str">
        <f t="shared" ref="JO37:JO61" si="92">IF(JQ5="","",IF(JQ5&gt;1,"NON","oui"))</f>
        <v/>
      </c>
      <c r="JP37" s="211"/>
      <c r="JQ37" s="211"/>
      <c r="JR37" s="77" t="str">
        <f t="shared" ref="JR37:JR65" si="93">IF(JT5="","",IF(JT5&gt;1,"NON","oui"))</f>
        <v/>
      </c>
      <c r="JS37" s="211"/>
      <c r="JT37" s="211"/>
      <c r="JU37" s="77" t="str">
        <f t="shared" ref="JU37:JU61" si="94">IF(JW5="","",IF(JW5&gt;1,"NON","oui"))</f>
        <v/>
      </c>
      <c r="JV37" s="211"/>
      <c r="JW37" s="211"/>
      <c r="JX37" s="77" t="str">
        <f t="shared" ref="JX37:JX65" si="95">IF(JZ5="","",IF(JZ5&gt;1,"NON","oui"))</f>
        <v/>
      </c>
      <c r="JY37" s="211"/>
      <c r="JZ37" s="211"/>
      <c r="KA37" s="77" t="str">
        <f t="shared" ref="KA37:KA61" si="96">IF(KC5="","",IF(KC5&gt;1,"NON","oui"))</f>
        <v/>
      </c>
      <c r="KB37" s="211"/>
      <c r="KC37" s="211"/>
      <c r="KD37" s="77" t="str">
        <f t="shared" ref="KD37:KD65" si="97">IF(KF5="","",IF(KF5&gt;1,"NON","oui"))</f>
        <v/>
      </c>
      <c r="KE37" s="211"/>
      <c r="KF37" s="211"/>
      <c r="KG37" s="77" t="str">
        <f t="shared" ref="KG37:KG61" si="98">IF(KI5="","",IF(KI5&gt;1,"NON","oui"))</f>
        <v/>
      </c>
      <c r="KH37" s="211"/>
      <c r="KI37" s="211"/>
      <c r="KJ37" s="77" t="str">
        <f t="shared" ref="KJ37:KJ65" si="99">IF(KL5="","",IF(KL5&gt;1,"NON","oui"))</f>
        <v/>
      </c>
      <c r="KK37" s="211"/>
      <c r="KL37" s="211"/>
      <c r="KM37" s="77" t="str">
        <f t="shared" ref="KM37:KM61" si="100">IF(KO5="","",IF(KO5&gt;1,"NON","oui"))</f>
        <v/>
      </c>
      <c r="KN37" s="211"/>
      <c r="KO37" s="211"/>
      <c r="KP37" s="77" t="str">
        <f t="shared" ref="KP37:KP65" si="101">IF(KR5="","",IF(KR5&gt;1,"NON","oui"))</f>
        <v/>
      </c>
      <c r="KQ37" s="211"/>
      <c r="KR37" s="211"/>
      <c r="KS37" s="77" t="str">
        <f t="shared" ref="KS37:KS61" si="102">IF(KU5="","",IF(KU5&gt;1,"NON","oui"))</f>
        <v/>
      </c>
      <c r="KT37" s="211"/>
      <c r="KU37" s="211"/>
      <c r="KV37" s="77" t="str">
        <f t="shared" ref="KV37:KV65" si="103">IF(KX5="","",IF(KX5&gt;1,"NON","oui"))</f>
        <v/>
      </c>
      <c r="KW37" s="211"/>
      <c r="KX37" s="211"/>
      <c r="KY37" s="77" t="str">
        <f t="shared" ref="KY37:KY61" si="104">IF(LA5="","",IF(LA5&gt;1,"NON","oui"))</f>
        <v/>
      </c>
      <c r="KZ37" s="211"/>
      <c r="LA37" s="211"/>
      <c r="LB37" s="77" t="str">
        <f t="shared" ref="LB37:LB65" si="105">IF(LD5="","",IF(LD5&gt;1,"NON","oui"))</f>
        <v/>
      </c>
      <c r="LC37" s="211"/>
      <c r="LD37" s="211"/>
      <c r="LE37" s="77" t="str">
        <f t="shared" ref="LE37:LE61" si="106">IF(LG5="","",IF(LG5&gt;1,"NON","oui"))</f>
        <v/>
      </c>
      <c r="LF37" s="211"/>
      <c r="LG37" s="211"/>
      <c r="LH37" s="77" t="str">
        <f t="shared" ref="LH37:LH65" si="107">IF(LJ5="","",IF(LJ5&gt;1,"NON","oui"))</f>
        <v/>
      </c>
      <c r="LI37" s="211"/>
      <c r="LJ37" s="211"/>
      <c r="LK37" s="77" t="str">
        <f t="shared" ref="LK37:LK61" si="108">IF(LM5="","",IF(LM5&gt;1,"NON","oui"))</f>
        <v/>
      </c>
      <c r="LL37" s="211"/>
      <c r="LM37" s="211"/>
      <c r="LN37" s="90"/>
      <c r="LO37" s="90"/>
      <c r="LP37" s="90"/>
      <c r="LQ37" s="90"/>
      <c r="LR37" s="90"/>
      <c r="LS37" s="90"/>
      <c r="LT37" s="77"/>
      <c r="LU37" s="211"/>
      <c r="LV37" s="211"/>
      <c r="LW37" s="90"/>
      <c r="LX37" s="211"/>
      <c r="LY37" s="211"/>
      <c r="LZ37" s="90"/>
      <c r="MA37" s="211"/>
      <c r="MB37" s="211"/>
      <c r="MC37" s="90" t="s">
        <v>27</v>
      </c>
      <c r="MD37" s="211"/>
      <c r="ME37" s="211"/>
      <c r="MF37" s="77" t="str">
        <f t="shared" ref="MF37:MF65" si="109">IF(MH5="","",IF(MH5&gt;1,"NON","oui"))</f>
        <v/>
      </c>
      <c r="MG37" s="211"/>
      <c r="MH37" s="211"/>
      <c r="MI37" s="77" t="str">
        <f t="shared" ref="MI37:MI61" si="110">IF(MK5="","",IF(MK5&gt;1,"NON","oui"))</f>
        <v/>
      </c>
      <c r="MJ37" s="211"/>
      <c r="MK37" s="211"/>
      <c r="ML37" s="91"/>
      <c r="MM37" s="211"/>
      <c r="MN37" s="211"/>
      <c r="MO37" s="77"/>
      <c r="MP37" s="211"/>
      <c r="MQ37" s="211"/>
      <c r="MR37" s="91"/>
      <c r="MS37" s="211"/>
      <c r="MT37" s="211"/>
      <c r="MU37" s="77"/>
      <c r="MV37" s="211"/>
      <c r="MW37" s="211"/>
      <c r="MX37" s="77" t="str">
        <f t="shared" ref="MX37:MX65" si="111">IF(MZ5="","",IF(MZ5&gt;1,"NON","oui"))</f>
        <v/>
      </c>
      <c r="MY37" s="211"/>
      <c r="MZ37" s="211"/>
      <c r="NA37" s="77" t="str">
        <f t="shared" ref="NA37:NA61" si="112">IF(NC5="","",IF(NC5&gt;1,"NON","oui"))</f>
        <v/>
      </c>
      <c r="NB37" s="211"/>
      <c r="NC37" s="211"/>
      <c r="ND37" s="77"/>
      <c r="NE37" s="211"/>
      <c r="NF37" s="211"/>
      <c r="NG37" s="77"/>
      <c r="NH37" s="211"/>
      <c r="NI37" s="211"/>
      <c r="NJ37" s="77"/>
      <c r="NK37" s="211"/>
      <c r="NL37" s="211"/>
      <c r="NM37" s="77"/>
      <c r="NN37" s="211"/>
      <c r="NO37" s="211"/>
      <c r="NP37" s="77" t="str">
        <f t="shared" ref="NP37:NP65" si="113">IF(NR5="","",IF(NR5&gt;1,"NON","oui"))</f>
        <v/>
      </c>
      <c r="NQ37" s="211"/>
      <c r="NR37" s="211"/>
      <c r="NS37" s="91"/>
      <c r="NT37" s="211"/>
      <c r="NU37" s="211"/>
      <c r="NV37" s="77"/>
      <c r="NW37" s="211"/>
      <c r="NX37" s="211"/>
      <c r="NY37" s="77"/>
      <c r="NZ37" s="211"/>
      <c r="OA37" s="211"/>
      <c r="OB37" s="77"/>
      <c r="OC37" s="211"/>
      <c r="OD37" s="211"/>
      <c r="OE37" s="77"/>
      <c r="OF37" s="211"/>
      <c r="OG37" s="211"/>
      <c r="OH37" s="77"/>
      <c r="OI37" s="211"/>
      <c r="OJ37" s="211"/>
      <c r="OK37" s="77" t="str">
        <f t="shared" ref="OK37:OK61" si="114">IF(OM5="","",IF(OM5&gt;1,"NON","oui"))</f>
        <v/>
      </c>
      <c r="OL37" s="211"/>
      <c r="OM37" s="211"/>
      <c r="ON37" s="77" t="str">
        <f t="shared" ref="ON37:ON65" si="115">IF(OP5="","",IF(OP5&gt;1,"NON","oui"))</f>
        <v/>
      </c>
      <c r="OO37" s="211"/>
      <c r="OP37" s="211"/>
      <c r="OQ37" s="77" t="str">
        <f t="shared" ref="OQ37:OQ61" si="116">IF(OS5="","",IF(OS5&gt;1,"NON","oui"))</f>
        <v/>
      </c>
      <c r="OR37" s="211"/>
      <c r="OS37" s="211"/>
      <c r="OT37" s="77" t="str">
        <f t="shared" ref="OT37:OT65" si="117">IF(OV5="","",IF(OV5&gt;1,"NON","oui"))</f>
        <v/>
      </c>
      <c r="OU37" s="211"/>
      <c r="OV37" s="211"/>
      <c r="OW37" s="77" t="str">
        <f t="shared" ref="OW37:OW61" si="118">IF(OY5="","",IF(OY5&gt;1,"NON","oui"))</f>
        <v/>
      </c>
      <c r="OX37" s="211"/>
      <c r="OY37" s="211"/>
      <c r="OZ37" s="77" t="str">
        <f t="shared" ref="OZ37:OZ65" si="119">IF(PB5="","",IF(PB5&gt;1,"NON","oui"))</f>
        <v/>
      </c>
      <c r="PA37" s="211"/>
      <c r="PB37" s="211"/>
      <c r="PC37" s="77" t="str">
        <f t="shared" ref="PC37:PC61" si="120">IF(PE5="","",IF(PE5&gt;1,"NON","oui"))</f>
        <v/>
      </c>
      <c r="PD37" s="211"/>
      <c r="PE37" s="211"/>
      <c r="PF37" s="77" t="str">
        <f t="shared" ref="PF37:PF65" si="121">IF(PH5="","",IF(PH5&gt;1,"NON","oui"))</f>
        <v/>
      </c>
      <c r="PG37" s="211"/>
      <c r="PH37" s="211"/>
      <c r="PI37" s="77" t="str">
        <f t="shared" ref="PI37:PI61" si="122">IF(PK5="","",IF(PK5&gt;1,"NON","oui"))</f>
        <v/>
      </c>
      <c r="PJ37" s="211"/>
      <c r="PK37" s="211"/>
      <c r="PL37" s="77" t="str">
        <f t="shared" ref="PL37:PL65" si="123">IF(PN5="","",IF(PN5&gt;1,"NON","oui"))</f>
        <v/>
      </c>
      <c r="PM37" s="211"/>
      <c r="PN37" s="211"/>
      <c r="PO37" s="77" t="str">
        <f t="shared" ref="PO37:PO61" si="124">IF(PQ5="","",IF(PQ5&gt;1,"NON","oui"))</f>
        <v/>
      </c>
      <c r="PP37" s="211"/>
      <c r="PQ37" s="211"/>
      <c r="PR37" s="77" t="str">
        <f t="shared" ref="PR37:PR65" si="125">IF(PT5="","",IF(PT5&gt;1,"NON","oui"))</f>
        <v/>
      </c>
      <c r="PS37" s="211"/>
      <c r="PT37" s="211"/>
      <c r="PU37" s="77" t="str">
        <f t="shared" ref="PU37:PU61" si="126">IF(PW5="","",IF(PW5&gt;1,"NON","oui"))</f>
        <v/>
      </c>
      <c r="PV37" s="211"/>
      <c r="PW37" s="211"/>
      <c r="PX37" s="77" t="str">
        <f t="shared" ref="PX37:PX65" si="127">IF(PZ5="","",IF(PZ5&gt;1,"NON","oui"))</f>
        <v/>
      </c>
      <c r="PY37" s="211"/>
      <c r="PZ37" s="211"/>
      <c r="QA37" s="77" t="str">
        <f t="shared" ref="QA37:QA61" si="128">IF(QC5="","",IF(QC5&gt;1,"NON","oui"))</f>
        <v/>
      </c>
      <c r="QB37" s="211"/>
      <c r="QC37" s="211"/>
      <c r="QD37" s="77" t="str">
        <f t="shared" ref="QD37:QD65" si="129">IF(QF5="","",IF(QF5&gt;1,"NON","oui"))</f>
        <v/>
      </c>
      <c r="QE37" s="211"/>
      <c r="QF37" s="211"/>
      <c r="QG37" s="77" t="str">
        <f t="shared" ref="QG37:QG61" si="130">IF(QI5="","",IF(QI5&gt;1,"NON","oui"))</f>
        <v/>
      </c>
      <c r="QH37" s="211"/>
      <c r="QI37" s="211"/>
      <c r="QJ37" s="77" t="str">
        <f t="shared" ref="QJ37:QJ65" si="131">IF(QL5="","",IF(QL5&gt;1,"NON","oui"))</f>
        <v/>
      </c>
      <c r="QK37" s="211"/>
      <c r="QL37" s="211"/>
    </row>
    <row r="38" spans="1:456" s="78" customFormat="1" x14ac:dyDescent="0.2">
      <c r="A38" s="75" t="s">
        <v>10</v>
      </c>
      <c r="B38" s="93" t="str">
        <f t="shared" ref="B38:B65" si="132">IF(D6="","",IF(D6&gt;1,"NON","oui"))</f>
        <v/>
      </c>
      <c r="C38" s="211"/>
      <c r="D38" s="211"/>
      <c r="E38" s="93" t="str">
        <f t="shared" ref="E38:E65" si="133">IF(G6="","",IF(G6&gt;1,"NON","oui"))</f>
        <v/>
      </c>
      <c r="F38" s="211"/>
      <c r="G38" s="211"/>
      <c r="H38" s="93" t="str">
        <f t="shared" si="6"/>
        <v/>
      </c>
      <c r="I38" s="211"/>
      <c r="J38" s="211"/>
      <c r="K38" s="93" t="str">
        <f t="shared" si="7"/>
        <v/>
      </c>
      <c r="L38" s="211"/>
      <c r="M38" s="211"/>
      <c r="N38" s="93" t="str">
        <f t="shared" si="8"/>
        <v/>
      </c>
      <c r="O38" s="211"/>
      <c r="P38" s="211"/>
      <c r="Q38" s="93" t="str">
        <f t="shared" si="9"/>
        <v/>
      </c>
      <c r="R38" s="211"/>
      <c r="S38" s="211"/>
      <c r="T38" s="93" t="str">
        <f t="shared" si="10"/>
        <v/>
      </c>
      <c r="U38" s="211"/>
      <c r="V38" s="211"/>
      <c r="W38" s="93" t="str">
        <f t="shared" si="11"/>
        <v>NON</v>
      </c>
      <c r="X38" s="211" t="s">
        <v>48</v>
      </c>
      <c r="Y38" s="211"/>
      <c r="Z38" s="93" t="str">
        <f t="shared" si="12"/>
        <v/>
      </c>
      <c r="AA38" s="211"/>
      <c r="AB38" s="211"/>
      <c r="AC38" s="93" t="str">
        <f t="shared" si="13"/>
        <v/>
      </c>
      <c r="AD38" s="211"/>
      <c r="AE38" s="211"/>
      <c r="AF38" s="93" t="str">
        <f t="shared" si="14"/>
        <v/>
      </c>
      <c r="AG38" s="211"/>
      <c r="AH38" s="211"/>
      <c r="AI38" s="93" t="str">
        <f t="shared" si="15"/>
        <v/>
      </c>
      <c r="AJ38" s="211"/>
      <c r="AK38" s="211"/>
      <c r="AL38" s="93" t="str">
        <f t="shared" si="16"/>
        <v>oui</v>
      </c>
      <c r="AM38" s="211"/>
      <c r="AN38" s="211"/>
      <c r="AO38" s="93" t="str">
        <f t="shared" si="17"/>
        <v/>
      </c>
      <c r="AP38" s="211"/>
      <c r="AQ38" s="211"/>
      <c r="AR38" s="93" t="str">
        <f t="shared" si="18"/>
        <v/>
      </c>
      <c r="AS38" s="211"/>
      <c r="AT38" s="211"/>
      <c r="AU38" s="93" t="str">
        <f t="shared" si="19"/>
        <v/>
      </c>
      <c r="AV38" s="211"/>
      <c r="AW38" s="211"/>
      <c r="AX38" s="93" t="str">
        <f t="shared" si="20"/>
        <v>oui</v>
      </c>
      <c r="AY38" s="211"/>
      <c r="AZ38" s="211"/>
      <c r="BA38" s="169" t="str">
        <f t="shared" si="21"/>
        <v/>
      </c>
      <c r="BB38" s="211"/>
      <c r="BC38" s="211"/>
      <c r="BD38" s="93" t="str">
        <f t="shared" si="22"/>
        <v/>
      </c>
      <c r="BE38" s="211"/>
      <c r="BF38" s="211"/>
      <c r="BG38" s="93" t="str">
        <f t="shared" si="23"/>
        <v/>
      </c>
      <c r="BH38" s="211"/>
      <c r="BI38" s="211"/>
      <c r="BJ38" s="93" t="str">
        <f t="shared" si="24"/>
        <v/>
      </c>
      <c r="BK38" s="211"/>
      <c r="BL38" s="211"/>
      <c r="BM38" s="93" t="str">
        <f t="shared" si="25"/>
        <v/>
      </c>
      <c r="BN38" s="211"/>
      <c r="BO38" s="211"/>
      <c r="BP38" s="93" t="str">
        <f t="shared" si="26"/>
        <v/>
      </c>
      <c r="BQ38" s="211"/>
      <c r="BR38" s="211"/>
      <c r="BS38" s="93" t="str">
        <f t="shared" si="27"/>
        <v/>
      </c>
      <c r="BT38" s="211"/>
      <c r="BU38" s="211"/>
      <c r="BV38" s="93" t="str">
        <f t="shared" si="28"/>
        <v/>
      </c>
      <c r="BW38" s="211"/>
      <c r="BX38" s="211"/>
      <c r="BY38" s="93" t="str">
        <f t="shared" si="29"/>
        <v/>
      </c>
      <c r="BZ38" s="211"/>
      <c r="CA38" s="211"/>
      <c r="CB38" s="93" t="str">
        <f t="shared" si="30"/>
        <v/>
      </c>
      <c r="CC38" s="211"/>
      <c r="CD38" s="211"/>
      <c r="CE38" s="93" t="str">
        <f t="shared" si="31"/>
        <v/>
      </c>
      <c r="CF38" s="211"/>
      <c r="CG38" s="211"/>
      <c r="CH38" s="93" t="str">
        <f t="shared" si="32"/>
        <v/>
      </c>
      <c r="CI38" s="211"/>
      <c r="CJ38" s="211"/>
      <c r="CK38" s="93" t="str">
        <f t="shared" si="33"/>
        <v/>
      </c>
      <c r="CL38" s="211"/>
      <c r="CM38" s="211"/>
      <c r="CN38" s="93" t="str">
        <f t="shared" si="34"/>
        <v/>
      </c>
      <c r="CO38" s="211"/>
      <c r="CP38" s="211"/>
      <c r="CQ38" s="93" t="str">
        <f t="shared" si="35"/>
        <v/>
      </c>
      <c r="CR38" s="211"/>
      <c r="CS38" s="211"/>
      <c r="CT38" s="93" t="str">
        <f t="shared" si="36"/>
        <v/>
      </c>
      <c r="CU38" s="211"/>
      <c r="CV38" s="211"/>
      <c r="CW38" s="93" t="str">
        <f t="shared" si="37"/>
        <v/>
      </c>
      <c r="CX38" s="211"/>
      <c r="CY38" s="211"/>
      <c r="CZ38" s="93" t="str">
        <f t="shared" si="38"/>
        <v/>
      </c>
      <c r="DA38" s="211"/>
      <c r="DB38" s="211"/>
      <c r="DC38" s="93" t="str">
        <f t="shared" si="39"/>
        <v/>
      </c>
      <c r="DD38" s="211"/>
      <c r="DE38" s="211"/>
      <c r="DF38" s="93" t="str">
        <f t="shared" si="40"/>
        <v/>
      </c>
      <c r="DG38" s="211"/>
      <c r="DH38" s="211"/>
      <c r="DI38" s="93" t="str">
        <f t="shared" si="41"/>
        <v/>
      </c>
      <c r="DJ38" s="211"/>
      <c r="DK38" s="211"/>
      <c r="DL38" s="93" t="str">
        <f t="shared" si="42"/>
        <v/>
      </c>
      <c r="DM38" s="211"/>
      <c r="DN38" s="211"/>
      <c r="DO38" s="93" t="str">
        <f t="shared" si="43"/>
        <v/>
      </c>
      <c r="DP38" s="211"/>
      <c r="DQ38" s="211"/>
      <c r="DR38" s="93" t="str">
        <f t="shared" si="44"/>
        <v/>
      </c>
      <c r="DS38" s="211"/>
      <c r="DT38" s="211"/>
      <c r="DU38" s="93" t="str">
        <f t="shared" si="45"/>
        <v/>
      </c>
      <c r="DV38" s="211"/>
      <c r="DW38" s="211"/>
      <c r="DX38" s="93" t="str">
        <f t="shared" si="46"/>
        <v/>
      </c>
      <c r="DY38" s="211"/>
      <c r="DZ38" s="211"/>
      <c r="EA38" s="93" t="str">
        <f t="shared" si="47"/>
        <v/>
      </c>
      <c r="EB38" s="211"/>
      <c r="EC38" s="211"/>
      <c r="ED38" s="93" t="str">
        <f t="shared" si="48"/>
        <v/>
      </c>
      <c r="EE38" s="211"/>
      <c r="EF38" s="211"/>
      <c r="EG38" s="93" t="str">
        <f t="shared" si="49"/>
        <v/>
      </c>
      <c r="EH38" s="211"/>
      <c r="EI38" s="211"/>
      <c r="EJ38" s="93" t="str">
        <f t="shared" si="50"/>
        <v/>
      </c>
      <c r="EK38" s="211"/>
      <c r="EL38" s="211"/>
      <c r="EM38" s="93" t="str">
        <f t="shared" si="51"/>
        <v/>
      </c>
      <c r="EN38" s="211"/>
      <c r="EO38" s="211"/>
      <c r="EP38" s="93" t="str">
        <f t="shared" si="52"/>
        <v/>
      </c>
      <c r="EQ38" s="211"/>
      <c r="ER38" s="211"/>
      <c r="ES38" s="93" t="str">
        <f t="shared" si="53"/>
        <v/>
      </c>
      <c r="ET38" s="211"/>
      <c r="EU38" s="211"/>
      <c r="EV38" s="93" t="str">
        <f t="shared" si="54"/>
        <v/>
      </c>
      <c r="EW38" s="211"/>
      <c r="EX38" s="211"/>
      <c r="EY38" s="93" t="str">
        <f t="shared" si="55"/>
        <v/>
      </c>
      <c r="EZ38" s="211"/>
      <c r="FA38" s="211"/>
      <c r="FB38" s="93" t="str">
        <f t="shared" si="56"/>
        <v/>
      </c>
      <c r="FC38" s="211"/>
      <c r="FD38" s="211"/>
      <c r="FE38" s="93" t="str">
        <f t="shared" si="57"/>
        <v/>
      </c>
      <c r="FF38" s="211"/>
      <c r="FG38" s="211"/>
      <c r="FH38" s="93" t="str">
        <f t="shared" si="58"/>
        <v/>
      </c>
      <c r="FI38" s="211"/>
      <c r="FJ38" s="211"/>
      <c r="FK38" s="93" t="str">
        <f t="shared" si="59"/>
        <v/>
      </c>
      <c r="FL38" s="211"/>
      <c r="FM38" s="211"/>
      <c r="FN38" s="93" t="str">
        <f t="shared" si="60"/>
        <v/>
      </c>
      <c r="FO38" s="211"/>
      <c r="FP38" s="211"/>
      <c r="FQ38" s="93" t="str">
        <f t="shared" si="61"/>
        <v/>
      </c>
      <c r="FR38" s="211"/>
      <c r="FS38" s="211"/>
      <c r="FT38" s="93" t="str">
        <f t="shared" si="62"/>
        <v/>
      </c>
      <c r="FU38" s="211"/>
      <c r="FV38" s="211"/>
      <c r="FW38" s="93" t="str">
        <f t="shared" si="63"/>
        <v/>
      </c>
      <c r="FX38" s="211"/>
      <c r="FY38" s="211"/>
      <c r="FZ38" s="93" t="str">
        <f t="shared" si="64"/>
        <v/>
      </c>
      <c r="GA38" s="211"/>
      <c r="GB38" s="211"/>
      <c r="GC38" s="93" t="str">
        <f t="shared" si="65"/>
        <v/>
      </c>
      <c r="GD38" s="211"/>
      <c r="GE38" s="211"/>
      <c r="GF38" s="93" t="str">
        <f t="shared" si="66"/>
        <v/>
      </c>
      <c r="GG38" s="211"/>
      <c r="GH38" s="211"/>
      <c r="GI38" s="93" t="str">
        <f t="shared" si="67"/>
        <v/>
      </c>
      <c r="GJ38" s="211"/>
      <c r="GK38" s="211"/>
      <c r="GL38" s="93" t="str">
        <f t="shared" si="68"/>
        <v/>
      </c>
      <c r="GM38" s="211"/>
      <c r="GN38" s="211"/>
      <c r="GO38" s="93" t="str">
        <f t="shared" si="69"/>
        <v/>
      </c>
      <c r="GP38" s="211"/>
      <c r="GQ38" s="211"/>
      <c r="GR38" s="93" t="str">
        <f t="shared" si="70"/>
        <v/>
      </c>
      <c r="GS38" s="211"/>
      <c r="GT38" s="211"/>
      <c r="GU38" s="93" t="str">
        <f t="shared" si="71"/>
        <v/>
      </c>
      <c r="GV38" s="219"/>
      <c r="GW38" s="220"/>
      <c r="GX38" s="93" t="str">
        <f t="shared" si="72"/>
        <v/>
      </c>
      <c r="GY38" s="219"/>
      <c r="GZ38" s="220"/>
      <c r="HA38" s="93" t="str">
        <f t="shared" si="73"/>
        <v/>
      </c>
      <c r="HB38" s="219"/>
      <c r="HC38" s="220"/>
      <c r="HD38" s="93" t="str">
        <f t="shared" si="74"/>
        <v/>
      </c>
      <c r="HE38" s="219"/>
      <c r="HF38" s="220"/>
      <c r="HG38" s="93" t="str">
        <f t="shared" si="75"/>
        <v/>
      </c>
      <c r="HH38" s="219"/>
      <c r="HI38" s="220"/>
      <c r="HJ38" s="93" t="str">
        <f t="shared" si="76"/>
        <v/>
      </c>
      <c r="HK38" s="219"/>
      <c r="HL38" s="220"/>
      <c r="HM38" s="93" t="str">
        <f t="shared" si="77"/>
        <v/>
      </c>
      <c r="HN38" s="219"/>
      <c r="HO38" s="220"/>
      <c r="HP38" s="93" t="str">
        <f t="shared" si="78"/>
        <v/>
      </c>
      <c r="HQ38" s="211"/>
      <c r="HR38" s="211"/>
      <c r="HS38" s="93" t="str">
        <f t="shared" si="79"/>
        <v/>
      </c>
      <c r="HT38" s="211"/>
      <c r="HU38" s="211"/>
      <c r="HV38" s="93" t="str">
        <f t="shared" ref="HV38:HV65" si="134">IF(HX6="","",IF(HX6&gt;1,"NON","oui"))</f>
        <v/>
      </c>
      <c r="HW38" s="211"/>
      <c r="HX38" s="211"/>
      <c r="HY38" s="93" t="str">
        <f t="shared" ref="HY38:HY61" si="135">IF(IA6="","",IF(IA6&gt;1,"NON","oui"))</f>
        <v/>
      </c>
      <c r="HZ38" s="211"/>
      <c r="IA38" s="211"/>
      <c r="IB38" s="93" t="str">
        <f t="shared" si="80"/>
        <v/>
      </c>
      <c r="IC38" s="211"/>
      <c r="ID38" s="211"/>
      <c r="IE38" s="93" t="str">
        <f t="shared" si="81"/>
        <v/>
      </c>
      <c r="IF38" s="211"/>
      <c r="IG38" s="211"/>
      <c r="IH38" s="93" t="str">
        <f t="shared" ref="IH38:IH65" si="136">IF(IJ6="","",IF(IJ6&gt;1,"NON","oui"))</f>
        <v/>
      </c>
      <c r="II38" s="211"/>
      <c r="IJ38" s="211"/>
      <c r="IK38" s="93" t="str">
        <f>IF(IM7="","",IF(IM7&gt;1,"NON","oui"))</f>
        <v/>
      </c>
      <c r="IL38" s="211"/>
      <c r="IM38" s="211"/>
      <c r="IN38" s="93" t="str">
        <f t="shared" si="83"/>
        <v/>
      </c>
      <c r="IO38" s="211"/>
      <c r="IP38" s="211"/>
      <c r="IQ38" s="93" t="str">
        <f t="shared" si="84"/>
        <v/>
      </c>
      <c r="IR38" s="211"/>
      <c r="IS38" s="211"/>
      <c r="IT38" s="93" t="str">
        <f t="shared" si="85"/>
        <v/>
      </c>
      <c r="IU38" s="211"/>
      <c r="IV38" s="211"/>
      <c r="IW38" s="93" t="str">
        <f t="shared" si="86"/>
        <v/>
      </c>
      <c r="IX38" s="211"/>
      <c r="IY38" s="211"/>
      <c r="IZ38" s="93" t="str">
        <f t="shared" si="87"/>
        <v/>
      </c>
      <c r="JA38" s="211"/>
      <c r="JB38" s="211"/>
      <c r="JC38" s="77" t="str">
        <f t="shared" si="88"/>
        <v/>
      </c>
      <c r="JD38" s="211"/>
      <c r="JE38" s="211"/>
      <c r="JF38" s="77" t="str">
        <f t="shared" si="89"/>
        <v/>
      </c>
      <c r="JG38" s="211"/>
      <c r="JH38" s="211"/>
      <c r="JI38" s="77" t="str">
        <f t="shared" si="90"/>
        <v/>
      </c>
      <c r="JJ38" s="211"/>
      <c r="JK38" s="211"/>
      <c r="JL38" s="77" t="str">
        <f t="shared" si="91"/>
        <v/>
      </c>
      <c r="JM38" s="211"/>
      <c r="JN38" s="211"/>
      <c r="JO38" s="77" t="str">
        <f t="shared" si="92"/>
        <v/>
      </c>
      <c r="JP38" s="211"/>
      <c r="JQ38" s="211"/>
      <c r="JR38" s="77" t="str">
        <f t="shared" si="93"/>
        <v/>
      </c>
      <c r="JS38" s="211"/>
      <c r="JT38" s="211"/>
      <c r="JU38" s="77" t="str">
        <f t="shared" si="94"/>
        <v/>
      </c>
      <c r="JV38" s="211"/>
      <c r="JW38" s="211"/>
      <c r="JX38" s="77" t="str">
        <f t="shared" si="95"/>
        <v/>
      </c>
      <c r="JY38" s="211"/>
      <c r="JZ38" s="211"/>
      <c r="KA38" s="77" t="str">
        <f t="shared" si="96"/>
        <v/>
      </c>
      <c r="KB38" s="211"/>
      <c r="KC38" s="211"/>
      <c r="KD38" s="77" t="str">
        <f t="shared" si="97"/>
        <v/>
      </c>
      <c r="KE38" s="211"/>
      <c r="KF38" s="211"/>
      <c r="KG38" s="77" t="str">
        <f t="shared" si="98"/>
        <v/>
      </c>
      <c r="KH38" s="211"/>
      <c r="KI38" s="211"/>
      <c r="KJ38" s="77" t="str">
        <f t="shared" si="99"/>
        <v/>
      </c>
      <c r="KK38" s="211"/>
      <c r="KL38" s="211"/>
      <c r="KM38" s="77" t="str">
        <f t="shared" si="100"/>
        <v/>
      </c>
      <c r="KN38" s="211"/>
      <c r="KO38" s="211"/>
      <c r="KP38" s="77" t="str">
        <f t="shared" si="101"/>
        <v/>
      </c>
      <c r="KQ38" s="211"/>
      <c r="KR38" s="211"/>
      <c r="KS38" s="77"/>
      <c r="KT38" s="211"/>
      <c r="KU38" s="211"/>
      <c r="KV38" s="77" t="str">
        <f t="shared" si="103"/>
        <v/>
      </c>
      <c r="KW38" s="211"/>
      <c r="KX38" s="211"/>
      <c r="KY38" s="77" t="str">
        <f t="shared" si="104"/>
        <v/>
      </c>
      <c r="KZ38" s="211"/>
      <c r="LA38" s="211"/>
      <c r="LB38" s="77" t="str">
        <f t="shared" si="105"/>
        <v/>
      </c>
      <c r="LC38" s="211"/>
      <c r="LD38" s="211"/>
      <c r="LE38" s="77" t="str">
        <f t="shared" si="106"/>
        <v/>
      </c>
      <c r="LF38" s="211"/>
      <c r="LG38" s="211"/>
      <c r="LH38" s="77" t="str">
        <f t="shared" si="107"/>
        <v/>
      </c>
      <c r="LI38" s="211"/>
      <c r="LJ38" s="211"/>
      <c r="LK38" s="77" t="str">
        <f t="shared" si="108"/>
        <v/>
      </c>
      <c r="LL38" s="211"/>
      <c r="LM38" s="211"/>
      <c r="LN38" s="90"/>
      <c r="LO38" s="90"/>
      <c r="LP38" s="90"/>
      <c r="LQ38" s="90"/>
      <c r="LR38" s="90"/>
      <c r="LS38" s="90"/>
      <c r="LT38" s="77"/>
      <c r="LU38" s="211"/>
      <c r="LV38" s="211"/>
      <c r="LW38" s="90"/>
      <c r="LX38" s="211"/>
      <c r="LY38" s="211"/>
      <c r="LZ38" s="90"/>
      <c r="MA38" s="211"/>
      <c r="MB38" s="211"/>
      <c r="MC38" s="90"/>
      <c r="MD38" s="211"/>
      <c r="ME38" s="211"/>
      <c r="MF38" s="77" t="str">
        <f t="shared" si="109"/>
        <v/>
      </c>
      <c r="MG38" s="211"/>
      <c r="MH38" s="211"/>
      <c r="MI38" s="77" t="str">
        <f t="shared" si="110"/>
        <v/>
      </c>
      <c r="MJ38" s="211"/>
      <c r="MK38" s="211"/>
      <c r="ML38" s="91"/>
      <c r="MM38" s="211"/>
      <c r="MN38" s="211"/>
      <c r="MO38" s="77"/>
      <c r="MP38" s="211"/>
      <c r="MQ38" s="211"/>
      <c r="MR38" s="91"/>
      <c r="MS38" s="211"/>
      <c r="MT38" s="211"/>
      <c r="MU38" s="77"/>
      <c r="MV38" s="211"/>
      <c r="MW38" s="211"/>
      <c r="MX38" s="77" t="str">
        <f t="shared" si="111"/>
        <v/>
      </c>
      <c r="MY38" s="211"/>
      <c r="MZ38" s="211"/>
      <c r="NA38" s="77" t="str">
        <f t="shared" si="112"/>
        <v/>
      </c>
      <c r="NB38" s="211"/>
      <c r="NC38" s="211"/>
      <c r="ND38" s="77"/>
      <c r="NE38" s="211"/>
      <c r="NF38" s="211"/>
      <c r="NG38" s="77"/>
      <c r="NH38" s="211"/>
      <c r="NI38" s="211"/>
      <c r="NJ38" s="77"/>
      <c r="NK38" s="211"/>
      <c r="NL38" s="211"/>
      <c r="NM38" s="77"/>
      <c r="NN38" s="211"/>
      <c r="NO38" s="211"/>
      <c r="NP38" s="77" t="str">
        <f t="shared" si="113"/>
        <v/>
      </c>
      <c r="NQ38" s="211"/>
      <c r="NR38" s="211"/>
      <c r="NS38" s="91"/>
      <c r="NT38" s="211"/>
      <c r="NU38" s="211"/>
      <c r="NV38" s="77"/>
      <c r="NW38" s="211"/>
      <c r="NX38" s="211"/>
      <c r="NY38" s="77"/>
      <c r="NZ38" s="211"/>
      <c r="OA38" s="211"/>
      <c r="OB38" s="77"/>
      <c r="OC38" s="211"/>
      <c r="OD38" s="211"/>
      <c r="OE38" s="77"/>
      <c r="OF38" s="211"/>
      <c r="OG38" s="211"/>
      <c r="OH38" s="77"/>
      <c r="OI38" s="211"/>
      <c r="OJ38" s="211"/>
      <c r="OK38" s="77" t="str">
        <f t="shared" si="114"/>
        <v/>
      </c>
      <c r="OL38" s="211"/>
      <c r="OM38" s="211"/>
      <c r="ON38" s="77" t="str">
        <f t="shared" si="115"/>
        <v/>
      </c>
      <c r="OO38" s="211"/>
      <c r="OP38" s="211"/>
      <c r="OQ38" s="77" t="str">
        <f t="shared" si="116"/>
        <v/>
      </c>
      <c r="OR38" s="211"/>
      <c r="OS38" s="211"/>
      <c r="OT38" s="77" t="str">
        <f t="shared" si="117"/>
        <v/>
      </c>
      <c r="OU38" s="211"/>
      <c r="OV38" s="211"/>
      <c r="OW38" s="77" t="str">
        <f t="shared" si="118"/>
        <v/>
      </c>
      <c r="OX38" s="211"/>
      <c r="OY38" s="211"/>
      <c r="OZ38" s="77" t="str">
        <f t="shared" si="119"/>
        <v/>
      </c>
      <c r="PA38" s="211"/>
      <c r="PB38" s="211"/>
      <c r="PC38" s="77" t="str">
        <f t="shared" si="120"/>
        <v/>
      </c>
      <c r="PD38" s="211"/>
      <c r="PE38" s="211"/>
      <c r="PF38" s="77" t="str">
        <f t="shared" si="121"/>
        <v/>
      </c>
      <c r="PG38" s="211"/>
      <c r="PH38" s="211"/>
      <c r="PI38" s="77" t="str">
        <f t="shared" si="122"/>
        <v/>
      </c>
      <c r="PJ38" s="211"/>
      <c r="PK38" s="211"/>
      <c r="PL38" s="77" t="str">
        <f t="shared" si="123"/>
        <v/>
      </c>
      <c r="PM38" s="211"/>
      <c r="PN38" s="211"/>
      <c r="PO38" s="77" t="str">
        <f t="shared" si="124"/>
        <v/>
      </c>
      <c r="PP38" s="211"/>
      <c r="PQ38" s="211"/>
      <c r="PR38" s="77" t="str">
        <f t="shared" si="125"/>
        <v/>
      </c>
      <c r="PS38" s="211"/>
      <c r="PT38" s="211"/>
      <c r="PU38" s="77" t="str">
        <f t="shared" si="126"/>
        <v/>
      </c>
      <c r="PV38" s="211"/>
      <c r="PW38" s="211"/>
      <c r="PX38" s="77" t="str">
        <f t="shared" si="127"/>
        <v/>
      </c>
      <c r="PY38" s="211"/>
      <c r="PZ38" s="211"/>
      <c r="QA38" s="77" t="str">
        <f t="shared" si="128"/>
        <v/>
      </c>
      <c r="QB38" s="211"/>
      <c r="QC38" s="211"/>
      <c r="QD38" s="77" t="str">
        <f t="shared" si="129"/>
        <v/>
      </c>
      <c r="QE38" s="211"/>
      <c r="QF38" s="211"/>
      <c r="QG38" s="77" t="str">
        <f t="shared" si="130"/>
        <v/>
      </c>
      <c r="QH38" s="211"/>
      <c r="QI38" s="211"/>
      <c r="QJ38" s="77" t="str">
        <f t="shared" si="131"/>
        <v/>
      </c>
      <c r="QK38" s="211"/>
      <c r="QL38" s="211"/>
    </row>
    <row r="39" spans="1:456" s="78" customFormat="1" ht="24.75" customHeight="1" x14ac:dyDescent="0.2">
      <c r="A39" s="75" t="s">
        <v>11</v>
      </c>
      <c r="B39" s="93" t="str">
        <f t="shared" si="132"/>
        <v>oui</v>
      </c>
      <c r="C39" s="211"/>
      <c r="D39" s="211"/>
      <c r="E39" s="93" t="str">
        <f t="shared" si="133"/>
        <v>oui</v>
      </c>
      <c r="F39" s="211"/>
      <c r="G39" s="211"/>
      <c r="H39" s="93" t="str">
        <f t="shared" si="6"/>
        <v>oui</v>
      </c>
      <c r="I39" s="211"/>
      <c r="J39" s="211"/>
      <c r="K39" s="93" t="str">
        <f t="shared" si="7"/>
        <v/>
      </c>
      <c r="L39" s="211"/>
      <c r="M39" s="211"/>
      <c r="N39" s="93" t="str">
        <f t="shared" si="8"/>
        <v>oui</v>
      </c>
      <c r="O39" s="211"/>
      <c r="P39" s="211"/>
      <c r="Q39" s="93" t="str">
        <f>IF(S7="","",IF(S7&gt;1,"NON","oui"))</f>
        <v/>
      </c>
      <c r="R39" s="211"/>
      <c r="S39" s="211"/>
      <c r="T39" s="93" t="str">
        <f t="shared" si="10"/>
        <v>oui</v>
      </c>
      <c r="U39" s="211"/>
      <c r="V39" s="211"/>
      <c r="W39" s="93" t="str">
        <f t="shared" si="11"/>
        <v>oui</v>
      </c>
      <c r="X39" s="211"/>
      <c r="Y39" s="211"/>
      <c r="Z39" s="93" t="str">
        <f t="shared" si="12"/>
        <v>oui</v>
      </c>
      <c r="AA39" s="211"/>
      <c r="AB39" s="211"/>
      <c r="AC39" s="93" t="str">
        <f t="shared" si="13"/>
        <v>oui</v>
      </c>
      <c r="AD39" s="211"/>
      <c r="AE39" s="211"/>
      <c r="AF39" s="93" t="str">
        <f t="shared" si="14"/>
        <v/>
      </c>
      <c r="AG39" s="211"/>
      <c r="AH39" s="211"/>
      <c r="AI39" s="93" t="str">
        <f t="shared" si="15"/>
        <v/>
      </c>
      <c r="AJ39" s="211"/>
      <c r="AK39" s="211"/>
      <c r="AL39" s="93" t="str">
        <f t="shared" si="16"/>
        <v>oui</v>
      </c>
      <c r="AM39" s="211"/>
      <c r="AN39" s="211"/>
      <c r="AO39" s="93" t="str">
        <f t="shared" si="17"/>
        <v>oui</v>
      </c>
      <c r="AP39" s="211"/>
      <c r="AQ39" s="211"/>
      <c r="AR39" s="93" t="str">
        <f t="shared" si="18"/>
        <v>oui</v>
      </c>
      <c r="AS39" s="211"/>
      <c r="AT39" s="211"/>
      <c r="AU39" s="93" t="str">
        <f t="shared" si="19"/>
        <v/>
      </c>
      <c r="AV39" s="211"/>
      <c r="AW39" s="211"/>
      <c r="AX39" s="93" t="str">
        <f t="shared" si="20"/>
        <v>oui</v>
      </c>
      <c r="AY39" s="211"/>
      <c r="AZ39" s="211"/>
      <c r="BA39" s="169" t="str">
        <f t="shared" si="21"/>
        <v/>
      </c>
      <c r="BB39" s="211"/>
      <c r="BC39" s="211"/>
      <c r="BD39" s="93" t="str">
        <f t="shared" si="22"/>
        <v>NON</v>
      </c>
      <c r="BE39" s="211" t="s">
        <v>37</v>
      </c>
      <c r="BF39" s="211"/>
      <c r="BG39" s="93" t="str">
        <f t="shared" si="23"/>
        <v>oui</v>
      </c>
      <c r="BH39" s="211"/>
      <c r="BI39" s="211"/>
      <c r="BJ39" s="93" t="str">
        <f t="shared" si="24"/>
        <v/>
      </c>
      <c r="BK39" s="211"/>
      <c r="BL39" s="211"/>
      <c r="BM39" s="93" t="str">
        <f t="shared" si="25"/>
        <v/>
      </c>
      <c r="BN39" s="211"/>
      <c r="BO39" s="211"/>
      <c r="BP39" s="93" t="str">
        <f t="shared" si="26"/>
        <v/>
      </c>
      <c r="BQ39" s="211"/>
      <c r="BR39" s="211"/>
      <c r="BS39" s="93" t="str">
        <f t="shared" si="27"/>
        <v/>
      </c>
      <c r="BT39" s="211"/>
      <c r="BU39" s="211"/>
      <c r="BV39" s="93" t="str">
        <f t="shared" si="28"/>
        <v/>
      </c>
      <c r="BW39" s="211"/>
      <c r="BX39" s="211"/>
      <c r="BY39" s="93" t="str">
        <f t="shared" si="29"/>
        <v/>
      </c>
      <c r="BZ39" s="211"/>
      <c r="CA39" s="211"/>
      <c r="CB39" s="93" t="str">
        <f t="shared" si="30"/>
        <v/>
      </c>
      <c r="CC39" s="211"/>
      <c r="CD39" s="211"/>
      <c r="CE39" s="93" t="str">
        <f t="shared" si="31"/>
        <v/>
      </c>
      <c r="CF39" s="211"/>
      <c r="CG39" s="211"/>
      <c r="CH39" s="93" t="str">
        <f t="shared" si="32"/>
        <v/>
      </c>
      <c r="CI39" s="211"/>
      <c r="CJ39" s="211"/>
      <c r="CK39" s="93" t="str">
        <f t="shared" si="33"/>
        <v/>
      </c>
      <c r="CL39" s="211"/>
      <c r="CM39" s="211"/>
      <c r="CN39" s="93" t="str">
        <f t="shared" si="34"/>
        <v/>
      </c>
      <c r="CO39" s="211"/>
      <c r="CP39" s="211"/>
      <c r="CQ39" s="93" t="str">
        <f t="shared" si="35"/>
        <v/>
      </c>
      <c r="CR39" s="211"/>
      <c r="CS39" s="211"/>
      <c r="CT39" s="93" t="str">
        <f t="shared" si="36"/>
        <v/>
      </c>
      <c r="CU39" s="211"/>
      <c r="CV39" s="211"/>
      <c r="CW39" s="93" t="str">
        <f t="shared" si="37"/>
        <v/>
      </c>
      <c r="CX39" s="211"/>
      <c r="CY39" s="211"/>
      <c r="CZ39" s="93" t="str">
        <f t="shared" si="38"/>
        <v/>
      </c>
      <c r="DA39" s="211"/>
      <c r="DB39" s="211"/>
      <c r="DC39" s="93" t="str">
        <f t="shared" si="39"/>
        <v/>
      </c>
      <c r="DD39" s="211"/>
      <c r="DE39" s="211"/>
      <c r="DF39" s="93" t="str">
        <f t="shared" si="40"/>
        <v/>
      </c>
      <c r="DG39" s="211"/>
      <c r="DH39" s="211"/>
      <c r="DI39" s="93" t="str">
        <f t="shared" si="41"/>
        <v/>
      </c>
      <c r="DJ39" s="211"/>
      <c r="DK39" s="211"/>
      <c r="DL39" s="93" t="str">
        <f t="shared" si="42"/>
        <v/>
      </c>
      <c r="DM39" s="211"/>
      <c r="DN39" s="211"/>
      <c r="DO39" s="93" t="str">
        <f t="shared" si="43"/>
        <v/>
      </c>
      <c r="DP39" s="211"/>
      <c r="DQ39" s="211"/>
      <c r="DR39" s="93" t="str">
        <f t="shared" si="44"/>
        <v/>
      </c>
      <c r="DS39" s="211"/>
      <c r="DT39" s="211"/>
      <c r="DU39" s="93" t="str">
        <f t="shared" si="45"/>
        <v/>
      </c>
      <c r="DV39" s="211"/>
      <c r="DW39" s="211"/>
      <c r="DX39" s="93" t="str">
        <f t="shared" si="46"/>
        <v/>
      </c>
      <c r="DY39" s="211"/>
      <c r="DZ39" s="211"/>
      <c r="EA39" s="93" t="str">
        <f t="shared" si="47"/>
        <v/>
      </c>
      <c r="EB39" s="211"/>
      <c r="EC39" s="211"/>
      <c r="ED39" s="93" t="str">
        <f t="shared" si="48"/>
        <v/>
      </c>
      <c r="EE39" s="211"/>
      <c r="EF39" s="211"/>
      <c r="EG39" s="93" t="str">
        <f t="shared" si="49"/>
        <v/>
      </c>
      <c r="EH39" s="211"/>
      <c r="EI39" s="211"/>
      <c r="EJ39" s="93" t="str">
        <f t="shared" si="50"/>
        <v/>
      </c>
      <c r="EK39" s="211"/>
      <c r="EL39" s="211"/>
      <c r="EM39" s="93" t="str">
        <f t="shared" si="51"/>
        <v/>
      </c>
      <c r="EN39" s="211"/>
      <c r="EO39" s="211"/>
      <c r="EP39" s="93" t="str">
        <f t="shared" si="52"/>
        <v/>
      </c>
      <c r="EQ39" s="211"/>
      <c r="ER39" s="211"/>
      <c r="ES39" s="93" t="str">
        <f t="shared" si="53"/>
        <v/>
      </c>
      <c r="ET39" s="211"/>
      <c r="EU39" s="211"/>
      <c r="EV39" s="93" t="str">
        <f t="shared" si="54"/>
        <v/>
      </c>
      <c r="EW39" s="211"/>
      <c r="EX39" s="211"/>
      <c r="EY39" s="93" t="str">
        <f t="shared" si="55"/>
        <v/>
      </c>
      <c r="EZ39" s="211"/>
      <c r="FA39" s="211"/>
      <c r="FB39" s="93" t="str">
        <f t="shared" si="56"/>
        <v/>
      </c>
      <c r="FC39" s="211"/>
      <c r="FD39" s="211"/>
      <c r="FE39" s="93" t="str">
        <f t="shared" si="57"/>
        <v/>
      </c>
      <c r="FF39" s="211"/>
      <c r="FG39" s="211"/>
      <c r="FH39" s="93" t="str">
        <f t="shared" si="58"/>
        <v/>
      </c>
      <c r="FI39" s="211"/>
      <c r="FJ39" s="211"/>
      <c r="FK39" s="93" t="str">
        <f t="shared" si="59"/>
        <v/>
      </c>
      <c r="FL39" s="211"/>
      <c r="FM39" s="211"/>
      <c r="FN39" s="93" t="str">
        <f t="shared" si="60"/>
        <v/>
      </c>
      <c r="FO39" s="211"/>
      <c r="FP39" s="211"/>
      <c r="FQ39" s="93" t="str">
        <f t="shared" si="61"/>
        <v/>
      </c>
      <c r="FR39" s="211"/>
      <c r="FS39" s="211"/>
      <c r="FT39" s="93" t="str">
        <f t="shared" si="62"/>
        <v/>
      </c>
      <c r="FU39" s="211"/>
      <c r="FV39" s="211"/>
      <c r="FW39" s="93" t="str">
        <f t="shared" si="63"/>
        <v/>
      </c>
      <c r="FX39" s="211"/>
      <c r="FY39" s="211"/>
      <c r="FZ39" s="93" t="str">
        <f t="shared" si="64"/>
        <v/>
      </c>
      <c r="GA39" s="211"/>
      <c r="GB39" s="211"/>
      <c r="GC39" s="93" t="str">
        <f t="shared" si="65"/>
        <v/>
      </c>
      <c r="GD39" s="211"/>
      <c r="GE39" s="211"/>
      <c r="GF39" s="93" t="str">
        <f t="shared" si="66"/>
        <v/>
      </c>
      <c r="GG39" s="211"/>
      <c r="GH39" s="211"/>
      <c r="GI39" s="93" t="str">
        <f t="shared" si="67"/>
        <v/>
      </c>
      <c r="GJ39" s="211"/>
      <c r="GK39" s="211"/>
      <c r="GL39" s="93" t="str">
        <f t="shared" si="68"/>
        <v/>
      </c>
      <c r="GM39" s="211"/>
      <c r="GN39" s="211"/>
      <c r="GO39" s="93" t="str">
        <f t="shared" si="69"/>
        <v/>
      </c>
      <c r="GP39" s="211"/>
      <c r="GQ39" s="211"/>
      <c r="GR39" s="93" t="str">
        <f t="shared" si="70"/>
        <v/>
      </c>
      <c r="GS39" s="211"/>
      <c r="GT39" s="211"/>
      <c r="GU39" s="93" t="str">
        <f t="shared" si="71"/>
        <v/>
      </c>
      <c r="GV39" s="219"/>
      <c r="GW39" s="220"/>
      <c r="GX39" s="93" t="str">
        <f t="shared" si="72"/>
        <v/>
      </c>
      <c r="GY39" s="219"/>
      <c r="GZ39" s="220"/>
      <c r="HA39" s="93" t="str">
        <f t="shared" si="73"/>
        <v/>
      </c>
      <c r="HB39" s="219"/>
      <c r="HC39" s="220"/>
      <c r="HD39" s="93" t="str">
        <f t="shared" si="74"/>
        <v/>
      </c>
      <c r="HE39" s="219"/>
      <c r="HF39" s="220"/>
      <c r="HG39" s="93" t="str">
        <f t="shared" si="75"/>
        <v/>
      </c>
      <c r="HH39" s="219"/>
      <c r="HI39" s="220"/>
      <c r="HJ39" s="93" t="str">
        <f t="shared" si="76"/>
        <v/>
      </c>
      <c r="HK39" s="219"/>
      <c r="HL39" s="220"/>
      <c r="HM39" s="93" t="str">
        <f t="shared" si="77"/>
        <v/>
      </c>
      <c r="HN39" s="219"/>
      <c r="HO39" s="220"/>
      <c r="HP39" s="93" t="str">
        <f t="shared" si="78"/>
        <v/>
      </c>
      <c r="HQ39" s="211"/>
      <c r="HR39" s="211"/>
      <c r="HS39" s="93" t="str">
        <f t="shared" si="79"/>
        <v/>
      </c>
      <c r="HT39" s="211"/>
      <c r="HU39" s="211"/>
      <c r="HV39" s="93" t="str">
        <f>IF(HX7="","",IF(HX7&gt;1,"NON","oui"))</f>
        <v/>
      </c>
      <c r="HW39" s="211"/>
      <c r="HX39" s="211"/>
      <c r="HY39" s="93" t="str">
        <f>IF(IA7="","",IF(IA7&gt;1,"NON","oui"))</f>
        <v/>
      </c>
      <c r="HZ39" s="211"/>
      <c r="IA39" s="211"/>
      <c r="IB39" s="93" t="str">
        <f t="shared" si="80"/>
        <v/>
      </c>
      <c r="IC39" s="211"/>
      <c r="ID39" s="211"/>
      <c r="IE39" s="93" t="str">
        <f t="shared" si="81"/>
        <v/>
      </c>
      <c r="IF39" s="211"/>
      <c r="IG39" s="211"/>
      <c r="IH39" s="93" t="str">
        <f t="shared" si="136"/>
        <v/>
      </c>
      <c r="II39" s="211"/>
      <c r="IJ39" s="211"/>
      <c r="IK39" s="93" t="str">
        <f>IF(IM8="","",IF(IM8&gt;1,"NON","oui"))</f>
        <v/>
      </c>
      <c r="IL39" s="211"/>
      <c r="IM39" s="211"/>
      <c r="IN39" s="93" t="str">
        <f t="shared" si="83"/>
        <v/>
      </c>
      <c r="IO39" s="211"/>
      <c r="IP39" s="211"/>
      <c r="IQ39" s="93" t="str">
        <f t="shared" si="84"/>
        <v/>
      </c>
      <c r="IR39" s="211"/>
      <c r="IS39" s="211"/>
      <c r="IT39" s="93" t="str">
        <f t="shared" si="85"/>
        <v/>
      </c>
      <c r="IU39" s="211"/>
      <c r="IV39" s="211"/>
      <c r="IW39" s="93" t="str">
        <f t="shared" si="86"/>
        <v/>
      </c>
      <c r="IX39" s="211"/>
      <c r="IY39" s="211"/>
      <c r="IZ39" s="93" t="str">
        <f t="shared" si="87"/>
        <v/>
      </c>
      <c r="JA39" s="211"/>
      <c r="JB39" s="211"/>
      <c r="JC39" s="77" t="str">
        <f t="shared" si="88"/>
        <v/>
      </c>
      <c r="JD39" s="211"/>
      <c r="JE39" s="211"/>
      <c r="JF39" s="77" t="str">
        <f t="shared" si="89"/>
        <v/>
      </c>
      <c r="JG39" s="211"/>
      <c r="JH39" s="211"/>
      <c r="JI39" s="77" t="str">
        <f t="shared" si="90"/>
        <v/>
      </c>
      <c r="JJ39" s="211"/>
      <c r="JK39" s="211"/>
      <c r="JL39" s="77" t="str">
        <f t="shared" si="91"/>
        <v/>
      </c>
      <c r="JM39" s="211"/>
      <c r="JN39" s="211"/>
      <c r="JO39" s="77" t="str">
        <f t="shared" si="92"/>
        <v/>
      </c>
      <c r="JP39" s="211"/>
      <c r="JQ39" s="211"/>
      <c r="JR39" s="77" t="str">
        <f t="shared" si="93"/>
        <v/>
      </c>
      <c r="JS39" s="211"/>
      <c r="JT39" s="211"/>
      <c r="JU39" s="77" t="str">
        <f t="shared" si="94"/>
        <v/>
      </c>
      <c r="JV39" s="211"/>
      <c r="JW39" s="211"/>
      <c r="JX39" s="77" t="str">
        <f t="shared" si="95"/>
        <v/>
      </c>
      <c r="JY39" s="211"/>
      <c r="JZ39" s="211"/>
      <c r="KA39" s="77" t="str">
        <f t="shared" si="96"/>
        <v/>
      </c>
      <c r="KB39" s="211"/>
      <c r="KC39" s="211"/>
      <c r="KD39" s="77" t="str">
        <f t="shared" si="97"/>
        <v/>
      </c>
      <c r="KE39" s="211"/>
      <c r="KF39" s="211"/>
      <c r="KG39" s="77" t="str">
        <f t="shared" si="98"/>
        <v/>
      </c>
      <c r="KH39" s="211"/>
      <c r="KI39" s="211"/>
      <c r="KJ39" s="77" t="str">
        <f t="shared" si="99"/>
        <v/>
      </c>
      <c r="KK39" s="211"/>
      <c r="KL39" s="211"/>
      <c r="KM39" s="77" t="str">
        <f t="shared" si="100"/>
        <v/>
      </c>
      <c r="KN39" s="211"/>
      <c r="KO39" s="211"/>
      <c r="KP39" s="77" t="str">
        <f t="shared" si="101"/>
        <v/>
      </c>
      <c r="KQ39" s="211"/>
      <c r="KR39" s="211"/>
      <c r="KS39" s="77"/>
      <c r="KT39" s="211"/>
      <c r="KU39" s="211"/>
      <c r="KV39" s="77" t="str">
        <f t="shared" si="103"/>
        <v/>
      </c>
      <c r="KW39" s="211"/>
      <c r="KX39" s="211"/>
      <c r="KY39" s="77" t="str">
        <f t="shared" si="104"/>
        <v/>
      </c>
      <c r="KZ39" s="211"/>
      <c r="LA39" s="211"/>
      <c r="LB39" s="77" t="str">
        <f t="shared" si="105"/>
        <v/>
      </c>
      <c r="LC39" s="211"/>
      <c r="LD39" s="211"/>
      <c r="LE39" s="77" t="str">
        <f t="shared" si="106"/>
        <v/>
      </c>
      <c r="LF39" s="211"/>
      <c r="LG39" s="211"/>
      <c r="LH39" s="77" t="str">
        <f t="shared" si="107"/>
        <v/>
      </c>
      <c r="LI39" s="211"/>
      <c r="LJ39" s="211"/>
      <c r="LK39" s="77" t="str">
        <f t="shared" si="108"/>
        <v/>
      </c>
      <c r="LL39" s="211"/>
      <c r="LM39" s="211"/>
      <c r="LN39" s="90"/>
      <c r="LO39" s="90"/>
      <c r="LP39" s="90"/>
      <c r="LQ39" s="90"/>
      <c r="LR39" s="90"/>
      <c r="LS39" s="90"/>
      <c r="LT39" s="77"/>
      <c r="LU39" s="211"/>
      <c r="LV39" s="211"/>
      <c r="LW39" s="90"/>
      <c r="LX39" s="211"/>
      <c r="LY39" s="211"/>
      <c r="LZ39" s="90"/>
      <c r="MA39" s="211"/>
      <c r="MB39" s="211"/>
      <c r="MC39" s="90" t="s">
        <v>27</v>
      </c>
      <c r="MD39" s="211"/>
      <c r="ME39" s="211"/>
      <c r="MF39" s="77" t="str">
        <f t="shared" si="109"/>
        <v/>
      </c>
      <c r="MG39" s="211"/>
      <c r="MH39" s="211"/>
      <c r="MI39" s="77" t="str">
        <f t="shared" si="110"/>
        <v/>
      </c>
      <c r="MJ39" s="211"/>
      <c r="MK39" s="211"/>
      <c r="ML39" s="91"/>
      <c r="MM39" s="211"/>
      <c r="MN39" s="211"/>
      <c r="MO39" s="77"/>
      <c r="MP39" s="211"/>
      <c r="MQ39" s="211"/>
      <c r="MR39" s="91"/>
      <c r="MS39" s="211"/>
      <c r="MT39" s="211"/>
      <c r="MU39" s="77"/>
      <c r="MV39" s="211"/>
      <c r="MW39" s="211"/>
      <c r="MX39" s="77" t="str">
        <f t="shared" si="111"/>
        <v/>
      </c>
      <c r="MY39" s="211"/>
      <c r="MZ39" s="211"/>
      <c r="NA39" s="77" t="str">
        <f t="shared" si="112"/>
        <v/>
      </c>
      <c r="NB39" s="211"/>
      <c r="NC39" s="211"/>
      <c r="ND39" s="77"/>
      <c r="NE39" s="211"/>
      <c r="NF39" s="211"/>
      <c r="NG39" s="77"/>
      <c r="NH39" s="211"/>
      <c r="NI39" s="211"/>
      <c r="NJ39" s="77"/>
      <c r="NK39" s="211"/>
      <c r="NL39" s="211"/>
      <c r="NM39" s="77"/>
      <c r="NN39" s="211"/>
      <c r="NO39" s="211"/>
      <c r="NP39" s="77" t="str">
        <f t="shared" si="113"/>
        <v/>
      </c>
      <c r="NQ39" s="211"/>
      <c r="NR39" s="211"/>
      <c r="NS39" s="91"/>
      <c r="NT39" s="211"/>
      <c r="NU39" s="211"/>
      <c r="NV39" s="77"/>
      <c r="NW39" s="211"/>
      <c r="NX39" s="211"/>
      <c r="NY39" s="77"/>
      <c r="NZ39" s="211"/>
      <c r="OA39" s="211"/>
      <c r="OB39" s="77"/>
      <c r="OC39" s="211"/>
      <c r="OD39" s="211"/>
      <c r="OE39" s="77"/>
      <c r="OF39" s="211"/>
      <c r="OG39" s="211"/>
      <c r="OH39" s="77"/>
      <c r="OI39" s="211"/>
      <c r="OJ39" s="211"/>
      <c r="OK39" s="77" t="str">
        <f t="shared" si="114"/>
        <v/>
      </c>
      <c r="OL39" s="211"/>
      <c r="OM39" s="211"/>
      <c r="ON39" s="77" t="str">
        <f t="shared" si="115"/>
        <v/>
      </c>
      <c r="OO39" s="211"/>
      <c r="OP39" s="211"/>
      <c r="OQ39" s="77" t="str">
        <f t="shared" si="116"/>
        <v/>
      </c>
      <c r="OR39" s="211"/>
      <c r="OS39" s="211"/>
      <c r="OT39" s="77" t="str">
        <f t="shared" si="117"/>
        <v/>
      </c>
      <c r="OU39" s="211"/>
      <c r="OV39" s="211"/>
      <c r="OW39" s="77" t="str">
        <f t="shared" si="118"/>
        <v/>
      </c>
      <c r="OX39" s="211"/>
      <c r="OY39" s="211"/>
      <c r="OZ39" s="77" t="str">
        <f t="shared" si="119"/>
        <v/>
      </c>
      <c r="PA39" s="211"/>
      <c r="PB39" s="211"/>
      <c r="PC39" s="77" t="str">
        <f t="shared" si="120"/>
        <v/>
      </c>
      <c r="PD39" s="211"/>
      <c r="PE39" s="211"/>
      <c r="PF39" s="77" t="str">
        <f t="shared" si="121"/>
        <v/>
      </c>
      <c r="PG39" s="211"/>
      <c r="PH39" s="211"/>
      <c r="PI39" s="77" t="str">
        <f t="shared" si="122"/>
        <v/>
      </c>
      <c r="PJ39" s="211"/>
      <c r="PK39" s="211"/>
      <c r="PL39" s="77" t="str">
        <f t="shared" si="123"/>
        <v/>
      </c>
      <c r="PM39" s="211"/>
      <c r="PN39" s="211"/>
      <c r="PO39" s="77" t="str">
        <f t="shared" si="124"/>
        <v/>
      </c>
      <c r="PP39" s="211"/>
      <c r="PQ39" s="211"/>
      <c r="PR39" s="77" t="str">
        <f t="shared" si="125"/>
        <v/>
      </c>
      <c r="PS39" s="211"/>
      <c r="PT39" s="211"/>
      <c r="PU39" s="77" t="str">
        <f t="shared" si="126"/>
        <v/>
      </c>
      <c r="PV39" s="211"/>
      <c r="PW39" s="211"/>
      <c r="PX39" s="77" t="str">
        <f t="shared" si="127"/>
        <v/>
      </c>
      <c r="PY39" s="211"/>
      <c r="PZ39" s="211"/>
      <c r="QA39" s="77" t="str">
        <f t="shared" si="128"/>
        <v/>
      </c>
      <c r="QB39" s="211"/>
      <c r="QC39" s="211"/>
      <c r="QD39" s="77" t="str">
        <f t="shared" si="129"/>
        <v/>
      </c>
      <c r="QE39" s="211"/>
      <c r="QF39" s="211"/>
      <c r="QG39" s="77" t="str">
        <f t="shared" si="130"/>
        <v/>
      </c>
      <c r="QH39" s="211"/>
      <c r="QI39" s="211"/>
      <c r="QJ39" s="77" t="str">
        <f t="shared" si="131"/>
        <v/>
      </c>
      <c r="QK39" s="211"/>
      <c r="QL39" s="211"/>
    </row>
    <row r="40" spans="1:456" s="78" customFormat="1" x14ac:dyDescent="0.2">
      <c r="A40" s="75" t="s">
        <v>13</v>
      </c>
      <c r="B40" s="93" t="str">
        <f t="shared" si="132"/>
        <v/>
      </c>
      <c r="C40" s="211"/>
      <c r="D40" s="211"/>
      <c r="E40" s="93" t="str">
        <f t="shared" si="133"/>
        <v/>
      </c>
      <c r="F40" s="211"/>
      <c r="G40" s="211"/>
      <c r="H40" s="93" t="str">
        <f t="shared" si="6"/>
        <v/>
      </c>
      <c r="I40" s="211"/>
      <c r="J40" s="211"/>
      <c r="K40" s="93" t="str">
        <f t="shared" si="7"/>
        <v/>
      </c>
      <c r="L40" s="211"/>
      <c r="M40" s="211"/>
      <c r="N40" s="93" t="str">
        <f t="shared" si="8"/>
        <v>oui</v>
      </c>
      <c r="O40" s="211"/>
      <c r="P40" s="211"/>
      <c r="Q40" s="93" t="str">
        <f t="shared" si="9"/>
        <v/>
      </c>
      <c r="R40" s="211"/>
      <c r="S40" s="211"/>
      <c r="T40" s="93" t="str">
        <f t="shared" si="10"/>
        <v>oui</v>
      </c>
      <c r="U40" s="211"/>
      <c r="V40" s="211"/>
      <c r="W40" s="93" t="str">
        <f t="shared" si="11"/>
        <v/>
      </c>
      <c r="X40" s="211"/>
      <c r="Y40" s="211"/>
      <c r="Z40" s="93" t="str">
        <f t="shared" si="12"/>
        <v/>
      </c>
      <c r="AA40" s="211"/>
      <c r="AB40" s="211"/>
      <c r="AC40" s="93" t="str">
        <f t="shared" si="13"/>
        <v/>
      </c>
      <c r="AD40" s="211"/>
      <c r="AE40" s="211"/>
      <c r="AF40" s="93" t="str">
        <f t="shared" si="14"/>
        <v/>
      </c>
      <c r="AG40" s="211"/>
      <c r="AH40" s="211"/>
      <c r="AI40" s="93" t="str">
        <f t="shared" si="15"/>
        <v/>
      </c>
      <c r="AJ40" s="211"/>
      <c r="AK40" s="211"/>
      <c r="AL40" s="93" t="str">
        <f t="shared" si="16"/>
        <v/>
      </c>
      <c r="AM40" s="211"/>
      <c r="AN40" s="211"/>
      <c r="AO40" s="93" t="str">
        <f t="shared" si="17"/>
        <v>oui</v>
      </c>
      <c r="AP40" s="211"/>
      <c r="AQ40" s="211"/>
      <c r="AR40" s="93" t="str">
        <f t="shared" si="18"/>
        <v>NON</v>
      </c>
      <c r="AS40" s="211"/>
      <c r="AT40" s="211"/>
      <c r="AU40" s="93" t="str">
        <f t="shared" si="19"/>
        <v>oui</v>
      </c>
      <c r="AV40" s="211"/>
      <c r="AW40" s="211"/>
      <c r="AX40" s="93" t="str">
        <f t="shared" si="20"/>
        <v/>
      </c>
      <c r="AY40" s="211"/>
      <c r="AZ40" s="211"/>
      <c r="BA40" s="169" t="str">
        <f t="shared" si="21"/>
        <v/>
      </c>
      <c r="BB40" s="211"/>
      <c r="BC40" s="211"/>
      <c r="BD40" s="93" t="str">
        <f t="shared" si="22"/>
        <v/>
      </c>
      <c r="BE40" s="211"/>
      <c r="BF40" s="211"/>
      <c r="BG40" s="93" t="str">
        <f t="shared" si="23"/>
        <v>oui</v>
      </c>
      <c r="BH40" s="211"/>
      <c r="BI40" s="211"/>
      <c r="BJ40" s="93" t="str">
        <f t="shared" si="24"/>
        <v/>
      </c>
      <c r="BK40" s="211"/>
      <c r="BL40" s="211"/>
      <c r="BM40" s="93" t="str">
        <f t="shared" si="25"/>
        <v/>
      </c>
      <c r="BN40" s="211"/>
      <c r="BO40" s="211"/>
      <c r="BP40" s="93" t="str">
        <f t="shared" si="26"/>
        <v/>
      </c>
      <c r="BQ40" s="211"/>
      <c r="BR40" s="211"/>
      <c r="BS40" s="93" t="str">
        <f t="shared" si="27"/>
        <v/>
      </c>
      <c r="BT40" s="211"/>
      <c r="BU40" s="211"/>
      <c r="BV40" s="93" t="str">
        <f t="shared" si="28"/>
        <v/>
      </c>
      <c r="BW40" s="211"/>
      <c r="BX40" s="211"/>
      <c r="BY40" s="93" t="str">
        <f t="shared" si="29"/>
        <v/>
      </c>
      <c r="BZ40" s="211"/>
      <c r="CA40" s="211"/>
      <c r="CB40" s="93" t="str">
        <f t="shared" si="30"/>
        <v/>
      </c>
      <c r="CC40" s="211"/>
      <c r="CD40" s="211"/>
      <c r="CE40" s="93" t="str">
        <f t="shared" si="31"/>
        <v/>
      </c>
      <c r="CF40" s="211"/>
      <c r="CG40" s="211"/>
      <c r="CH40" s="93" t="str">
        <f t="shared" si="32"/>
        <v/>
      </c>
      <c r="CI40" s="211"/>
      <c r="CJ40" s="211"/>
      <c r="CK40" s="93" t="str">
        <f t="shared" si="33"/>
        <v/>
      </c>
      <c r="CL40" s="211"/>
      <c r="CM40" s="211"/>
      <c r="CN40" s="93" t="str">
        <f t="shared" si="34"/>
        <v/>
      </c>
      <c r="CO40" s="211"/>
      <c r="CP40" s="211"/>
      <c r="CQ40" s="93" t="str">
        <f t="shared" si="35"/>
        <v/>
      </c>
      <c r="CR40" s="211"/>
      <c r="CS40" s="211"/>
      <c r="CT40" s="93" t="str">
        <f t="shared" si="36"/>
        <v/>
      </c>
      <c r="CU40" s="211"/>
      <c r="CV40" s="211"/>
      <c r="CW40" s="93" t="str">
        <f t="shared" si="37"/>
        <v/>
      </c>
      <c r="CX40" s="211"/>
      <c r="CY40" s="211"/>
      <c r="CZ40" s="93" t="str">
        <f t="shared" si="38"/>
        <v/>
      </c>
      <c r="DA40" s="211"/>
      <c r="DB40" s="211"/>
      <c r="DC40" s="93" t="str">
        <f t="shared" si="39"/>
        <v/>
      </c>
      <c r="DD40" s="211"/>
      <c r="DE40" s="211"/>
      <c r="DF40" s="93" t="str">
        <f t="shared" si="40"/>
        <v/>
      </c>
      <c r="DG40" s="211"/>
      <c r="DH40" s="211"/>
      <c r="DI40" s="93" t="str">
        <f t="shared" si="41"/>
        <v/>
      </c>
      <c r="DJ40" s="211"/>
      <c r="DK40" s="211"/>
      <c r="DL40" s="93" t="str">
        <f t="shared" si="42"/>
        <v/>
      </c>
      <c r="DM40" s="211"/>
      <c r="DN40" s="211"/>
      <c r="DO40" s="93" t="str">
        <f t="shared" si="43"/>
        <v/>
      </c>
      <c r="DP40" s="211"/>
      <c r="DQ40" s="211"/>
      <c r="DR40" s="93" t="str">
        <f t="shared" si="44"/>
        <v/>
      </c>
      <c r="DS40" s="211"/>
      <c r="DT40" s="211"/>
      <c r="DU40" s="93" t="str">
        <f t="shared" si="45"/>
        <v/>
      </c>
      <c r="DV40" s="211"/>
      <c r="DW40" s="211"/>
      <c r="DX40" s="93" t="str">
        <f t="shared" si="46"/>
        <v/>
      </c>
      <c r="DY40" s="211"/>
      <c r="DZ40" s="211"/>
      <c r="EA40" s="93" t="str">
        <f t="shared" si="47"/>
        <v/>
      </c>
      <c r="EB40" s="211"/>
      <c r="EC40" s="211"/>
      <c r="ED40" s="93" t="str">
        <f t="shared" si="48"/>
        <v/>
      </c>
      <c r="EE40" s="211"/>
      <c r="EF40" s="211"/>
      <c r="EG40" s="93" t="str">
        <f t="shared" si="49"/>
        <v/>
      </c>
      <c r="EH40" s="211"/>
      <c r="EI40" s="211"/>
      <c r="EJ40" s="93" t="str">
        <f t="shared" si="50"/>
        <v/>
      </c>
      <c r="EK40" s="211"/>
      <c r="EL40" s="211"/>
      <c r="EM40" s="93" t="str">
        <f t="shared" si="51"/>
        <v/>
      </c>
      <c r="EN40" s="211"/>
      <c r="EO40" s="211"/>
      <c r="EP40" s="93" t="str">
        <f t="shared" si="52"/>
        <v/>
      </c>
      <c r="EQ40" s="211"/>
      <c r="ER40" s="211"/>
      <c r="ES40" s="93" t="str">
        <f t="shared" si="53"/>
        <v/>
      </c>
      <c r="ET40" s="211"/>
      <c r="EU40" s="211"/>
      <c r="EV40" s="93" t="str">
        <f t="shared" si="54"/>
        <v/>
      </c>
      <c r="EW40" s="211"/>
      <c r="EX40" s="211"/>
      <c r="EY40" s="93" t="str">
        <f t="shared" si="55"/>
        <v/>
      </c>
      <c r="EZ40" s="211"/>
      <c r="FA40" s="211"/>
      <c r="FB40" s="93" t="str">
        <f t="shared" si="56"/>
        <v/>
      </c>
      <c r="FC40" s="211"/>
      <c r="FD40" s="211"/>
      <c r="FE40" s="93" t="str">
        <f t="shared" si="57"/>
        <v/>
      </c>
      <c r="FF40" s="211"/>
      <c r="FG40" s="211"/>
      <c r="FH40" s="93" t="str">
        <f t="shared" si="58"/>
        <v/>
      </c>
      <c r="FI40" s="211"/>
      <c r="FJ40" s="211"/>
      <c r="FK40" s="93" t="str">
        <f t="shared" si="59"/>
        <v/>
      </c>
      <c r="FL40" s="211"/>
      <c r="FM40" s="211"/>
      <c r="FN40" s="93" t="str">
        <f t="shared" si="60"/>
        <v/>
      </c>
      <c r="FO40" s="211"/>
      <c r="FP40" s="211"/>
      <c r="FQ40" s="93" t="str">
        <f t="shared" si="61"/>
        <v/>
      </c>
      <c r="FR40" s="211"/>
      <c r="FS40" s="211"/>
      <c r="FT40" s="93" t="str">
        <f t="shared" si="62"/>
        <v/>
      </c>
      <c r="FU40" s="211"/>
      <c r="FV40" s="211"/>
      <c r="FW40" s="93" t="str">
        <f t="shared" si="63"/>
        <v/>
      </c>
      <c r="FX40" s="211"/>
      <c r="FY40" s="211"/>
      <c r="FZ40" s="93" t="str">
        <f t="shared" si="64"/>
        <v/>
      </c>
      <c r="GA40" s="211"/>
      <c r="GB40" s="211"/>
      <c r="GC40" s="93" t="str">
        <f t="shared" si="65"/>
        <v/>
      </c>
      <c r="GD40" s="211"/>
      <c r="GE40" s="211"/>
      <c r="GF40" s="93" t="str">
        <f t="shared" si="66"/>
        <v/>
      </c>
      <c r="GG40" s="211"/>
      <c r="GH40" s="211"/>
      <c r="GI40" s="93" t="str">
        <f t="shared" si="67"/>
        <v/>
      </c>
      <c r="GJ40" s="211"/>
      <c r="GK40" s="211"/>
      <c r="GL40" s="93" t="str">
        <f t="shared" si="68"/>
        <v/>
      </c>
      <c r="GM40" s="211"/>
      <c r="GN40" s="211"/>
      <c r="GO40" s="93" t="str">
        <f t="shared" si="69"/>
        <v/>
      </c>
      <c r="GP40" s="211"/>
      <c r="GQ40" s="211"/>
      <c r="GR40" s="93" t="str">
        <f t="shared" si="70"/>
        <v/>
      </c>
      <c r="GS40" s="211"/>
      <c r="GT40" s="211"/>
      <c r="GU40" s="93" t="str">
        <f t="shared" si="71"/>
        <v/>
      </c>
      <c r="GV40" s="219"/>
      <c r="GW40" s="220"/>
      <c r="GX40" s="93" t="str">
        <f t="shared" si="72"/>
        <v/>
      </c>
      <c r="GY40" s="219"/>
      <c r="GZ40" s="220"/>
      <c r="HA40" s="93" t="str">
        <f t="shared" si="73"/>
        <v/>
      </c>
      <c r="HB40" s="219"/>
      <c r="HC40" s="220"/>
      <c r="HD40" s="93" t="str">
        <f t="shared" si="74"/>
        <v/>
      </c>
      <c r="HE40" s="219"/>
      <c r="HF40" s="220"/>
      <c r="HG40" s="93" t="str">
        <f t="shared" si="75"/>
        <v/>
      </c>
      <c r="HH40" s="219"/>
      <c r="HI40" s="220"/>
      <c r="HJ40" s="93" t="str">
        <f t="shared" si="76"/>
        <v/>
      </c>
      <c r="HK40" s="219"/>
      <c r="HL40" s="220"/>
      <c r="HM40" s="93" t="str">
        <f t="shared" si="77"/>
        <v/>
      </c>
      <c r="HN40" s="219"/>
      <c r="HO40" s="220"/>
      <c r="HP40" s="93" t="str">
        <f t="shared" si="78"/>
        <v/>
      </c>
      <c r="HQ40" s="211"/>
      <c r="HR40" s="211"/>
      <c r="HS40" s="93" t="str">
        <f t="shared" si="79"/>
        <v/>
      </c>
      <c r="HT40" s="211"/>
      <c r="HU40" s="211"/>
      <c r="HV40" s="93" t="str">
        <f t="shared" si="134"/>
        <v/>
      </c>
      <c r="HW40" s="211"/>
      <c r="HX40" s="211"/>
      <c r="HY40" s="93" t="str">
        <f t="shared" si="135"/>
        <v/>
      </c>
      <c r="HZ40" s="211"/>
      <c r="IA40" s="211"/>
      <c r="IB40" s="93" t="str">
        <f t="shared" si="80"/>
        <v/>
      </c>
      <c r="IC40" s="211"/>
      <c r="ID40" s="211"/>
      <c r="IE40" s="93" t="str">
        <f t="shared" si="81"/>
        <v/>
      </c>
      <c r="IF40" s="211"/>
      <c r="IG40" s="211"/>
      <c r="IH40" s="93" t="str">
        <f t="shared" si="136"/>
        <v/>
      </c>
      <c r="II40" s="211"/>
      <c r="IJ40" s="211"/>
      <c r="IK40" s="93" t="str">
        <f t="shared" si="82"/>
        <v/>
      </c>
      <c r="IL40" s="211"/>
      <c r="IM40" s="211"/>
      <c r="IN40" s="93" t="str">
        <f t="shared" si="83"/>
        <v/>
      </c>
      <c r="IO40" s="211"/>
      <c r="IP40" s="211"/>
      <c r="IQ40" s="93" t="str">
        <f t="shared" si="84"/>
        <v/>
      </c>
      <c r="IR40" s="211"/>
      <c r="IS40" s="211"/>
      <c r="IT40" s="93" t="str">
        <f t="shared" si="85"/>
        <v/>
      </c>
      <c r="IU40" s="211"/>
      <c r="IV40" s="211"/>
      <c r="IW40" s="93" t="str">
        <f t="shared" si="86"/>
        <v/>
      </c>
      <c r="IX40" s="211"/>
      <c r="IY40" s="211"/>
      <c r="IZ40" s="93" t="str">
        <f t="shared" si="87"/>
        <v/>
      </c>
      <c r="JA40" s="211"/>
      <c r="JB40" s="211"/>
      <c r="JC40" s="77" t="str">
        <f t="shared" si="88"/>
        <v/>
      </c>
      <c r="JD40" s="211"/>
      <c r="JE40" s="211"/>
      <c r="JF40" s="77" t="str">
        <f t="shared" si="89"/>
        <v/>
      </c>
      <c r="JG40" s="211"/>
      <c r="JH40" s="211"/>
      <c r="JI40" s="77" t="str">
        <f t="shared" si="90"/>
        <v/>
      </c>
      <c r="JJ40" s="211"/>
      <c r="JK40" s="211"/>
      <c r="JL40" s="77" t="str">
        <f t="shared" si="91"/>
        <v/>
      </c>
      <c r="JM40" s="211"/>
      <c r="JN40" s="211"/>
      <c r="JO40" s="77" t="str">
        <f t="shared" si="92"/>
        <v/>
      </c>
      <c r="JP40" s="211"/>
      <c r="JQ40" s="211"/>
      <c r="JR40" s="77" t="str">
        <f t="shared" si="93"/>
        <v/>
      </c>
      <c r="JS40" s="211"/>
      <c r="JT40" s="211"/>
      <c r="JU40" s="77" t="str">
        <f t="shared" si="94"/>
        <v/>
      </c>
      <c r="JV40" s="211"/>
      <c r="JW40" s="211"/>
      <c r="JX40" s="77" t="str">
        <f t="shared" si="95"/>
        <v/>
      </c>
      <c r="JY40" s="211"/>
      <c r="JZ40" s="211"/>
      <c r="KA40" s="77" t="str">
        <f t="shared" si="96"/>
        <v/>
      </c>
      <c r="KB40" s="211"/>
      <c r="KC40" s="211"/>
      <c r="KD40" s="77" t="str">
        <f t="shared" si="97"/>
        <v/>
      </c>
      <c r="KE40" s="211"/>
      <c r="KF40" s="211"/>
      <c r="KG40" s="77" t="str">
        <f t="shared" si="98"/>
        <v/>
      </c>
      <c r="KH40" s="211"/>
      <c r="KI40" s="211"/>
      <c r="KJ40" s="77" t="str">
        <f t="shared" si="99"/>
        <v/>
      </c>
      <c r="KK40" s="211"/>
      <c r="KL40" s="211"/>
      <c r="KM40" s="77" t="str">
        <f t="shared" si="100"/>
        <v/>
      </c>
      <c r="KN40" s="211"/>
      <c r="KO40" s="211"/>
      <c r="KP40" s="77" t="str">
        <f t="shared" si="101"/>
        <v/>
      </c>
      <c r="KQ40" s="211"/>
      <c r="KR40" s="211"/>
      <c r="KS40" s="77" t="str">
        <f t="shared" si="102"/>
        <v/>
      </c>
      <c r="KT40" s="211"/>
      <c r="KU40" s="211"/>
      <c r="KV40" s="77" t="str">
        <f t="shared" si="103"/>
        <v/>
      </c>
      <c r="KW40" s="211"/>
      <c r="KX40" s="211"/>
      <c r="KY40" s="77" t="str">
        <f t="shared" si="104"/>
        <v/>
      </c>
      <c r="KZ40" s="211"/>
      <c r="LA40" s="211"/>
      <c r="LB40" s="77" t="str">
        <f t="shared" si="105"/>
        <v/>
      </c>
      <c r="LC40" s="211"/>
      <c r="LD40" s="211"/>
      <c r="LE40" s="77" t="str">
        <f t="shared" si="106"/>
        <v/>
      </c>
      <c r="LF40" s="211"/>
      <c r="LG40" s="211"/>
      <c r="LH40" s="77" t="str">
        <f t="shared" si="107"/>
        <v/>
      </c>
      <c r="LI40" s="211"/>
      <c r="LJ40" s="211"/>
      <c r="LK40" s="77" t="str">
        <f t="shared" si="108"/>
        <v/>
      </c>
      <c r="LL40" s="211"/>
      <c r="LM40" s="211"/>
      <c r="LN40" s="90"/>
      <c r="LO40" s="90"/>
      <c r="LP40" s="90"/>
      <c r="LQ40" s="90"/>
      <c r="LR40" s="90"/>
      <c r="LS40" s="90"/>
      <c r="LT40" s="77"/>
      <c r="LU40" s="211"/>
      <c r="LV40" s="211"/>
      <c r="LW40" s="90"/>
      <c r="LX40" s="211"/>
      <c r="LY40" s="211"/>
      <c r="LZ40" s="90"/>
      <c r="MA40" s="211"/>
      <c r="MB40" s="211"/>
      <c r="MC40" s="90"/>
      <c r="MD40" s="211"/>
      <c r="ME40" s="211"/>
      <c r="MF40" s="77" t="str">
        <f t="shared" si="109"/>
        <v/>
      </c>
      <c r="MG40" s="211"/>
      <c r="MH40" s="211"/>
      <c r="MI40" s="77" t="str">
        <f t="shared" si="110"/>
        <v/>
      </c>
      <c r="MJ40" s="211"/>
      <c r="MK40" s="211"/>
      <c r="ML40" s="91"/>
      <c r="MM40" s="211"/>
      <c r="MN40" s="211"/>
      <c r="MO40" s="77"/>
      <c r="MP40" s="211"/>
      <c r="MQ40" s="211"/>
      <c r="MR40" s="91"/>
      <c r="MS40" s="211"/>
      <c r="MT40" s="211"/>
      <c r="MU40" s="77"/>
      <c r="MV40" s="211"/>
      <c r="MW40" s="211"/>
      <c r="MX40" s="77" t="str">
        <f t="shared" si="111"/>
        <v/>
      </c>
      <c r="MY40" s="211"/>
      <c r="MZ40" s="211"/>
      <c r="NA40" s="77" t="str">
        <f t="shared" si="112"/>
        <v/>
      </c>
      <c r="NB40" s="211"/>
      <c r="NC40" s="211"/>
      <c r="ND40" s="77"/>
      <c r="NE40" s="211"/>
      <c r="NF40" s="211"/>
      <c r="NG40" s="77"/>
      <c r="NH40" s="211"/>
      <c r="NI40" s="211"/>
      <c r="NJ40" s="77"/>
      <c r="NK40" s="211"/>
      <c r="NL40" s="211"/>
      <c r="NM40" s="77"/>
      <c r="NN40" s="211"/>
      <c r="NO40" s="211"/>
      <c r="NP40" s="77" t="str">
        <f t="shared" si="113"/>
        <v/>
      </c>
      <c r="NQ40" s="211"/>
      <c r="NR40" s="211"/>
      <c r="NS40" s="91"/>
      <c r="NT40" s="211"/>
      <c r="NU40" s="211"/>
      <c r="NV40" s="77"/>
      <c r="NW40" s="211"/>
      <c r="NX40" s="211"/>
      <c r="NY40" s="77"/>
      <c r="NZ40" s="211"/>
      <c r="OA40" s="211"/>
      <c r="OB40" s="77"/>
      <c r="OC40" s="211"/>
      <c r="OD40" s="211"/>
      <c r="OE40" s="77"/>
      <c r="OF40" s="211"/>
      <c r="OG40" s="211"/>
      <c r="OH40" s="77"/>
      <c r="OI40" s="211"/>
      <c r="OJ40" s="211"/>
      <c r="OK40" s="77" t="str">
        <f t="shared" si="114"/>
        <v/>
      </c>
      <c r="OL40" s="211"/>
      <c r="OM40" s="211"/>
      <c r="ON40" s="77" t="str">
        <f t="shared" si="115"/>
        <v/>
      </c>
      <c r="OO40" s="211"/>
      <c r="OP40" s="211"/>
      <c r="OQ40" s="77" t="str">
        <f t="shared" si="116"/>
        <v/>
      </c>
      <c r="OR40" s="211"/>
      <c r="OS40" s="211"/>
      <c r="OT40" s="77" t="str">
        <f t="shared" si="117"/>
        <v/>
      </c>
      <c r="OU40" s="211"/>
      <c r="OV40" s="211"/>
      <c r="OW40" s="77" t="str">
        <f t="shared" si="118"/>
        <v/>
      </c>
      <c r="OX40" s="211"/>
      <c r="OY40" s="211"/>
      <c r="OZ40" s="77" t="str">
        <f t="shared" si="119"/>
        <v/>
      </c>
      <c r="PA40" s="211"/>
      <c r="PB40" s="211"/>
      <c r="PC40" s="77" t="str">
        <f t="shared" si="120"/>
        <v/>
      </c>
      <c r="PD40" s="211"/>
      <c r="PE40" s="211"/>
      <c r="PF40" s="77" t="str">
        <f t="shared" si="121"/>
        <v/>
      </c>
      <c r="PG40" s="211"/>
      <c r="PH40" s="211"/>
      <c r="PI40" s="77" t="str">
        <f t="shared" si="122"/>
        <v/>
      </c>
      <c r="PJ40" s="211"/>
      <c r="PK40" s="211"/>
      <c r="PL40" s="77" t="str">
        <f t="shared" si="123"/>
        <v/>
      </c>
      <c r="PM40" s="211"/>
      <c r="PN40" s="211"/>
      <c r="PO40" s="77" t="str">
        <f t="shared" si="124"/>
        <v/>
      </c>
      <c r="PP40" s="211"/>
      <c r="PQ40" s="211"/>
      <c r="PR40" s="77" t="str">
        <f t="shared" si="125"/>
        <v/>
      </c>
      <c r="PS40" s="211"/>
      <c r="PT40" s="211"/>
      <c r="PU40" s="77" t="str">
        <f t="shared" si="126"/>
        <v/>
      </c>
      <c r="PV40" s="211"/>
      <c r="PW40" s="211"/>
      <c r="PX40" s="77" t="str">
        <f t="shared" si="127"/>
        <v/>
      </c>
      <c r="PY40" s="211"/>
      <c r="PZ40" s="211"/>
      <c r="QA40" s="77" t="str">
        <f t="shared" si="128"/>
        <v/>
      </c>
      <c r="QB40" s="211"/>
      <c r="QC40" s="211"/>
      <c r="QD40" s="77" t="str">
        <f t="shared" si="129"/>
        <v/>
      </c>
      <c r="QE40" s="211"/>
      <c r="QF40" s="211"/>
      <c r="QG40" s="77" t="str">
        <f t="shared" si="130"/>
        <v/>
      </c>
      <c r="QH40" s="211"/>
      <c r="QI40" s="211"/>
      <c r="QJ40" s="77" t="str">
        <f t="shared" si="131"/>
        <v/>
      </c>
      <c r="QK40" s="211"/>
      <c r="QL40" s="211"/>
    </row>
    <row r="41" spans="1:456" s="78" customFormat="1" x14ac:dyDescent="0.2">
      <c r="A41" s="75" t="s">
        <v>15</v>
      </c>
      <c r="B41" s="93" t="str">
        <f t="shared" si="132"/>
        <v>NON</v>
      </c>
      <c r="C41" s="211" t="s">
        <v>37</v>
      </c>
      <c r="D41" s="211"/>
      <c r="E41" s="93" t="str">
        <f t="shared" si="133"/>
        <v>oui</v>
      </c>
      <c r="F41" s="211"/>
      <c r="G41" s="211"/>
      <c r="H41" s="93" t="str">
        <f t="shared" si="6"/>
        <v>NON</v>
      </c>
      <c r="I41" s="211" t="s">
        <v>37</v>
      </c>
      <c r="J41" s="211"/>
      <c r="K41" s="93" t="str">
        <f t="shared" si="7"/>
        <v>NON</v>
      </c>
      <c r="L41" s="211" t="s">
        <v>37</v>
      </c>
      <c r="M41" s="211"/>
      <c r="N41" s="93" t="str">
        <f t="shared" si="8"/>
        <v/>
      </c>
      <c r="O41" s="211"/>
      <c r="P41" s="211"/>
      <c r="Q41" s="93" t="str">
        <f t="shared" si="9"/>
        <v>oui</v>
      </c>
      <c r="R41" s="211"/>
      <c r="S41" s="211"/>
      <c r="T41" s="93" t="str">
        <f t="shared" si="10"/>
        <v/>
      </c>
      <c r="U41" s="211"/>
      <c r="V41" s="211"/>
      <c r="W41" s="93" t="str">
        <f t="shared" si="11"/>
        <v>oui</v>
      </c>
      <c r="X41" s="211"/>
      <c r="Y41" s="211"/>
      <c r="Z41" s="93" t="str">
        <f t="shared" si="12"/>
        <v>oui</v>
      </c>
      <c r="AA41" s="211"/>
      <c r="AB41" s="211"/>
      <c r="AC41" s="93" t="str">
        <f t="shared" si="13"/>
        <v>oui</v>
      </c>
      <c r="AD41" s="211"/>
      <c r="AE41" s="211"/>
      <c r="AF41" s="93" t="str">
        <f t="shared" si="14"/>
        <v/>
      </c>
      <c r="AG41" s="211"/>
      <c r="AH41" s="211"/>
      <c r="AI41" s="93" t="str">
        <f t="shared" si="15"/>
        <v/>
      </c>
      <c r="AJ41" s="211"/>
      <c r="AK41" s="211"/>
      <c r="AL41" s="93" t="str">
        <f t="shared" si="16"/>
        <v>oui</v>
      </c>
      <c r="AM41" s="211"/>
      <c r="AN41" s="211"/>
      <c r="AO41" s="93" t="str">
        <f t="shared" si="17"/>
        <v/>
      </c>
      <c r="AP41" s="211"/>
      <c r="AQ41" s="211"/>
      <c r="AR41" s="93" t="str">
        <f t="shared" si="18"/>
        <v/>
      </c>
      <c r="AS41" s="211"/>
      <c r="AT41" s="211"/>
      <c r="AU41" s="93" t="str">
        <f t="shared" si="19"/>
        <v/>
      </c>
      <c r="AV41" s="211"/>
      <c r="AW41" s="211"/>
      <c r="AX41" s="93" t="str">
        <f t="shared" si="20"/>
        <v>oui</v>
      </c>
      <c r="AY41" s="211"/>
      <c r="AZ41" s="211"/>
      <c r="BA41" s="169" t="str">
        <f t="shared" si="21"/>
        <v/>
      </c>
      <c r="BB41" s="211"/>
      <c r="BC41" s="211"/>
      <c r="BD41" s="93" t="str">
        <f t="shared" si="22"/>
        <v>NON</v>
      </c>
      <c r="BE41" s="211" t="s">
        <v>37</v>
      </c>
      <c r="BF41" s="211"/>
      <c r="BG41" s="93" t="str">
        <f t="shared" si="23"/>
        <v/>
      </c>
      <c r="BH41" s="211"/>
      <c r="BI41" s="211"/>
      <c r="BJ41" s="93" t="str">
        <f t="shared" si="24"/>
        <v/>
      </c>
      <c r="BK41" s="211"/>
      <c r="BL41" s="211"/>
      <c r="BM41" s="93" t="str">
        <f t="shared" si="25"/>
        <v/>
      </c>
      <c r="BN41" s="211"/>
      <c r="BO41" s="211"/>
      <c r="BP41" s="93" t="str">
        <f t="shared" si="26"/>
        <v/>
      </c>
      <c r="BQ41" s="211"/>
      <c r="BR41" s="211"/>
      <c r="BS41" s="93" t="str">
        <f t="shared" si="27"/>
        <v/>
      </c>
      <c r="BT41" s="211"/>
      <c r="BU41" s="211"/>
      <c r="BV41" s="93" t="str">
        <f t="shared" si="28"/>
        <v/>
      </c>
      <c r="BW41" s="211"/>
      <c r="BX41" s="211"/>
      <c r="BY41" s="93" t="str">
        <f t="shared" si="29"/>
        <v/>
      </c>
      <c r="BZ41" s="211"/>
      <c r="CA41" s="211"/>
      <c r="CB41" s="93" t="str">
        <f t="shared" si="30"/>
        <v/>
      </c>
      <c r="CC41" s="211"/>
      <c r="CD41" s="211"/>
      <c r="CE41" s="93" t="str">
        <f t="shared" si="31"/>
        <v/>
      </c>
      <c r="CF41" s="211"/>
      <c r="CG41" s="211"/>
      <c r="CH41" s="93" t="str">
        <f t="shared" si="32"/>
        <v/>
      </c>
      <c r="CI41" s="211"/>
      <c r="CJ41" s="211"/>
      <c r="CK41" s="93" t="str">
        <f t="shared" si="33"/>
        <v/>
      </c>
      <c r="CL41" s="211"/>
      <c r="CM41" s="211"/>
      <c r="CN41" s="93" t="str">
        <f t="shared" si="34"/>
        <v/>
      </c>
      <c r="CO41" s="211"/>
      <c r="CP41" s="211"/>
      <c r="CQ41" s="93" t="str">
        <f t="shared" si="35"/>
        <v/>
      </c>
      <c r="CR41" s="211"/>
      <c r="CS41" s="211"/>
      <c r="CT41" s="93" t="str">
        <f t="shared" si="36"/>
        <v/>
      </c>
      <c r="CU41" s="211"/>
      <c r="CV41" s="211"/>
      <c r="CW41" s="93" t="str">
        <f t="shared" si="37"/>
        <v/>
      </c>
      <c r="CX41" s="211"/>
      <c r="CY41" s="211"/>
      <c r="CZ41" s="93" t="str">
        <f t="shared" si="38"/>
        <v/>
      </c>
      <c r="DA41" s="211"/>
      <c r="DB41" s="211"/>
      <c r="DC41" s="93" t="str">
        <f t="shared" si="39"/>
        <v/>
      </c>
      <c r="DD41" s="211"/>
      <c r="DE41" s="211"/>
      <c r="DF41" s="93" t="str">
        <f t="shared" si="40"/>
        <v/>
      </c>
      <c r="DG41" s="211"/>
      <c r="DH41" s="211"/>
      <c r="DI41" s="93" t="str">
        <f t="shared" si="41"/>
        <v/>
      </c>
      <c r="DJ41" s="211"/>
      <c r="DK41" s="211"/>
      <c r="DL41" s="93" t="str">
        <f t="shared" si="42"/>
        <v/>
      </c>
      <c r="DM41" s="211"/>
      <c r="DN41" s="211"/>
      <c r="DO41" s="93" t="str">
        <f t="shared" si="43"/>
        <v/>
      </c>
      <c r="DP41" s="211"/>
      <c r="DQ41" s="211"/>
      <c r="DR41" s="93" t="str">
        <f t="shared" si="44"/>
        <v/>
      </c>
      <c r="DS41" s="211"/>
      <c r="DT41" s="211"/>
      <c r="DU41" s="93" t="str">
        <f t="shared" si="45"/>
        <v/>
      </c>
      <c r="DV41" s="211"/>
      <c r="DW41" s="211"/>
      <c r="DX41" s="93" t="str">
        <f t="shared" si="46"/>
        <v/>
      </c>
      <c r="DY41" s="211"/>
      <c r="DZ41" s="211"/>
      <c r="EA41" s="93" t="str">
        <f t="shared" si="47"/>
        <v/>
      </c>
      <c r="EB41" s="211"/>
      <c r="EC41" s="211"/>
      <c r="ED41" s="93" t="str">
        <f t="shared" si="48"/>
        <v/>
      </c>
      <c r="EE41" s="211"/>
      <c r="EF41" s="211"/>
      <c r="EG41" s="93" t="str">
        <f t="shared" si="49"/>
        <v/>
      </c>
      <c r="EH41" s="211"/>
      <c r="EI41" s="211"/>
      <c r="EJ41" s="93" t="str">
        <f t="shared" si="50"/>
        <v/>
      </c>
      <c r="EK41" s="211"/>
      <c r="EL41" s="211"/>
      <c r="EM41" s="93" t="str">
        <f t="shared" si="51"/>
        <v/>
      </c>
      <c r="EN41" s="211"/>
      <c r="EO41" s="211"/>
      <c r="EP41" s="93" t="str">
        <f t="shared" si="52"/>
        <v/>
      </c>
      <c r="EQ41" s="211"/>
      <c r="ER41" s="211"/>
      <c r="ES41" s="93" t="str">
        <f t="shared" si="53"/>
        <v/>
      </c>
      <c r="ET41" s="211"/>
      <c r="EU41" s="211"/>
      <c r="EV41" s="93" t="str">
        <f t="shared" si="54"/>
        <v/>
      </c>
      <c r="EW41" s="211"/>
      <c r="EX41" s="211"/>
      <c r="EY41" s="93" t="str">
        <f t="shared" si="55"/>
        <v/>
      </c>
      <c r="EZ41" s="211"/>
      <c r="FA41" s="211"/>
      <c r="FB41" s="93" t="str">
        <f t="shared" si="56"/>
        <v/>
      </c>
      <c r="FC41" s="211"/>
      <c r="FD41" s="211"/>
      <c r="FE41" s="93" t="str">
        <f t="shared" si="57"/>
        <v/>
      </c>
      <c r="FF41" s="211"/>
      <c r="FG41" s="211"/>
      <c r="FH41" s="93" t="str">
        <f t="shared" si="58"/>
        <v/>
      </c>
      <c r="FI41" s="211"/>
      <c r="FJ41" s="211"/>
      <c r="FK41" s="93" t="str">
        <f t="shared" si="59"/>
        <v/>
      </c>
      <c r="FL41" s="211"/>
      <c r="FM41" s="211"/>
      <c r="FN41" s="93" t="str">
        <f t="shared" si="60"/>
        <v/>
      </c>
      <c r="FO41" s="211"/>
      <c r="FP41" s="211"/>
      <c r="FQ41" s="93" t="str">
        <f t="shared" si="61"/>
        <v/>
      </c>
      <c r="FR41" s="211"/>
      <c r="FS41" s="211"/>
      <c r="FT41" s="93" t="str">
        <f t="shared" si="62"/>
        <v/>
      </c>
      <c r="FU41" s="211"/>
      <c r="FV41" s="211"/>
      <c r="FW41" s="93" t="str">
        <f t="shared" si="63"/>
        <v/>
      </c>
      <c r="FX41" s="211"/>
      <c r="FY41" s="211"/>
      <c r="FZ41" s="93" t="str">
        <f t="shared" si="64"/>
        <v/>
      </c>
      <c r="GA41" s="211"/>
      <c r="GB41" s="211"/>
      <c r="GC41" s="93" t="str">
        <f t="shared" si="65"/>
        <v/>
      </c>
      <c r="GD41" s="211"/>
      <c r="GE41" s="211"/>
      <c r="GF41" s="93" t="str">
        <f t="shared" si="66"/>
        <v/>
      </c>
      <c r="GG41" s="211"/>
      <c r="GH41" s="211"/>
      <c r="GI41" s="93" t="str">
        <f t="shared" si="67"/>
        <v/>
      </c>
      <c r="GJ41" s="211"/>
      <c r="GK41" s="211"/>
      <c r="GL41" s="93" t="str">
        <f t="shared" si="68"/>
        <v/>
      </c>
      <c r="GM41" s="211"/>
      <c r="GN41" s="211"/>
      <c r="GO41" s="93" t="str">
        <f t="shared" si="69"/>
        <v/>
      </c>
      <c r="GP41" s="211"/>
      <c r="GQ41" s="211"/>
      <c r="GR41" s="93" t="str">
        <f t="shared" si="70"/>
        <v/>
      </c>
      <c r="GS41" s="211"/>
      <c r="GT41" s="211"/>
      <c r="GU41" s="93" t="str">
        <f t="shared" si="71"/>
        <v/>
      </c>
      <c r="GV41" s="219"/>
      <c r="GW41" s="220"/>
      <c r="GX41" s="93" t="str">
        <f t="shared" si="72"/>
        <v/>
      </c>
      <c r="GY41" s="219"/>
      <c r="GZ41" s="220"/>
      <c r="HA41" s="93" t="str">
        <f t="shared" si="73"/>
        <v/>
      </c>
      <c r="HB41" s="219"/>
      <c r="HC41" s="220"/>
      <c r="HD41" s="93" t="str">
        <f t="shared" si="74"/>
        <v/>
      </c>
      <c r="HE41" s="219"/>
      <c r="HF41" s="220"/>
      <c r="HG41" s="93" t="str">
        <f t="shared" si="75"/>
        <v/>
      </c>
      <c r="HH41" s="219"/>
      <c r="HI41" s="220"/>
      <c r="HJ41" s="93" t="str">
        <f t="shared" si="76"/>
        <v/>
      </c>
      <c r="HK41" s="219"/>
      <c r="HL41" s="220"/>
      <c r="HM41" s="93" t="str">
        <f t="shared" si="77"/>
        <v/>
      </c>
      <c r="HN41" s="219"/>
      <c r="HO41" s="220"/>
      <c r="HP41" s="93" t="str">
        <f t="shared" si="78"/>
        <v/>
      </c>
      <c r="HQ41" s="211"/>
      <c r="HR41" s="211"/>
      <c r="HS41" s="93" t="str">
        <f t="shared" si="79"/>
        <v/>
      </c>
      <c r="HT41" s="211"/>
      <c r="HU41" s="211"/>
      <c r="HV41" s="93" t="str">
        <f t="shared" si="134"/>
        <v/>
      </c>
      <c r="HW41" s="211"/>
      <c r="HX41" s="211"/>
      <c r="HY41" s="93" t="str">
        <f t="shared" si="135"/>
        <v/>
      </c>
      <c r="HZ41" s="211"/>
      <c r="IA41" s="211"/>
      <c r="IB41" s="93" t="str">
        <f t="shared" si="80"/>
        <v/>
      </c>
      <c r="IC41" s="211"/>
      <c r="ID41" s="211"/>
      <c r="IE41" s="93" t="str">
        <f t="shared" si="81"/>
        <v/>
      </c>
      <c r="IF41" s="211"/>
      <c r="IG41" s="211"/>
      <c r="IH41" s="93" t="str">
        <f t="shared" si="136"/>
        <v/>
      </c>
      <c r="II41" s="211"/>
      <c r="IJ41" s="211"/>
      <c r="IK41" s="93" t="str">
        <f t="shared" si="82"/>
        <v/>
      </c>
      <c r="IL41" s="211"/>
      <c r="IM41" s="211"/>
      <c r="IN41" s="93" t="str">
        <f t="shared" si="83"/>
        <v/>
      </c>
      <c r="IO41" s="211"/>
      <c r="IP41" s="211"/>
      <c r="IQ41" s="93" t="str">
        <f t="shared" si="84"/>
        <v/>
      </c>
      <c r="IR41" s="211"/>
      <c r="IS41" s="211"/>
      <c r="IT41" s="93" t="str">
        <f t="shared" si="85"/>
        <v/>
      </c>
      <c r="IU41" s="211"/>
      <c r="IV41" s="211"/>
      <c r="IW41" s="93" t="str">
        <f t="shared" si="86"/>
        <v/>
      </c>
      <c r="IX41" s="211"/>
      <c r="IY41" s="211"/>
      <c r="IZ41" s="93" t="str">
        <f t="shared" si="87"/>
        <v/>
      </c>
      <c r="JA41" s="211"/>
      <c r="JB41" s="211"/>
      <c r="JC41" s="77" t="str">
        <f t="shared" si="88"/>
        <v/>
      </c>
      <c r="JD41" s="211"/>
      <c r="JE41" s="211"/>
      <c r="JF41" s="77" t="str">
        <f t="shared" si="89"/>
        <v/>
      </c>
      <c r="JG41" s="211"/>
      <c r="JH41" s="211"/>
      <c r="JI41" s="77" t="str">
        <f t="shared" si="90"/>
        <v/>
      </c>
      <c r="JJ41" s="211"/>
      <c r="JK41" s="211"/>
      <c r="JL41" s="77" t="str">
        <f t="shared" si="91"/>
        <v/>
      </c>
      <c r="JM41" s="211"/>
      <c r="JN41" s="211"/>
      <c r="JO41" s="77" t="str">
        <f t="shared" si="92"/>
        <v/>
      </c>
      <c r="JP41" s="211"/>
      <c r="JQ41" s="211"/>
      <c r="JR41" s="77" t="str">
        <f t="shared" si="93"/>
        <v/>
      </c>
      <c r="JS41" s="211"/>
      <c r="JT41" s="211"/>
      <c r="JU41" s="77" t="str">
        <f t="shared" si="94"/>
        <v/>
      </c>
      <c r="JV41" s="211"/>
      <c r="JW41" s="211"/>
      <c r="JX41" s="77" t="str">
        <f t="shared" si="95"/>
        <v/>
      </c>
      <c r="JY41" s="211"/>
      <c r="JZ41" s="211"/>
      <c r="KA41" s="77" t="str">
        <f t="shared" si="96"/>
        <v/>
      </c>
      <c r="KB41" s="211"/>
      <c r="KC41" s="211"/>
      <c r="KD41" s="77" t="str">
        <f t="shared" si="97"/>
        <v/>
      </c>
      <c r="KE41" s="211"/>
      <c r="KF41" s="211"/>
      <c r="KG41" s="77" t="str">
        <f t="shared" si="98"/>
        <v/>
      </c>
      <c r="KH41" s="211"/>
      <c r="KI41" s="211"/>
      <c r="KJ41" s="77" t="str">
        <f t="shared" si="99"/>
        <v/>
      </c>
      <c r="KK41" s="211"/>
      <c r="KL41" s="211"/>
      <c r="KM41" s="77" t="str">
        <f t="shared" si="100"/>
        <v/>
      </c>
      <c r="KN41" s="211"/>
      <c r="KO41" s="211"/>
      <c r="KP41" s="77" t="str">
        <f t="shared" si="101"/>
        <v/>
      </c>
      <c r="KQ41" s="211"/>
      <c r="KR41" s="211"/>
      <c r="KS41" s="77" t="str">
        <f t="shared" si="102"/>
        <v/>
      </c>
      <c r="KT41" s="211"/>
      <c r="KU41" s="211"/>
      <c r="KV41" s="77" t="str">
        <f t="shared" si="103"/>
        <v/>
      </c>
      <c r="KW41" s="211"/>
      <c r="KX41" s="211"/>
      <c r="KY41" s="77" t="str">
        <f t="shared" si="104"/>
        <v/>
      </c>
      <c r="KZ41" s="211"/>
      <c r="LA41" s="211"/>
      <c r="LB41" s="77" t="str">
        <f t="shared" si="105"/>
        <v/>
      </c>
      <c r="LC41" s="211"/>
      <c r="LD41" s="211"/>
      <c r="LE41" s="77" t="str">
        <f t="shared" si="106"/>
        <v/>
      </c>
      <c r="LF41" s="211"/>
      <c r="LG41" s="211"/>
      <c r="LH41" s="77" t="str">
        <f t="shared" si="107"/>
        <v/>
      </c>
      <c r="LI41" s="211"/>
      <c r="LJ41" s="211"/>
      <c r="LK41" s="77" t="str">
        <f t="shared" si="108"/>
        <v/>
      </c>
      <c r="LL41" s="211"/>
      <c r="LM41" s="211"/>
      <c r="LN41" s="90"/>
      <c r="LO41" s="90"/>
      <c r="LP41" s="90"/>
      <c r="LQ41" s="90"/>
      <c r="LR41" s="90"/>
      <c r="LS41" s="90"/>
      <c r="LT41" s="77"/>
      <c r="LU41" s="211"/>
      <c r="LV41" s="211"/>
      <c r="LW41" s="90"/>
      <c r="LX41" s="211"/>
      <c r="LY41" s="211"/>
      <c r="LZ41" s="90"/>
      <c r="MA41" s="211"/>
      <c r="MB41" s="211"/>
      <c r="MC41" s="90" t="s">
        <v>27</v>
      </c>
      <c r="MD41" s="211"/>
      <c r="ME41" s="211"/>
      <c r="MF41" s="77" t="str">
        <f t="shared" si="109"/>
        <v/>
      </c>
      <c r="MG41" s="211"/>
      <c r="MH41" s="211"/>
      <c r="MI41" s="77" t="str">
        <f t="shared" si="110"/>
        <v/>
      </c>
      <c r="MJ41" s="211"/>
      <c r="MK41" s="211"/>
      <c r="ML41" s="91"/>
      <c r="MM41" s="211"/>
      <c r="MN41" s="211"/>
      <c r="MO41" s="77"/>
      <c r="MP41" s="211"/>
      <c r="MQ41" s="211"/>
      <c r="MR41" s="91"/>
      <c r="MS41" s="211"/>
      <c r="MT41" s="211"/>
      <c r="MU41" s="77"/>
      <c r="MV41" s="211"/>
      <c r="MW41" s="211"/>
      <c r="MX41" s="77" t="str">
        <f t="shared" si="111"/>
        <v/>
      </c>
      <c r="MY41" s="211"/>
      <c r="MZ41" s="211"/>
      <c r="NA41" s="77" t="str">
        <f t="shared" si="112"/>
        <v/>
      </c>
      <c r="NB41" s="211"/>
      <c r="NC41" s="211"/>
      <c r="ND41" s="77"/>
      <c r="NE41" s="211"/>
      <c r="NF41" s="211"/>
      <c r="NG41" s="77"/>
      <c r="NH41" s="211"/>
      <c r="NI41" s="211"/>
      <c r="NJ41" s="77"/>
      <c r="NK41" s="211"/>
      <c r="NL41" s="211"/>
      <c r="NM41" s="77"/>
      <c r="NN41" s="211"/>
      <c r="NO41" s="211"/>
      <c r="NP41" s="77" t="str">
        <f t="shared" si="113"/>
        <v/>
      </c>
      <c r="NQ41" s="211"/>
      <c r="NR41" s="211"/>
      <c r="NS41" s="91"/>
      <c r="NT41" s="211"/>
      <c r="NU41" s="211"/>
      <c r="NV41" s="77"/>
      <c r="NW41" s="211"/>
      <c r="NX41" s="211"/>
      <c r="NY41" s="77"/>
      <c r="NZ41" s="211"/>
      <c r="OA41" s="211"/>
      <c r="OB41" s="77"/>
      <c r="OC41" s="211"/>
      <c r="OD41" s="211"/>
      <c r="OE41" s="77"/>
      <c r="OF41" s="211"/>
      <c r="OG41" s="211"/>
      <c r="OH41" s="77"/>
      <c r="OI41" s="211"/>
      <c r="OJ41" s="211"/>
      <c r="OK41" s="77" t="str">
        <f t="shared" si="114"/>
        <v/>
      </c>
      <c r="OL41" s="211"/>
      <c r="OM41" s="211"/>
      <c r="ON41" s="77" t="str">
        <f t="shared" si="115"/>
        <v/>
      </c>
      <c r="OO41" s="211"/>
      <c r="OP41" s="211"/>
      <c r="OQ41" s="77" t="str">
        <f t="shared" si="116"/>
        <v/>
      </c>
      <c r="OR41" s="211"/>
      <c r="OS41" s="211"/>
      <c r="OT41" s="77" t="str">
        <f t="shared" si="117"/>
        <v/>
      </c>
      <c r="OU41" s="211"/>
      <c r="OV41" s="211"/>
      <c r="OW41" s="77" t="str">
        <f t="shared" si="118"/>
        <v/>
      </c>
      <c r="OX41" s="211"/>
      <c r="OY41" s="211"/>
      <c r="OZ41" s="77" t="str">
        <f t="shared" si="119"/>
        <v/>
      </c>
      <c r="PA41" s="211"/>
      <c r="PB41" s="211"/>
      <c r="PC41" s="77" t="str">
        <f t="shared" si="120"/>
        <v/>
      </c>
      <c r="PD41" s="211"/>
      <c r="PE41" s="211"/>
      <c r="PF41" s="77" t="str">
        <f t="shared" si="121"/>
        <v/>
      </c>
      <c r="PG41" s="211"/>
      <c r="PH41" s="211"/>
      <c r="PI41" s="77" t="str">
        <f t="shared" si="122"/>
        <v/>
      </c>
      <c r="PJ41" s="211"/>
      <c r="PK41" s="211"/>
      <c r="PL41" s="77" t="str">
        <f t="shared" si="123"/>
        <v/>
      </c>
      <c r="PM41" s="211"/>
      <c r="PN41" s="211"/>
      <c r="PO41" s="77" t="str">
        <f t="shared" si="124"/>
        <v/>
      </c>
      <c r="PP41" s="211"/>
      <c r="PQ41" s="211"/>
      <c r="PR41" s="77" t="str">
        <f t="shared" si="125"/>
        <v/>
      </c>
      <c r="PS41" s="211"/>
      <c r="PT41" s="211"/>
      <c r="PU41" s="77" t="str">
        <f t="shared" si="126"/>
        <v/>
      </c>
      <c r="PV41" s="211"/>
      <c r="PW41" s="211"/>
      <c r="PX41" s="77" t="str">
        <f t="shared" si="127"/>
        <v/>
      </c>
      <c r="PY41" s="211"/>
      <c r="PZ41" s="211"/>
      <c r="QA41" s="77" t="str">
        <f t="shared" si="128"/>
        <v/>
      </c>
      <c r="QB41" s="211"/>
      <c r="QC41" s="211"/>
      <c r="QD41" s="77" t="str">
        <f t="shared" si="129"/>
        <v/>
      </c>
      <c r="QE41" s="211"/>
      <c r="QF41" s="211"/>
      <c r="QG41" s="77" t="str">
        <f t="shared" si="130"/>
        <v/>
      </c>
      <c r="QH41" s="211"/>
      <c r="QI41" s="211"/>
      <c r="QJ41" s="77" t="str">
        <f t="shared" si="131"/>
        <v/>
      </c>
      <c r="QK41" s="211"/>
      <c r="QL41" s="211"/>
    </row>
    <row r="42" spans="1:456" s="78" customFormat="1" x14ac:dyDescent="0.2">
      <c r="A42" s="75" t="s">
        <v>14</v>
      </c>
      <c r="B42" s="93" t="str">
        <f t="shared" si="132"/>
        <v/>
      </c>
      <c r="C42" s="211"/>
      <c r="D42" s="211"/>
      <c r="E42" s="93" t="str">
        <f t="shared" si="133"/>
        <v/>
      </c>
      <c r="F42" s="211"/>
      <c r="G42" s="211"/>
      <c r="H42" s="93" t="str">
        <f t="shared" si="6"/>
        <v/>
      </c>
      <c r="I42" s="211"/>
      <c r="J42" s="211"/>
      <c r="K42" s="93" t="str">
        <f t="shared" si="7"/>
        <v/>
      </c>
      <c r="L42" s="211"/>
      <c r="M42" s="211"/>
      <c r="N42" s="93" t="str">
        <f t="shared" si="8"/>
        <v/>
      </c>
      <c r="O42" s="211"/>
      <c r="P42" s="211"/>
      <c r="Q42" s="93" t="str">
        <f t="shared" si="9"/>
        <v/>
      </c>
      <c r="R42" s="211"/>
      <c r="S42" s="211"/>
      <c r="T42" s="93" t="str">
        <f t="shared" si="10"/>
        <v/>
      </c>
      <c r="U42" s="211"/>
      <c r="V42" s="211"/>
      <c r="W42" s="93" t="str">
        <f t="shared" si="11"/>
        <v/>
      </c>
      <c r="X42" s="211"/>
      <c r="Y42" s="211"/>
      <c r="Z42" s="93" t="str">
        <f t="shared" si="12"/>
        <v/>
      </c>
      <c r="AA42" s="211"/>
      <c r="AB42" s="211"/>
      <c r="AC42" s="93" t="str">
        <f t="shared" si="13"/>
        <v/>
      </c>
      <c r="AD42" s="211"/>
      <c r="AE42" s="211"/>
      <c r="AF42" s="93" t="str">
        <f t="shared" si="14"/>
        <v/>
      </c>
      <c r="AG42" s="211"/>
      <c r="AH42" s="211"/>
      <c r="AI42" s="93" t="str">
        <f t="shared" si="15"/>
        <v/>
      </c>
      <c r="AJ42" s="211"/>
      <c r="AK42" s="211"/>
      <c r="AL42" s="93" t="str">
        <f t="shared" si="16"/>
        <v/>
      </c>
      <c r="AM42" s="211"/>
      <c r="AN42" s="211"/>
      <c r="AO42" s="93" t="str">
        <f t="shared" si="17"/>
        <v/>
      </c>
      <c r="AP42" s="211"/>
      <c r="AQ42" s="211"/>
      <c r="AR42" s="93" t="str">
        <f t="shared" si="18"/>
        <v/>
      </c>
      <c r="AS42" s="211"/>
      <c r="AT42" s="211"/>
      <c r="AU42" s="93" t="str">
        <f t="shared" si="19"/>
        <v/>
      </c>
      <c r="AV42" s="211"/>
      <c r="AW42" s="211"/>
      <c r="AX42" s="93" t="str">
        <f t="shared" si="20"/>
        <v/>
      </c>
      <c r="AY42" s="211"/>
      <c r="AZ42" s="211"/>
      <c r="BA42" s="169" t="str">
        <f t="shared" si="21"/>
        <v/>
      </c>
      <c r="BB42" s="211"/>
      <c r="BC42" s="211"/>
      <c r="BD42" s="93" t="str">
        <f t="shared" si="22"/>
        <v/>
      </c>
      <c r="BE42" s="211"/>
      <c r="BF42" s="211"/>
      <c r="BG42" s="93" t="str">
        <f t="shared" si="23"/>
        <v/>
      </c>
      <c r="BH42" s="211"/>
      <c r="BI42" s="211"/>
      <c r="BJ42" s="93" t="str">
        <f t="shared" si="24"/>
        <v/>
      </c>
      <c r="BK42" s="211"/>
      <c r="BL42" s="211"/>
      <c r="BM42" s="93" t="str">
        <f t="shared" si="25"/>
        <v/>
      </c>
      <c r="BN42" s="211"/>
      <c r="BO42" s="211"/>
      <c r="BP42" s="93" t="str">
        <f t="shared" si="26"/>
        <v/>
      </c>
      <c r="BQ42" s="211"/>
      <c r="BR42" s="211"/>
      <c r="BS42" s="93" t="str">
        <f t="shared" si="27"/>
        <v/>
      </c>
      <c r="BT42" s="211"/>
      <c r="BU42" s="211"/>
      <c r="BV42" s="93" t="str">
        <f t="shared" si="28"/>
        <v/>
      </c>
      <c r="BW42" s="211"/>
      <c r="BX42" s="211"/>
      <c r="BY42" s="93" t="str">
        <f t="shared" si="29"/>
        <v/>
      </c>
      <c r="BZ42" s="211"/>
      <c r="CA42" s="211"/>
      <c r="CB42" s="93" t="str">
        <f t="shared" si="30"/>
        <v/>
      </c>
      <c r="CC42" s="211"/>
      <c r="CD42" s="211"/>
      <c r="CE42" s="93" t="str">
        <f t="shared" si="31"/>
        <v/>
      </c>
      <c r="CF42" s="211"/>
      <c r="CG42" s="211"/>
      <c r="CH42" s="93" t="str">
        <f t="shared" si="32"/>
        <v/>
      </c>
      <c r="CI42" s="211"/>
      <c r="CJ42" s="211"/>
      <c r="CK42" s="93" t="str">
        <f t="shared" si="33"/>
        <v/>
      </c>
      <c r="CL42" s="211"/>
      <c r="CM42" s="211"/>
      <c r="CN42" s="93" t="str">
        <f t="shared" si="34"/>
        <v/>
      </c>
      <c r="CO42" s="211"/>
      <c r="CP42" s="211"/>
      <c r="CQ42" s="93" t="str">
        <f t="shared" si="35"/>
        <v/>
      </c>
      <c r="CR42" s="211"/>
      <c r="CS42" s="211"/>
      <c r="CT42" s="93" t="str">
        <f t="shared" si="36"/>
        <v/>
      </c>
      <c r="CU42" s="211"/>
      <c r="CV42" s="211"/>
      <c r="CW42" s="93" t="str">
        <f t="shared" si="37"/>
        <v/>
      </c>
      <c r="CX42" s="211"/>
      <c r="CY42" s="211"/>
      <c r="CZ42" s="93" t="str">
        <f t="shared" si="38"/>
        <v/>
      </c>
      <c r="DA42" s="211"/>
      <c r="DB42" s="211"/>
      <c r="DC42" s="93" t="str">
        <f t="shared" si="39"/>
        <v/>
      </c>
      <c r="DD42" s="211"/>
      <c r="DE42" s="211"/>
      <c r="DF42" s="93" t="str">
        <f t="shared" si="40"/>
        <v/>
      </c>
      <c r="DG42" s="211"/>
      <c r="DH42" s="211"/>
      <c r="DI42" s="93" t="str">
        <f t="shared" si="41"/>
        <v/>
      </c>
      <c r="DJ42" s="211"/>
      <c r="DK42" s="211"/>
      <c r="DL42" s="93" t="str">
        <f t="shared" si="42"/>
        <v/>
      </c>
      <c r="DM42" s="211"/>
      <c r="DN42" s="211"/>
      <c r="DO42" s="93" t="str">
        <f t="shared" si="43"/>
        <v/>
      </c>
      <c r="DP42" s="211"/>
      <c r="DQ42" s="211"/>
      <c r="DR42" s="93" t="str">
        <f t="shared" si="44"/>
        <v/>
      </c>
      <c r="DS42" s="211"/>
      <c r="DT42" s="211"/>
      <c r="DU42" s="93" t="str">
        <f t="shared" si="45"/>
        <v/>
      </c>
      <c r="DV42" s="211"/>
      <c r="DW42" s="211"/>
      <c r="DX42" s="93" t="str">
        <f t="shared" si="46"/>
        <v/>
      </c>
      <c r="DY42" s="211"/>
      <c r="DZ42" s="211"/>
      <c r="EA42" s="93" t="str">
        <f t="shared" si="47"/>
        <v/>
      </c>
      <c r="EB42" s="211"/>
      <c r="EC42" s="211"/>
      <c r="ED42" s="93" t="str">
        <f t="shared" si="48"/>
        <v/>
      </c>
      <c r="EE42" s="211"/>
      <c r="EF42" s="211"/>
      <c r="EG42" s="93" t="str">
        <f t="shared" si="49"/>
        <v/>
      </c>
      <c r="EH42" s="211"/>
      <c r="EI42" s="211"/>
      <c r="EJ42" s="93" t="str">
        <f t="shared" si="50"/>
        <v/>
      </c>
      <c r="EK42" s="211"/>
      <c r="EL42" s="211"/>
      <c r="EM42" s="93" t="str">
        <f t="shared" si="51"/>
        <v/>
      </c>
      <c r="EN42" s="211"/>
      <c r="EO42" s="211"/>
      <c r="EP42" s="93" t="str">
        <f t="shared" si="52"/>
        <v/>
      </c>
      <c r="EQ42" s="211"/>
      <c r="ER42" s="211"/>
      <c r="ES42" s="93" t="str">
        <f t="shared" si="53"/>
        <v/>
      </c>
      <c r="ET42" s="211"/>
      <c r="EU42" s="211"/>
      <c r="EV42" s="93" t="str">
        <f t="shared" si="54"/>
        <v/>
      </c>
      <c r="EW42" s="211"/>
      <c r="EX42" s="211"/>
      <c r="EY42" s="93" t="str">
        <f t="shared" si="55"/>
        <v/>
      </c>
      <c r="EZ42" s="211"/>
      <c r="FA42" s="211"/>
      <c r="FB42" s="93" t="str">
        <f t="shared" si="56"/>
        <v/>
      </c>
      <c r="FC42" s="211"/>
      <c r="FD42" s="211"/>
      <c r="FE42" s="93" t="str">
        <f t="shared" si="57"/>
        <v/>
      </c>
      <c r="FF42" s="211"/>
      <c r="FG42" s="211"/>
      <c r="FH42" s="93" t="str">
        <f t="shared" si="58"/>
        <v/>
      </c>
      <c r="FI42" s="211"/>
      <c r="FJ42" s="211"/>
      <c r="FK42" s="93" t="str">
        <f t="shared" si="59"/>
        <v/>
      </c>
      <c r="FL42" s="211"/>
      <c r="FM42" s="211"/>
      <c r="FN42" s="93" t="str">
        <f t="shared" si="60"/>
        <v/>
      </c>
      <c r="FO42" s="211"/>
      <c r="FP42" s="211"/>
      <c r="FQ42" s="93" t="str">
        <f t="shared" si="61"/>
        <v/>
      </c>
      <c r="FR42" s="211"/>
      <c r="FS42" s="211"/>
      <c r="FT42" s="93" t="str">
        <f t="shared" si="62"/>
        <v/>
      </c>
      <c r="FU42" s="211"/>
      <c r="FV42" s="211"/>
      <c r="FW42" s="93" t="str">
        <f t="shared" si="63"/>
        <v/>
      </c>
      <c r="FX42" s="211"/>
      <c r="FY42" s="211"/>
      <c r="FZ42" s="93" t="str">
        <f t="shared" si="64"/>
        <v/>
      </c>
      <c r="GA42" s="211"/>
      <c r="GB42" s="211"/>
      <c r="GC42" s="93" t="str">
        <f t="shared" si="65"/>
        <v/>
      </c>
      <c r="GD42" s="211"/>
      <c r="GE42" s="211"/>
      <c r="GF42" s="93" t="str">
        <f t="shared" si="66"/>
        <v/>
      </c>
      <c r="GG42" s="211"/>
      <c r="GH42" s="211"/>
      <c r="GI42" s="93" t="str">
        <f t="shared" si="67"/>
        <v/>
      </c>
      <c r="GJ42" s="211"/>
      <c r="GK42" s="211"/>
      <c r="GL42" s="93" t="str">
        <f t="shared" si="68"/>
        <v/>
      </c>
      <c r="GM42" s="211"/>
      <c r="GN42" s="211"/>
      <c r="GO42" s="93" t="str">
        <f t="shared" si="69"/>
        <v/>
      </c>
      <c r="GP42" s="211"/>
      <c r="GQ42" s="211"/>
      <c r="GR42" s="93" t="str">
        <f t="shared" si="70"/>
        <v/>
      </c>
      <c r="GS42" s="211"/>
      <c r="GT42" s="211"/>
      <c r="GU42" s="93" t="str">
        <f t="shared" si="71"/>
        <v/>
      </c>
      <c r="GV42" s="219"/>
      <c r="GW42" s="220"/>
      <c r="GX42" s="93" t="str">
        <f t="shared" si="72"/>
        <v/>
      </c>
      <c r="GY42" s="219"/>
      <c r="GZ42" s="220"/>
      <c r="HA42" s="93" t="str">
        <f t="shared" si="73"/>
        <v/>
      </c>
      <c r="HB42" s="219"/>
      <c r="HC42" s="220"/>
      <c r="HD42" s="93" t="str">
        <f t="shared" si="74"/>
        <v/>
      </c>
      <c r="HE42" s="219"/>
      <c r="HF42" s="220"/>
      <c r="HG42" s="93" t="str">
        <f t="shared" si="75"/>
        <v/>
      </c>
      <c r="HH42" s="219"/>
      <c r="HI42" s="220"/>
      <c r="HJ42" s="93" t="str">
        <f t="shared" si="76"/>
        <v/>
      </c>
      <c r="HK42" s="219"/>
      <c r="HL42" s="220"/>
      <c r="HM42" s="93" t="str">
        <f t="shared" si="77"/>
        <v/>
      </c>
      <c r="HN42" s="219"/>
      <c r="HO42" s="220"/>
      <c r="HP42" s="93" t="str">
        <f t="shared" si="78"/>
        <v/>
      </c>
      <c r="HQ42" s="211"/>
      <c r="HR42" s="211"/>
      <c r="HS42" s="93" t="str">
        <f t="shared" si="79"/>
        <v/>
      </c>
      <c r="HT42" s="211"/>
      <c r="HU42" s="211"/>
      <c r="HV42" s="93" t="str">
        <f t="shared" si="134"/>
        <v/>
      </c>
      <c r="HW42" s="211"/>
      <c r="HX42" s="211"/>
      <c r="HY42" s="93" t="str">
        <f t="shared" si="135"/>
        <v/>
      </c>
      <c r="HZ42" s="211"/>
      <c r="IA42" s="211"/>
      <c r="IB42" s="93" t="str">
        <f t="shared" si="80"/>
        <v/>
      </c>
      <c r="IC42" s="211"/>
      <c r="ID42" s="211"/>
      <c r="IE42" s="93" t="str">
        <f t="shared" si="81"/>
        <v/>
      </c>
      <c r="IF42" s="211"/>
      <c r="IG42" s="211"/>
      <c r="IH42" s="93" t="str">
        <f t="shared" si="136"/>
        <v/>
      </c>
      <c r="II42" s="211"/>
      <c r="IJ42" s="211"/>
      <c r="IK42" s="93" t="str">
        <f t="shared" si="82"/>
        <v/>
      </c>
      <c r="IL42" s="211"/>
      <c r="IM42" s="211"/>
      <c r="IN42" s="93" t="str">
        <f t="shared" si="83"/>
        <v/>
      </c>
      <c r="IO42" s="211"/>
      <c r="IP42" s="211"/>
      <c r="IQ42" s="93" t="str">
        <f t="shared" si="84"/>
        <v/>
      </c>
      <c r="IR42" s="211"/>
      <c r="IS42" s="211"/>
      <c r="IT42" s="93" t="str">
        <f t="shared" si="85"/>
        <v/>
      </c>
      <c r="IU42" s="211"/>
      <c r="IV42" s="211"/>
      <c r="IW42" s="93" t="str">
        <f t="shared" si="86"/>
        <v/>
      </c>
      <c r="IX42" s="211"/>
      <c r="IY42" s="211"/>
      <c r="IZ42" s="93" t="str">
        <f t="shared" si="87"/>
        <v/>
      </c>
      <c r="JA42" s="211"/>
      <c r="JB42" s="211"/>
      <c r="JC42" s="77" t="str">
        <f t="shared" si="88"/>
        <v/>
      </c>
      <c r="JD42" s="211"/>
      <c r="JE42" s="211"/>
      <c r="JF42" s="77" t="str">
        <f t="shared" si="89"/>
        <v/>
      </c>
      <c r="JG42" s="211"/>
      <c r="JH42" s="211"/>
      <c r="JI42" s="77" t="str">
        <f t="shared" si="90"/>
        <v/>
      </c>
      <c r="JJ42" s="211"/>
      <c r="JK42" s="211"/>
      <c r="JL42" s="77" t="str">
        <f t="shared" si="91"/>
        <v/>
      </c>
      <c r="JM42" s="211"/>
      <c r="JN42" s="211"/>
      <c r="JO42" s="77" t="str">
        <f t="shared" si="92"/>
        <v/>
      </c>
      <c r="JP42" s="211"/>
      <c r="JQ42" s="211"/>
      <c r="JR42" s="77" t="str">
        <f t="shared" si="93"/>
        <v/>
      </c>
      <c r="JS42" s="211"/>
      <c r="JT42" s="211"/>
      <c r="JU42" s="77" t="str">
        <f t="shared" si="94"/>
        <v/>
      </c>
      <c r="JV42" s="211"/>
      <c r="JW42" s="211"/>
      <c r="JX42" s="77" t="str">
        <f t="shared" si="95"/>
        <v/>
      </c>
      <c r="JY42" s="211"/>
      <c r="JZ42" s="211"/>
      <c r="KA42" s="77" t="str">
        <f t="shared" si="96"/>
        <v/>
      </c>
      <c r="KB42" s="211"/>
      <c r="KC42" s="211"/>
      <c r="KD42" s="77" t="str">
        <f t="shared" si="97"/>
        <v/>
      </c>
      <c r="KE42" s="211"/>
      <c r="KF42" s="211"/>
      <c r="KG42" s="77" t="str">
        <f t="shared" si="98"/>
        <v/>
      </c>
      <c r="KH42" s="211"/>
      <c r="KI42" s="211"/>
      <c r="KJ42" s="77" t="str">
        <f t="shared" si="99"/>
        <v/>
      </c>
      <c r="KK42" s="211"/>
      <c r="KL42" s="211"/>
      <c r="KM42" s="77" t="str">
        <f t="shared" si="100"/>
        <v/>
      </c>
      <c r="KN42" s="211"/>
      <c r="KO42" s="211"/>
      <c r="KP42" s="77" t="str">
        <f t="shared" si="101"/>
        <v/>
      </c>
      <c r="KQ42" s="211"/>
      <c r="KR42" s="211"/>
      <c r="KS42" s="77" t="str">
        <f t="shared" si="102"/>
        <v/>
      </c>
      <c r="KT42" s="211"/>
      <c r="KU42" s="211"/>
      <c r="KV42" s="77" t="str">
        <f t="shared" si="103"/>
        <v/>
      </c>
      <c r="KW42" s="211"/>
      <c r="KX42" s="211"/>
      <c r="KY42" s="77" t="str">
        <f t="shared" si="104"/>
        <v/>
      </c>
      <c r="KZ42" s="211"/>
      <c r="LA42" s="211"/>
      <c r="LB42" s="77" t="str">
        <f t="shared" si="105"/>
        <v/>
      </c>
      <c r="LC42" s="211"/>
      <c r="LD42" s="211"/>
      <c r="LE42" s="77" t="str">
        <f t="shared" si="106"/>
        <v/>
      </c>
      <c r="LF42" s="211"/>
      <c r="LG42" s="211"/>
      <c r="LH42" s="77" t="str">
        <f t="shared" si="107"/>
        <v/>
      </c>
      <c r="LI42" s="211"/>
      <c r="LJ42" s="211"/>
      <c r="LK42" s="77" t="str">
        <f t="shared" si="108"/>
        <v/>
      </c>
      <c r="LL42" s="211"/>
      <c r="LM42" s="211"/>
      <c r="LN42" s="90"/>
      <c r="LO42" s="90"/>
      <c r="LP42" s="90"/>
      <c r="LQ42" s="90"/>
      <c r="LR42" s="90"/>
      <c r="LS42" s="90"/>
      <c r="LT42" s="77"/>
      <c r="LU42" s="211"/>
      <c r="LV42" s="211"/>
      <c r="LW42" s="90"/>
      <c r="LX42" s="211"/>
      <c r="LY42" s="211"/>
      <c r="LZ42" s="90"/>
      <c r="MA42" s="211"/>
      <c r="MB42" s="211"/>
      <c r="MC42" s="90"/>
      <c r="MD42" s="211"/>
      <c r="ME42" s="211"/>
      <c r="MF42" s="77" t="str">
        <f t="shared" si="109"/>
        <v/>
      </c>
      <c r="MG42" s="211"/>
      <c r="MH42" s="211"/>
      <c r="MI42" s="77" t="str">
        <f t="shared" si="110"/>
        <v/>
      </c>
      <c r="MJ42" s="211"/>
      <c r="MK42" s="211"/>
      <c r="ML42" s="91"/>
      <c r="MM42" s="211"/>
      <c r="MN42" s="211"/>
      <c r="MO42" s="77"/>
      <c r="MP42" s="211"/>
      <c r="MQ42" s="211"/>
      <c r="MR42" s="91"/>
      <c r="MS42" s="211"/>
      <c r="MT42" s="211"/>
      <c r="MU42" s="77"/>
      <c r="MV42" s="211"/>
      <c r="MW42" s="211"/>
      <c r="MX42" s="77" t="str">
        <f t="shared" si="111"/>
        <v/>
      </c>
      <c r="MY42" s="211"/>
      <c r="MZ42" s="211"/>
      <c r="NA42" s="77" t="str">
        <f t="shared" si="112"/>
        <v/>
      </c>
      <c r="NB42" s="211"/>
      <c r="NC42" s="211"/>
      <c r="ND42" s="77"/>
      <c r="NE42" s="211"/>
      <c r="NF42" s="211"/>
      <c r="NG42" s="77"/>
      <c r="NH42" s="211"/>
      <c r="NI42" s="211"/>
      <c r="NJ42" s="77"/>
      <c r="NK42" s="211"/>
      <c r="NL42" s="211"/>
      <c r="NM42" s="77"/>
      <c r="NN42" s="211"/>
      <c r="NO42" s="211"/>
      <c r="NP42" s="77" t="str">
        <f t="shared" si="113"/>
        <v/>
      </c>
      <c r="NQ42" s="211"/>
      <c r="NR42" s="211"/>
      <c r="NS42" s="91"/>
      <c r="NT42" s="211"/>
      <c r="NU42" s="211"/>
      <c r="NV42" s="77"/>
      <c r="NW42" s="211"/>
      <c r="NX42" s="211"/>
      <c r="NY42" s="77"/>
      <c r="NZ42" s="211"/>
      <c r="OA42" s="211"/>
      <c r="OB42" s="77"/>
      <c r="OC42" s="211"/>
      <c r="OD42" s="211"/>
      <c r="OE42" s="77"/>
      <c r="OF42" s="211"/>
      <c r="OG42" s="211"/>
      <c r="OH42" s="77"/>
      <c r="OI42" s="211"/>
      <c r="OJ42" s="211"/>
      <c r="OK42" s="77" t="str">
        <f t="shared" si="114"/>
        <v/>
      </c>
      <c r="OL42" s="211"/>
      <c r="OM42" s="211"/>
      <c r="ON42" s="77" t="str">
        <f t="shared" si="115"/>
        <v/>
      </c>
      <c r="OO42" s="211"/>
      <c r="OP42" s="211"/>
      <c r="OQ42" s="77" t="str">
        <f t="shared" si="116"/>
        <v/>
      </c>
      <c r="OR42" s="211"/>
      <c r="OS42" s="211"/>
      <c r="OT42" s="77" t="str">
        <f t="shared" si="117"/>
        <v/>
      </c>
      <c r="OU42" s="211"/>
      <c r="OV42" s="211"/>
      <c r="OW42" s="77" t="str">
        <f t="shared" si="118"/>
        <v/>
      </c>
      <c r="OX42" s="211"/>
      <c r="OY42" s="211"/>
      <c r="OZ42" s="77" t="str">
        <f t="shared" si="119"/>
        <v/>
      </c>
      <c r="PA42" s="211"/>
      <c r="PB42" s="211"/>
      <c r="PC42" s="77" t="str">
        <f t="shared" si="120"/>
        <v/>
      </c>
      <c r="PD42" s="211"/>
      <c r="PE42" s="211"/>
      <c r="PF42" s="77" t="str">
        <f t="shared" si="121"/>
        <v/>
      </c>
      <c r="PG42" s="211"/>
      <c r="PH42" s="211"/>
      <c r="PI42" s="77" t="str">
        <f t="shared" si="122"/>
        <v/>
      </c>
      <c r="PJ42" s="211"/>
      <c r="PK42" s="211"/>
      <c r="PL42" s="77" t="str">
        <f t="shared" si="123"/>
        <v/>
      </c>
      <c r="PM42" s="211"/>
      <c r="PN42" s="211"/>
      <c r="PO42" s="77" t="str">
        <f t="shared" si="124"/>
        <v/>
      </c>
      <c r="PP42" s="211"/>
      <c r="PQ42" s="211"/>
      <c r="PR42" s="77" t="str">
        <f t="shared" si="125"/>
        <v/>
      </c>
      <c r="PS42" s="211"/>
      <c r="PT42" s="211"/>
      <c r="PU42" s="77" t="str">
        <f t="shared" si="126"/>
        <v/>
      </c>
      <c r="PV42" s="211"/>
      <c r="PW42" s="211"/>
      <c r="PX42" s="77" t="str">
        <f t="shared" si="127"/>
        <v/>
      </c>
      <c r="PY42" s="211"/>
      <c r="PZ42" s="211"/>
      <c r="QA42" s="77" t="str">
        <f t="shared" si="128"/>
        <v/>
      </c>
      <c r="QB42" s="211"/>
      <c r="QC42" s="211"/>
      <c r="QD42" s="77" t="str">
        <f t="shared" si="129"/>
        <v/>
      </c>
      <c r="QE42" s="211"/>
      <c r="QF42" s="211"/>
      <c r="QG42" s="77" t="str">
        <f t="shared" si="130"/>
        <v/>
      </c>
      <c r="QH42" s="211"/>
      <c r="QI42" s="211"/>
      <c r="QJ42" s="77" t="str">
        <f t="shared" si="131"/>
        <v/>
      </c>
      <c r="QK42" s="211"/>
      <c r="QL42" s="211"/>
    </row>
    <row r="43" spans="1:456" s="78" customFormat="1" x14ac:dyDescent="0.2">
      <c r="A43" s="75" t="s">
        <v>12</v>
      </c>
      <c r="B43" s="93" t="str">
        <f t="shared" si="132"/>
        <v/>
      </c>
      <c r="C43" s="211"/>
      <c r="D43" s="211"/>
      <c r="E43" s="93" t="str">
        <f t="shared" si="133"/>
        <v/>
      </c>
      <c r="F43" s="211"/>
      <c r="G43" s="211"/>
      <c r="H43" s="93" t="str">
        <f t="shared" si="6"/>
        <v/>
      </c>
      <c r="I43" s="211"/>
      <c r="J43" s="211"/>
      <c r="K43" s="93" t="str">
        <f t="shared" si="7"/>
        <v/>
      </c>
      <c r="L43" s="211"/>
      <c r="M43" s="211"/>
      <c r="N43" s="93" t="str">
        <f t="shared" si="8"/>
        <v>oui</v>
      </c>
      <c r="O43" s="211"/>
      <c r="P43" s="211"/>
      <c r="Q43" s="93" t="str">
        <f t="shared" si="9"/>
        <v/>
      </c>
      <c r="R43" s="211"/>
      <c r="S43" s="211"/>
      <c r="T43" s="93" t="str">
        <f t="shared" si="10"/>
        <v>oui</v>
      </c>
      <c r="U43" s="211"/>
      <c r="V43" s="211"/>
      <c r="W43" s="93" t="str">
        <f t="shared" si="11"/>
        <v/>
      </c>
      <c r="X43" s="211"/>
      <c r="Y43" s="211"/>
      <c r="Z43" s="93" t="str">
        <f t="shared" si="12"/>
        <v/>
      </c>
      <c r="AA43" s="211"/>
      <c r="AB43" s="211"/>
      <c r="AC43" s="93" t="str">
        <f t="shared" si="13"/>
        <v/>
      </c>
      <c r="AD43" s="211"/>
      <c r="AE43" s="211"/>
      <c r="AF43" s="93" t="str">
        <f t="shared" si="14"/>
        <v/>
      </c>
      <c r="AG43" s="211"/>
      <c r="AH43" s="211"/>
      <c r="AI43" s="93" t="str">
        <f t="shared" si="15"/>
        <v/>
      </c>
      <c r="AJ43" s="211"/>
      <c r="AK43" s="211"/>
      <c r="AL43" s="93" t="str">
        <f t="shared" si="16"/>
        <v/>
      </c>
      <c r="AM43" s="211"/>
      <c r="AN43" s="211"/>
      <c r="AO43" s="93" t="str">
        <f t="shared" si="17"/>
        <v>oui</v>
      </c>
      <c r="AP43" s="211"/>
      <c r="AQ43" s="211"/>
      <c r="AR43" s="93" t="str">
        <f t="shared" si="18"/>
        <v>NON</v>
      </c>
      <c r="AS43" s="211"/>
      <c r="AT43" s="211"/>
      <c r="AU43" s="93" t="str">
        <f t="shared" si="19"/>
        <v/>
      </c>
      <c r="AV43" s="211"/>
      <c r="AW43" s="211"/>
      <c r="AX43" s="93" t="str">
        <f t="shared" si="20"/>
        <v/>
      </c>
      <c r="AY43" s="211"/>
      <c r="AZ43" s="211"/>
      <c r="BA43" s="169" t="str">
        <f t="shared" si="21"/>
        <v/>
      </c>
      <c r="BB43" s="211"/>
      <c r="BC43" s="211"/>
      <c r="BD43" s="93" t="str">
        <f t="shared" si="22"/>
        <v/>
      </c>
      <c r="BE43" s="211"/>
      <c r="BF43" s="211"/>
      <c r="BG43" s="93" t="str">
        <f t="shared" si="23"/>
        <v>oui</v>
      </c>
      <c r="BH43" s="211"/>
      <c r="BI43" s="211"/>
      <c r="BJ43" s="93" t="str">
        <f t="shared" si="24"/>
        <v/>
      </c>
      <c r="BK43" s="211"/>
      <c r="BL43" s="211"/>
      <c r="BM43" s="93" t="str">
        <f t="shared" si="25"/>
        <v/>
      </c>
      <c r="BN43" s="211"/>
      <c r="BO43" s="211"/>
      <c r="BP43" s="93" t="str">
        <f t="shared" si="26"/>
        <v/>
      </c>
      <c r="BQ43" s="211"/>
      <c r="BR43" s="211"/>
      <c r="BS43" s="93" t="str">
        <f t="shared" si="27"/>
        <v/>
      </c>
      <c r="BT43" s="211"/>
      <c r="BU43" s="211"/>
      <c r="BV43" s="93" t="str">
        <f t="shared" si="28"/>
        <v/>
      </c>
      <c r="BW43" s="211"/>
      <c r="BX43" s="211"/>
      <c r="BY43" s="93" t="str">
        <f t="shared" si="29"/>
        <v/>
      </c>
      <c r="BZ43" s="211"/>
      <c r="CA43" s="211"/>
      <c r="CB43" s="93" t="str">
        <f t="shared" si="30"/>
        <v/>
      </c>
      <c r="CC43" s="211"/>
      <c r="CD43" s="211"/>
      <c r="CE43" s="93" t="str">
        <f t="shared" si="31"/>
        <v/>
      </c>
      <c r="CF43" s="211"/>
      <c r="CG43" s="211"/>
      <c r="CH43" s="93" t="str">
        <f t="shared" si="32"/>
        <v/>
      </c>
      <c r="CI43" s="211"/>
      <c r="CJ43" s="211"/>
      <c r="CK43" s="93" t="str">
        <f t="shared" si="33"/>
        <v/>
      </c>
      <c r="CL43" s="211"/>
      <c r="CM43" s="211"/>
      <c r="CN43" s="93" t="str">
        <f t="shared" si="34"/>
        <v/>
      </c>
      <c r="CO43" s="211"/>
      <c r="CP43" s="211"/>
      <c r="CQ43" s="93" t="str">
        <f t="shared" si="35"/>
        <v/>
      </c>
      <c r="CR43" s="211"/>
      <c r="CS43" s="211"/>
      <c r="CT43" s="93" t="str">
        <f t="shared" si="36"/>
        <v/>
      </c>
      <c r="CU43" s="211"/>
      <c r="CV43" s="211"/>
      <c r="CW43" s="93" t="str">
        <f t="shared" si="37"/>
        <v/>
      </c>
      <c r="CX43" s="211"/>
      <c r="CY43" s="211"/>
      <c r="CZ43" s="93" t="str">
        <f t="shared" si="38"/>
        <v/>
      </c>
      <c r="DA43" s="211"/>
      <c r="DB43" s="211"/>
      <c r="DC43" s="93" t="str">
        <f t="shared" si="39"/>
        <v/>
      </c>
      <c r="DD43" s="211"/>
      <c r="DE43" s="211"/>
      <c r="DF43" s="93" t="str">
        <f t="shared" si="40"/>
        <v/>
      </c>
      <c r="DG43" s="211"/>
      <c r="DH43" s="211"/>
      <c r="DI43" s="93" t="str">
        <f t="shared" si="41"/>
        <v/>
      </c>
      <c r="DJ43" s="211"/>
      <c r="DK43" s="211"/>
      <c r="DL43" s="93" t="str">
        <f t="shared" si="42"/>
        <v/>
      </c>
      <c r="DM43" s="211"/>
      <c r="DN43" s="211"/>
      <c r="DO43" s="93" t="str">
        <f t="shared" si="43"/>
        <v/>
      </c>
      <c r="DP43" s="211"/>
      <c r="DQ43" s="211"/>
      <c r="DR43" s="93" t="str">
        <f t="shared" si="44"/>
        <v/>
      </c>
      <c r="DS43" s="211"/>
      <c r="DT43" s="211"/>
      <c r="DU43" s="93" t="str">
        <f t="shared" si="45"/>
        <v/>
      </c>
      <c r="DV43" s="211"/>
      <c r="DW43" s="211"/>
      <c r="DX43" s="93" t="str">
        <f t="shared" si="46"/>
        <v/>
      </c>
      <c r="DY43" s="211"/>
      <c r="DZ43" s="211"/>
      <c r="EA43" s="93" t="str">
        <f t="shared" si="47"/>
        <v/>
      </c>
      <c r="EB43" s="211"/>
      <c r="EC43" s="211"/>
      <c r="ED43" s="93" t="str">
        <f t="shared" si="48"/>
        <v/>
      </c>
      <c r="EE43" s="211"/>
      <c r="EF43" s="211"/>
      <c r="EG43" s="93" t="str">
        <f t="shared" si="49"/>
        <v/>
      </c>
      <c r="EH43" s="211"/>
      <c r="EI43" s="211"/>
      <c r="EJ43" s="93" t="str">
        <f t="shared" si="50"/>
        <v/>
      </c>
      <c r="EK43" s="211"/>
      <c r="EL43" s="211"/>
      <c r="EM43" s="93" t="str">
        <f t="shared" si="51"/>
        <v/>
      </c>
      <c r="EN43" s="211"/>
      <c r="EO43" s="211"/>
      <c r="EP43" s="93" t="str">
        <f t="shared" si="52"/>
        <v/>
      </c>
      <c r="EQ43" s="211"/>
      <c r="ER43" s="211"/>
      <c r="ES43" s="93" t="str">
        <f t="shared" si="53"/>
        <v/>
      </c>
      <c r="ET43" s="211"/>
      <c r="EU43" s="211"/>
      <c r="EV43" s="93" t="str">
        <f t="shared" si="54"/>
        <v/>
      </c>
      <c r="EW43" s="211"/>
      <c r="EX43" s="211"/>
      <c r="EY43" s="93" t="str">
        <f t="shared" si="55"/>
        <v/>
      </c>
      <c r="EZ43" s="211"/>
      <c r="FA43" s="211"/>
      <c r="FB43" s="93" t="str">
        <f t="shared" si="56"/>
        <v/>
      </c>
      <c r="FC43" s="211"/>
      <c r="FD43" s="211"/>
      <c r="FE43" s="93" t="str">
        <f t="shared" si="57"/>
        <v/>
      </c>
      <c r="FF43" s="211"/>
      <c r="FG43" s="211"/>
      <c r="FH43" s="93" t="str">
        <f t="shared" si="58"/>
        <v/>
      </c>
      <c r="FI43" s="211"/>
      <c r="FJ43" s="211"/>
      <c r="FK43" s="93" t="str">
        <f t="shared" si="59"/>
        <v/>
      </c>
      <c r="FL43" s="211"/>
      <c r="FM43" s="211"/>
      <c r="FN43" s="93" t="str">
        <f t="shared" si="60"/>
        <v/>
      </c>
      <c r="FO43" s="211"/>
      <c r="FP43" s="211"/>
      <c r="FQ43" s="93" t="str">
        <f t="shared" si="61"/>
        <v/>
      </c>
      <c r="FR43" s="211"/>
      <c r="FS43" s="211"/>
      <c r="FT43" s="93" t="str">
        <f t="shared" si="62"/>
        <v/>
      </c>
      <c r="FU43" s="211"/>
      <c r="FV43" s="211"/>
      <c r="FW43" s="93" t="str">
        <f t="shared" si="63"/>
        <v/>
      </c>
      <c r="FX43" s="211"/>
      <c r="FY43" s="211"/>
      <c r="FZ43" s="93" t="str">
        <f t="shared" si="64"/>
        <v/>
      </c>
      <c r="GA43" s="211"/>
      <c r="GB43" s="211"/>
      <c r="GC43" s="93" t="str">
        <f t="shared" si="65"/>
        <v/>
      </c>
      <c r="GD43" s="211"/>
      <c r="GE43" s="211"/>
      <c r="GF43" s="93" t="str">
        <f t="shared" si="66"/>
        <v/>
      </c>
      <c r="GG43" s="211"/>
      <c r="GH43" s="211"/>
      <c r="GI43" s="93" t="str">
        <f t="shared" si="67"/>
        <v/>
      </c>
      <c r="GJ43" s="211"/>
      <c r="GK43" s="211"/>
      <c r="GL43" s="93" t="str">
        <f t="shared" si="68"/>
        <v/>
      </c>
      <c r="GM43" s="211"/>
      <c r="GN43" s="211"/>
      <c r="GO43" s="93" t="str">
        <f t="shared" si="69"/>
        <v/>
      </c>
      <c r="GP43" s="211"/>
      <c r="GQ43" s="211"/>
      <c r="GR43" s="93" t="str">
        <f t="shared" si="70"/>
        <v/>
      </c>
      <c r="GS43" s="211"/>
      <c r="GT43" s="211"/>
      <c r="GU43" s="93" t="str">
        <f t="shared" si="71"/>
        <v/>
      </c>
      <c r="GV43" s="219"/>
      <c r="GW43" s="220"/>
      <c r="GX43" s="93" t="str">
        <f t="shared" si="72"/>
        <v/>
      </c>
      <c r="GY43" s="219"/>
      <c r="GZ43" s="220"/>
      <c r="HA43" s="93" t="str">
        <f t="shared" si="73"/>
        <v/>
      </c>
      <c r="HB43" s="219"/>
      <c r="HC43" s="220"/>
      <c r="HD43" s="93" t="str">
        <f t="shared" si="74"/>
        <v/>
      </c>
      <c r="HE43" s="219"/>
      <c r="HF43" s="220"/>
      <c r="HG43" s="93" t="str">
        <f t="shared" si="75"/>
        <v/>
      </c>
      <c r="HH43" s="219"/>
      <c r="HI43" s="220"/>
      <c r="HJ43" s="93" t="str">
        <f t="shared" si="76"/>
        <v/>
      </c>
      <c r="HK43" s="219"/>
      <c r="HL43" s="220"/>
      <c r="HM43" s="93" t="str">
        <f t="shared" si="77"/>
        <v/>
      </c>
      <c r="HN43" s="219"/>
      <c r="HO43" s="220"/>
      <c r="HP43" s="93" t="str">
        <f t="shared" si="78"/>
        <v/>
      </c>
      <c r="HQ43" s="211"/>
      <c r="HR43" s="211"/>
      <c r="HS43" s="93" t="str">
        <f t="shared" si="79"/>
        <v/>
      </c>
      <c r="HT43" s="211"/>
      <c r="HU43" s="211"/>
      <c r="HV43" s="93" t="str">
        <f t="shared" si="134"/>
        <v/>
      </c>
      <c r="HW43" s="211"/>
      <c r="HX43" s="211"/>
      <c r="HY43" s="93" t="str">
        <f t="shared" si="135"/>
        <v/>
      </c>
      <c r="HZ43" s="211"/>
      <c r="IA43" s="211"/>
      <c r="IB43" s="93" t="str">
        <f t="shared" si="80"/>
        <v/>
      </c>
      <c r="IC43" s="211"/>
      <c r="ID43" s="211"/>
      <c r="IE43" s="93" t="str">
        <f t="shared" si="81"/>
        <v/>
      </c>
      <c r="IF43" s="211"/>
      <c r="IG43" s="211"/>
      <c r="IH43" s="93" t="str">
        <f t="shared" si="136"/>
        <v/>
      </c>
      <c r="II43" s="211"/>
      <c r="IJ43" s="211"/>
      <c r="IK43" s="93" t="str">
        <f t="shared" si="82"/>
        <v/>
      </c>
      <c r="IL43" s="211"/>
      <c r="IM43" s="211"/>
      <c r="IN43" s="93" t="str">
        <f t="shared" si="83"/>
        <v/>
      </c>
      <c r="IO43" s="211"/>
      <c r="IP43" s="211"/>
      <c r="IQ43" s="93" t="str">
        <f t="shared" si="84"/>
        <v/>
      </c>
      <c r="IR43" s="211"/>
      <c r="IS43" s="211"/>
      <c r="IT43" s="93" t="str">
        <f t="shared" si="85"/>
        <v/>
      </c>
      <c r="IU43" s="211"/>
      <c r="IV43" s="211"/>
      <c r="IW43" s="93" t="str">
        <f t="shared" si="86"/>
        <v/>
      </c>
      <c r="IX43" s="211"/>
      <c r="IY43" s="211"/>
      <c r="IZ43" s="93" t="str">
        <f t="shared" si="87"/>
        <v/>
      </c>
      <c r="JA43" s="211"/>
      <c r="JB43" s="211"/>
      <c r="JC43" s="77" t="str">
        <f t="shared" si="88"/>
        <v/>
      </c>
      <c r="JD43" s="211"/>
      <c r="JE43" s="211"/>
      <c r="JF43" s="77" t="str">
        <f t="shared" si="89"/>
        <v/>
      </c>
      <c r="JG43" s="211"/>
      <c r="JH43" s="211"/>
      <c r="JI43" s="77" t="str">
        <f t="shared" si="90"/>
        <v/>
      </c>
      <c r="JJ43" s="211"/>
      <c r="JK43" s="211"/>
      <c r="JL43" s="77" t="str">
        <f t="shared" si="91"/>
        <v/>
      </c>
      <c r="JM43" s="211"/>
      <c r="JN43" s="211"/>
      <c r="JO43" s="77" t="str">
        <f t="shared" si="92"/>
        <v/>
      </c>
      <c r="JP43" s="211"/>
      <c r="JQ43" s="211"/>
      <c r="JR43" s="77" t="str">
        <f t="shared" si="93"/>
        <v/>
      </c>
      <c r="JS43" s="211"/>
      <c r="JT43" s="211"/>
      <c r="JU43" s="77" t="str">
        <f t="shared" si="94"/>
        <v/>
      </c>
      <c r="JV43" s="211"/>
      <c r="JW43" s="211"/>
      <c r="JX43" s="77" t="str">
        <f t="shared" si="95"/>
        <v/>
      </c>
      <c r="JY43" s="211"/>
      <c r="JZ43" s="211"/>
      <c r="KA43" s="77" t="str">
        <f t="shared" si="96"/>
        <v/>
      </c>
      <c r="KB43" s="211"/>
      <c r="KC43" s="211"/>
      <c r="KD43" s="77" t="str">
        <f t="shared" si="97"/>
        <v/>
      </c>
      <c r="KE43" s="211"/>
      <c r="KF43" s="211"/>
      <c r="KG43" s="77" t="str">
        <f t="shared" si="98"/>
        <v/>
      </c>
      <c r="KH43" s="211"/>
      <c r="KI43" s="211"/>
      <c r="KJ43" s="77" t="str">
        <f t="shared" si="99"/>
        <v/>
      </c>
      <c r="KK43" s="211"/>
      <c r="KL43" s="211"/>
      <c r="KM43" s="77" t="str">
        <f t="shared" si="100"/>
        <v/>
      </c>
      <c r="KN43" s="211"/>
      <c r="KO43" s="211"/>
      <c r="KP43" s="77" t="str">
        <f t="shared" si="101"/>
        <v/>
      </c>
      <c r="KQ43" s="211"/>
      <c r="KR43" s="211"/>
      <c r="KS43" s="77" t="str">
        <f t="shared" si="102"/>
        <v/>
      </c>
      <c r="KT43" s="211"/>
      <c r="KU43" s="211"/>
      <c r="KV43" s="77" t="str">
        <f t="shared" si="103"/>
        <v/>
      </c>
      <c r="KW43" s="211"/>
      <c r="KX43" s="211"/>
      <c r="KY43" s="77" t="str">
        <f t="shared" si="104"/>
        <v/>
      </c>
      <c r="KZ43" s="211"/>
      <c r="LA43" s="211"/>
      <c r="LB43" s="77" t="str">
        <f t="shared" si="105"/>
        <v/>
      </c>
      <c r="LC43" s="211"/>
      <c r="LD43" s="211"/>
      <c r="LE43" s="77" t="str">
        <f t="shared" si="106"/>
        <v/>
      </c>
      <c r="LF43" s="211"/>
      <c r="LG43" s="211"/>
      <c r="LH43" s="77" t="str">
        <f t="shared" si="107"/>
        <v/>
      </c>
      <c r="LI43" s="211"/>
      <c r="LJ43" s="211"/>
      <c r="LK43" s="77" t="str">
        <f t="shared" si="108"/>
        <v/>
      </c>
      <c r="LL43" s="211"/>
      <c r="LM43" s="211"/>
      <c r="LN43" s="90"/>
      <c r="LO43" s="90"/>
      <c r="LP43" s="90"/>
      <c r="LQ43" s="90"/>
      <c r="LR43" s="90"/>
      <c r="LS43" s="90"/>
      <c r="LT43" s="77"/>
      <c r="LU43" s="211"/>
      <c r="LV43" s="211"/>
      <c r="LW43" s="90"/>
      <c r="LX43" s="211"/>
      <c r="LY43" s="211"/>
      <c r="LZ43" s="90"/>
      <c r="MA43" s="211"/>
      <c r="MB43" s="211"/>
      <c r="MC43" s="90" t="s">
        <v>27</v>
      </c>
      <c r="MD43" s="211"/>
      <c r="ME43" s="211"/>
      <c r="MF43" s="77" t="str">
        <f t="shared" si="109"/>
        <v/>
      </c>
      <c r="MG43" s="211"/>
      <c r="MH43" s="211"/>
      <c r="MI43" s="77" t="str">
        <f t="shared" si="110"/>
        <v/>
      </c>
      <c r="MJ43" s="211"/>
      <c r="MK43" s="211"/>
      <c r="ML43" s="91"/>
      <c r="MM43" s="211"/>
      <c r="MN43" s="211"/>
      <c r="MO43" s="77"/>
      <c r="MP43" s="211"/>
      <c r="MQ43" s="211"/>
      <c r="MR43" s="91"/>
      <c r="MS43" s="211"/>
      <c r="MT43" s="211"/>
      <c r="MU43" s="77"/>
      <c r="MV43" s="211"/>
      <c r="MW43" s="211"/>
      <c r="MX43" s="77" t="str">
        <f t="shared" si="111"/>
        <v/>
      </c>
      <c r="MY43" s="211"/>
      <c r="MZ43" s="211"/>
      <c r="NA43" s="77" t="str">
        <f t="shared" si="112"/>
        <v/>
      </c>
      <c r="NB43" s="211"/>
      <c r="NC43" s="211"/>
      <c r="ND43" s="77"/>
      <c r="NE43" s="211"/>
      <c r="NF43" s="211"/>
      <c r="NG43" s="77"/>
      <c r="NH43" s="211"/>
      <c r="NI43" s="211"/>
      <c r="NJ43" s="77"/>
      <c r="NK43" s="211"/>
      <c r="NL43" s="211"/>
      <c r="NM43" s="77"/>
      <c r="NN43" s="211"/>
      <c r="NO43" s="211"/>
      <c r="NP43" s="77" t="str">
        <f t="shared" si="113"/>
        <v/>
      </c>
      <c r="NQ43" s="211"/>
      <c r="NR43" s="211"/>
      <c r="NS43" s="91"/>
      <c r="NT43" s="211"/>
      <c r="NU43" s="211"/>
      <c r="NV43" s="77"/>
      <c r="NW43" s="211"/>
      <c r="NX43" s="211"/>
      <c r="NY43" s="77"/>
      <c r="NZ43" s="211"/>
      <c r="OA43" s="211"/>
      <c r="OB43" s="77"/>
      <c r="OC43" s="211"/>
      <c r="OD43" s="211"/>
      <c r="OE43" s="77"/>
      <c r="OF43" s="211"/>
      <c r="OG43" s="211"/>
      <c r="OH43" s="77"/>
      <c r="OI43" s="211"/>
      <c r="OJ43" s="211"/>
      <c r="OK43" s="77" t="str">
        <f t="shared" si="114"/>
        <v/>
      </c>
      <c r="OL43" s="211"/>
      <c r="OM43" s="211"/>
      <c r="ON43" s="77" t="str">
        <f t="shared" si="115"/>
        <v/>
      </c>
      <c r="OO43" s="211"/>
      <c r="OP43" s="211"/>
      <c r="OQ43" s="77" t="str">
        <f t="shared" si="116"/>
        <v/>
      </c>
      <c r="OR43" s="211"/>
      <c r="OS43" s="211"/>
      <c r="OT43" s="77" t="str">
        <f t="shared" si="117"/>
        <v/>
      </c>
      <c r="OU43" s="211"/>
      <c r="OV43" s="211"/>
      <c r="OW43" s="77" t="str">
        <f t="shared" si="118"/>
        <v/>
      </c>
      <c r="OX43" s="211"/>
      <c r="OY43" s="211"/>
      <c r="OZ43" s="77" t="str">
        <f t="shared" si="119"/>
        <v/>
      </c>
      <c r="PA43" s="211"/>
      <c r="PB43" s="211"/>
      <c r="PC43" s="77" t="str">
        <f t="shared" si="120"/>
        <v/>
      </c>
      <c r="PD43" s="211"/>
      <c r="PE43" s="211"/>
      <c r="PF43" s="77" t="str">
        <f t="shared" si="121"/>
        <v/>
      </c>
      <c r="PG43" s="211"/>
      <c r="PH43" s="211"/>
      <c r="PI43" s="77" t="str">
        <f t="shared" si="122"/>
        <v/>
      </c>
      <c r="PJ43" s="211"/>
      <c r="PK43" s="211"/>
      <c r="PL43" s="77" t="str">
        <f t="shared" si="123"/>
        <v/>
      </c>
      <c r="PM43" s="211"/>
      <c r="PN43" s="211"/>
      <c r="PO43" s="77" t="str">
        <f t="shared" si="124"/>
        <v/>
      </c>
      <c r="PP43" s="211"/>
      <c r="PQ43" s="211"/>
      <c r="PR43" s="77" t="str">
        <f t="shared" si="125"/>
        <v/>
      </c>
      <c r="PS43" s="211"/>
      <c r="PT43" s="211"/>
      <c r="PU43" s="77" t="str">
        <f t="shared" si="126"/>
        <v/>
      </c>
      <c r="PV43" s="211"/>
      <c r="PW43" s="211"/>
      <c r="PX43" s="77" t="str">
        <f t="shared" si="127"/>
        <v/>
      </c>
      <c r="PY43" s="211"/>
      <c r="PZ43" s="211"/>
      <c r="QA43" s="77" t="str">
        <f t="shared" si="128"/>
        <v/>
      </c>
      <c r="QB43" s="211"/>
      <c r="QC43" s="211"/>
      <c r="QD43" s="77" t="str">
        <f t="shared" si="129"/>
        <v/>
      </c>
      <c r="QE43" s="211"/>
      <c r="QF43" s="211"/>
      <c r="QG43" s="77" t="str">
        <f t="shared" si="130"/>
        <v/>
      </c>
      <c r="QH43" s="211"/>
      <c r="QI43" s="211"/>
      <c r="QJ43" s="77" t="str">
        <f t="shared" si="131"/>
        <v/>
      </c>
      <c r="QK43" s="211"/>
      <c r="QL43" s="211"/>
    </row>
    <row r="44" spans="1:456" s="78" customFormat="1" x14ac:dyDescent="0.2">
      <c r="A44" s="75" t="s">
        <v>16</v>
      </c>
      <c r="B44" s="93" t="str">
        <f t="shared" si="132"/>
        <v/>
      </c>
      <c r="C44" s="211"/>
      <c r="D44" s="211"/>
      <c r="E44" s="93" t="str">
        <f t="shared" si="133"/>
        <v/>
      </c>
      <c r="F44" s="211"/>
      <c r="G44" s="211"/>
      <c r="H44" s="93" t="str">
        <f t="shared" si="6"/>
        <v/>
      </c>
      <c r="I44" s="211"/>
      <c r="J44" s="211"/>
      <c r="K44" s="93" t="str">
        <f t="shared" si="7"/>
        <v/>
      </c>
      <c r="L44" s="211"/>
      <c r="M44" s="211"/>
      <c r="N44" s="93" t="str">
        <f t="shared" si="8"/>
        <v/>
      </c>
      <c r="O44" s="211"/>
      <c r="P44" s="211"/>
      <c r="Q44" s="93" t="str">
        <f t="shared" si="9"/>
        <v/>
      </c>
      <c r="R44" s="211"/>
      <c r="S44" s="211"/>
      <c r="T44" s="93" t="str">
        <f t="shared" si="10"/>
        <v/>
      </c>
      <c r="U44" s="211"/>
      <c r="V44" s="211"/>
      <c r="W44" s="93" t="str">
        <f t="shared" si="11"/>
        <v/>
      </c>
      <c r="X44" s="211"/>
      <c r="Y44" s="211"/>
      <c r="Z44" s="93" t="str">
        <f t="shared" si="12"/>
        <v/>
      </c>
      <c r="AA44" s="211"/>
      <c r="AB44" s="211"/>
      <c r="AC44" s="93" t="str">
        <f t="shared" si="13"/>
        <v/>
      </c>
      <c r="AD44" s="211"/>
      <c r="AE44" s="211"/>
      <c r="AF44" s="93" t="str">
        <f t="shared" si="14"/>
        <v/>
      </c>
      <c r="AG44" s="211"/>
      <c r="AH44" s="211"/>
      <c r="AI44" s="93" t="str">
        <f t="shared" si="15"/>
        <v/>
      </c>
      <c r="AJ44" s="211"/>
      <c r="AK44" s="211"/>
      <c r="AL44" s="93" t="str">
        <f t="shared" si="16"/>
        <v/>
      </c>
      <c r="AM44" s="211"/>
      <c r="AN44" s="211"/>
      <c r="AO44" s="93" t="str">
        <f t="shared" si="17"/>
        <v/>
      </c>
      <c r="AP44" s="211"/>
      <c r="AQ44" s="211"/>
      <c r="AR44" s="93" t="str">
        <f t="shared" si="18"/>
        <v/>
      </c>
      <c r="AS44" s="211"/>
      <c r="AT44" s="211"/>
      <c r="AU44" s="93" t="str">
        <f t="shared" si="19"/>
        <v/>
      </c>
      <c r="AV44" s="211"/>
      <c r="AW44" s="211"/>
      <c r="AX44" s="93" t="str">
        <f t="shared" si="20"/>
        <v/>
      </c>
      <c r="AY44" s="211"/>
      <c r="AZ44" s="211"/>
      <c r="BA44" s="169" t="str">
        <f t="shared" si="21"/>
        <v/>
      </c>
      <c r="BB44" s="211"/>
      <c r="BC44" s="211"/>
      <c r="BD44" s="93" t="str">
        <f t="shared" si="22"/>
        <v/>
      </c>
      <c r="BE44" s="211"/>
      <c r="BF44" s="211"/>
      <c r="BG44" s="93" t="str">
        <f t="shared" si="23"/>
        <v/>
      </c>
      <c r="BH44" s="211"/>
      <c r="BI44" s="211"/>
      <c r="BJ44" s="93" t="str">
        <f t="shared" si="24"/>
        <v/>
      </c>
      <c r="BK44" s="211"/>
      <c r="BL44" s="211"/>
      <c r="BM44" s="93" t="str">
        <f t="shared" si="25"/>
        <v/>
      </c>
      <c r="BN44" s="211"/>
      <c r="BO44" s="211"/>
      <c r="BP44" s="93" t="str">
        <f t="shared" si="26"/>
        <v/>
      </c>
      <c r="BQ44" s="211"/>
      <c r="BR44" s="211"/>
      <c r="BS44" s="93" t="str">
        <f t="shared" si="27"/>
        <v/>
      </c>
      <c r="BT44" s="211"/>
      <c r="BU44" s="211"/>
      <c r="BV44" s="93" t="str">
        <f t="shared" si="28"/>
        <v/>
      </c>
      <c r="BW44" s="211"/>
      <c r="BX44" s="211"/>
      <c r="BY44" s="93" t="str">
        <f t="shared" si="29"/>
        <v/>
      </c>
      <c r="BZ44" s="211"/>
      <c r="CA44" s="211"/>
      <c r="CB44" s="93" t="str">
        <f t="shared" si="30"/>
        <v/>
      </c>
      <c r="CC44" s="211"/>
      <c r="CD44" s="211"/>
      <c r="CE44" s="93" t="str">
        <f t="shared" si="31"/>
        <v/>
      </c>
      <c r="CF44" s="211"/>
      <c r="CG44" s="211"/>
      <c r="CH44" s="93" t="str">
        <f t="shared" si="32"/>
        <v/>
      </c>
      <c r="CI44" s="211"/>
      <c r="CJ44" s="211"/>
      <c r="CK44" s="93" t="str">
        <f t="shared" si="33"/>
        <v/>
      </c>
      <c r="CL44" s="211"/>
      <c r="CM44" s="211"/>
      <c r="CN44" s="93" t="str">
        <f t="shared" si="34"/>
        <v/>
      </c>
      <c r="CO44" s="211"/>
      <c r="CP44" s="211"/>
      <c r="CQ44" s="93" t="str">
        <f t="shared" si="35"/>
        <v/>
      </c>
      <c r="CR44" s="211"/>
      <c r="CS44" s="211"/>
      <c r="CT44" s="93" t="str">
        <f t="shared" si="36"/>
        <v/>
      </c>
      <c r="CU44" s="211"/>
      <c r="CV44" s="211"/>
      <c r="CW44" s="93" t="str">
        <f t="shared" si="37"/>
        <v/>
      </c>
      <c r="CX44" s="211"/>
      <c r="CY44" s="211"/>
      <c r="CZ44" s="93" t="str">
        <f t="shared" si="38"/>
        <v/>
      </c>
      <c r="DA44" s="211"/>
      <c r="DB44" s="211"/>
      <c r="DC44" s="93" t="str">
        <f t="shared" si="39"/>
        <v/>
      </c>
      <c r="DD44" s="211"/>
      <c r="DE44" s="211"/>
      <c r="DF44" s="93" t="str">
        <f t="shared" si="40"/>
        <v/>
      </c>
      <c r="DG44" s="211"/>
      <c r="DH44" s="211"/>
      <c r="DI44" s="93" t="str">
        <f t="shared" si="41"/>
        <v/>
      </c>
      <c r="DJ44" s="211"/>
      <c r="DK44" s="211"/>
      <c r="DL44" s="93" t="str">
        <f t="shared" si="42"/>
        <v/>
      </c>
      <c r="DM44" s="211"/>
      <c r="DN44" s="211"/>
      <c r="DO44" s="93" t="str">
        <f t="shared" si="43"/>
        <v/>
      </c>
      <c r="DP44" s="211"/>
      <c r="DQ44" s="211"/>
      <c r="DR44" s="93" t="str">
        <f t="shared" si="44"/>
        <v/>
      </c>
      <c r="DS44" s="211"/>
      <c r="DT44" s="211"/>
      <c r="DU44" s="93" t="str">
        <f t="shared" si="45"/>
        <v/>
      </c>
      <c r="DV44" s="211"/>
      <c r="DW44" s="211"/>
      <c r="DX44" s="93" t="str">
        <f t="shared" si="46"/>
        <v/>
      </c>
      <c r="DY44" s="211"/>
      <c r="DZ44" s="211"/>
      <c r="EA44" s="93" t="str">
        <f t="shared" si="47"/>
        <v/>
      </c>
      <c r="EB44" s="211"/>
      <c r="EC44" s="211"/>
      <c r="ED44" s="93" t="str">
        <f t="shared" si="48"/>
        <v/>
      </c>
      <c r="EE44" s="211"/>
      <c r="EF44" s="211"/>
      <c r="EG44" s="93" t="str">
        <f t="shared" si="49"/>
        <v/>
      </c>
      <c r="EH44" s="211"/>
      <c r="EI44" s="211"/>
      <c r="EJ44" s="93" t="str">
        <f t="shared" si="50"/>
        <v/>
      </c>
      <c r="EK44" s="211"/>
      <c r="EL44" s="211"/>
      <c r="EM44" s="93" t="str">
        <f t="shared" si="51"/>
        <v/>
      </c>
      <c r="EN44" s="211"/>
      <c r="EO44" s="211"/>
      <c r="EP44" s="93" t="str">
        <f t="shared" si="52"/>
        <v/>
      </c>
      <c r="EQ44" s="211"/>
      <c r="ER44" s="211"/>
      <c r="ES44" s="93" t="str">
        <f t="shared" si="53"/>
        <v/>
      </c>
      <c r="ET44" s="211"/>
      <c r="EU44" s="211"/>
      <c r="EV44" s="93" t="str">
        <f t="shared" si="54"/>
        <v/>
      </c>
      <c r="EW44" s="211"/>
      <c r="EX44" s="211"/>
      <c r="EY44" s="93" t="str">
        <f t="shared" si="55"/>
        <v/>
      </c>
      <c r="EZ44" s="211"/>
      <c r="FA44" s="211"/>
      <c r="FB44" s="93" t="str">
        <f t="shared" si="56"/>
        <v/>
      </c>
      <c r="FC44" s="211"/>
      <c r="FD44" s="211"/>
      <c r="FE44" s="93" t="str">
        <f t="shared" si="57"/>
        <v/>
      </c>
      <c r="FF44" s="211"/>
      <c r="FG44" s="211"/>
      <c r="FH44" s="93" t="str">
        <f t="shared" si="58"/>
        <v/>
      </c>
      <c r="FI44" s="211"/>
      <c r="FJ44" s="211"/>
      <c r="FK44" s="93" t="str">
        <f t="shared" si="59"/>
        <v/>
      </c>
      <c r="FL44" s="211"/>
      <c r="FM44" s="211"/>
      <c r="FN44" s="93" t="str">
        <f t="shared" si="60"/>
        <v/>
      </c>
      <c r="FO44" s="211"/>
      <c r="FP44" s="211"/>
      <c r="FQ44" s="93" t="str">
        <f t="shared" si="61"/>
        <v/>
      </c>
      <c r="FR44" s="211"/>
      <c r="FS44" s="211"/>
      <c r="FT44" s="93" t="str">
        <f t="shared" si="62"/>
        <v/>
      </c>
      <c r="FU44" s="211"/>
      <c r="FV44" s="211"/>
      <c r="FW44" s="93" t="str">
        <f t="shared" si="63"/>
        <v/>
      </c>
      <c r="FX44" s="211"/>
      <c r="FY44" s="211"/>
      <c r="FZ44" s="93" t="str">
        <f t="shared" si="64"/>
        <v/>
      </c>
      <c r="GA44" s="211"/>
      <c r="GB44" s="211"/>
      <c r="GC44" s="93" t="str">
        <f t="shared" si="65"/>
        <v/>
      </c>
      <c r="GD44" s="211"/>
      <c r="GE44" s="211"/>
      <c r="GF44" s="93" t="str">
        <f t="shared" si="66"/>
        <v/>
      </c>
      <c r="GG44" s="211"/>
      <c r="GH44" s="211"/>
      <c r="GI44" s="93" t="str">
        <f t="shared" si="67"/>
        <v/>
      </c>
      <c r="GJ44" s="211"/>
      <c r="GK44" s="211"/>
      <c r="GL44" s="93" t="str">
        <f t="shared" si="68"/>
        <v/>
      </c>
      <c r="GM44" s="211"/>
      <c r="GN44" s="211"/>
      <c r="GO44" s="93" t="str">
        <f t="shared" si="69"/>
        <v/>
      </c>
      <c r="GP44" s="211"/>
      <c r="GQ44" s="211"/>
      <c r="GR44" s="93" t="str">
        <f t="shared" si="70"/>
        <v/>
      </c>
      <c r="GS44" s="211"/>
      <c r="GT44" s="211"/>
      <c r="GU44" s="93" t="str">
        <f t="shared" si="71"/>
        <v/>
      </c>
      <c r="GV44" s="219"/>
      <c r="GW44" s="220"/>
      <c r="GX44" s="93" t="str">
        <f t="shared" si="72"/>
        <v/>
      </c>
      <c r="GY44" s="219"/>
      <c r="GZ44" s="220"/>
      <c r="HA44" s="93" t="str">
        <f t="shared" si="73"/>
        <v/>
      </c>
      <c r="HB44" s="219"/>
      <c r="HC44" s="220"/>
      <c r="HD44" s="93" t="str">
        <f t="shared" si="74"/>
        <v/>
      </c>
      <c r="HE44" s="219"/>
      <c r="HF44" s="220"/>
      <c r="HG44" s="93" t="str">
        <f t="shared" si="75"/>
        <v/>
      </c>
      <c r="HH44" s="219"/>
      <c r="HI44" s="220"/>
      <c r="HJ44" s="93" t="str">
        <f t="shared" si="76"/>
        <v/>
      </c>
      <c r="HK44" s="219"/>
      <c r="HL44" s="220"/>
      <c r="HM44" s="93" t="str">
        <f t="shared" si="77"/>
        <v/>
      </c>
      <c r="HN44" s="219"/>
      <c r="HO44" s="220"/>
      <c r="HP44" s="93" t="str">
        <f t="shared" si="78"/>
        <v/>
      </c>
      <c r="HQ44" s="211"/>
      <c r="HR44" s="211"/>
      <c r="HS44" s="93" t="str">
        <f t="shared" si="79"/>
        <v/>
      </c>
      <c r="HT44" s="211"/>
      <c r="HU44" s="211"/>
      <c r="HV44" s="93" t="str">
        <f t="shared" si="134"/>
        <v/>
      </c>
      <c r="HW44" s="211"/>
      <c r="HX44" s="211"/>
      <c r="HY44" s="93" t="str">
        <f t="shared" si="135"/>
        <v/>
      </c>
      <c r="HZ44" s="211"/>
      <c r="IA44" s="211"/>
      <c r="IB44" s="93" t="str">
        <f t="shared" si="80"/>
        <v/>
      </c>
      <c r="IC44" s="211"/>
      <c r="ID44" s="211"/>
      <c r="IE44" s="93" t="str">
        <f t="shared" si="81"/>
        <v/>
      </c>
      <c r="IF44" s="211"/>
      <c r="IG44" s="211"/>
      <c r="IH44" s="93" t="str">
        <f t="shared" si="136"/>
        <v/>
      </c>
      <c r="II44" s="211"/>
      <c r="IJ44" s="211"/>
      <c r="IK44" s="93" t="str">
        <f t="shared" si="82"/>
        <v/>
      </c>
      <c r="IL44" s="211"/>
      <c r="IM44" s="211"/>
      <c r="IN44" s="93" t="str">
        <f t="shared" si="83"/>
        <v/>
      </c>
      <c r="IO44" s="211"/>
      <c r="IP44" s="211"/>
      <c r="IQ44" s="93" t="str">
        <f t="shared" si="84"/>
        <v/>
      </c>
      <c r="IR44" s="211"/>
      <c r="IS44" s="211"/>
      <c r="IT44" s="93" t="str">
        <f t="shared" si="85"/>
        <v/>
      </c>
      <c r="IU44" s="211"/>
      <c r="IV44" s="211"/>
      <c r="IW44" s="93" t="str">
        <f t="shared" si="86"/>
        <v/>
      </c>
      <c r="IX44" s="211"/>
      <c r="IY44" s="211"/>
      <c r="IZ44" s="93" t="str">
        <f t="shared" si="87"/>
        <v/>
      </c>
      <c r="JA44" s="211"/>
      <c r="JB44" s="211"/>
      <c r="JC44" s="77" t="str">
        <f t="shared" si="88"/>
        <v/>
      </c>
      <c r="JD44" s="211"/>
      <c r="JE44" s="211"/>
      <c r="JF44" s="77" t="str">
        <f t="shared" si="89"/>
        <v/>
      </c>
      <c r="JG44" s="211"/>
      <c r="JH44" s="211"/>
      <c r="JI44" s="77" t="str">
        <f t="shared" si="90"/>
        <v/>
      </c>
      <c r="JJ44" s="211"/>
      <c r="JK44" s="211"/>
      <c r="JL44" s="77" t="str">
        <f t="shared" si="91"/>
        <v/>
      </c>
      <c r="JM44" s="211"/>
      <c r="JN44" s="211"/>
      <c r="JO44" s="77" t="str">
        <f t="shared" si="92"/>
        <v/>
      </c>
      <c r="JP44" s="211"/>
      <c r="JQ44" s="211"/>
      <c r="JR44" s="77" t="str">
        <f t="shared" si="93"/>
        <v/>
      </c>
      <c r="JS44" s="211"/>
      <c r="JT44" s="211"/>
      <c r="JU44" s="77" t="str">
        <f t="shared" si="94"/>
        <v/>
      </c>
      <c r="JV44" s="211"/>
      <c r="JW44" s="211"/>
      <c r="JX44" s="77" t="str">
        <f t="shared" si="95"/>
        <v/>
      </c>
      <c r="JY44" s="211"/>
      <c r="JZ44" s="211"/>
      <c r="KA44" s="77" t="str">
        <f t="shared" si="96"/>
        <v/>
      </c>
      <c r="KB44" s="211"/>
      <c r="KC44" s="211"/>
      <c r="KD44" s="77" t="str">
        <f t="shared" si="97"/>
        <v/>
      </c>
      <c r="KE44" s="211"/>
      <c r="KF44" s="211"/>
      <c r="KG44" s="77" t="str">
        <f t="shared" si="98"/>
        <v/>
      </c>
      <c r="KH44" s="211"/>
      <c r="KI44" s="211"/>
      <c r="KJ44" s="77" t="str">
        <f t="shared" si="99"/>
        <v/>
      </c>
      <c r="KK44" s="211"/>
      <c r="KL44" s="211"/>
      <c r="KM44" s="77" t="str">
        <f t="shared" si="100"/>
        <v/>
      </c>
      <c r="KN44" s="211"/>
      <c r="KO44" s="211"/>
      <c r="KP44" s="77" t="str">
        <f t="shared" si="101"/>
        <v/>
      </c>
      <c r="KQ44" s="211"/>
      <c r="KR44" s="211"/>
      <c r="KS44" s="77" t="str">
        <f t="shared" si="102"/>
        <v/>
      </c>
      <c r="KT44" s="211"/>
      <c r="KU44" s="211"/>
      <c r="KV44" s="77" t="str">
        <f t="shared" si="103"/>
        <v/>
      </c>
      <c r="KW44" s="211"/>
      <c r="KX44" s="211"/>
      <c r="KY44" s="77" t="str">
        <f t="shared" si="104"/>
        <v/>
      </c>
      <c r="KZ44" s="211"/>
      <c r="LA44" s="211"/>
      <c r="LB44" s="77" t="str">
        <f t="shared" si="105"/>
        <v/>
      </c>
      <c r="LC44" s="211"/>
      <c r="LD44" s="211"/>
      <c r="LE44" s="77" t="str">
        <f t="shared" si="106"/>
        <v/>
      </c>
      <c r="LF44" s="211"/>
      <c r="LG44" s="211"/>
      <c r="LH44" s="77" t="str">
        <f t="shared" si="107"/>
        <v/>
      </c>
      <c r="LI44" s="211"/>
      <c r="LJ44" s="211"/>
      <c r="LK44" s="77" t="str">
        <f t="shared" si="108"/>
        <v/>
      </c>
      <c r="LL44" s="211"/>
      <c r="LM44" s="211"/>
      <c r="LN44" s="90"/>
      <c r="LO44" s="90"/>
      <c r="LP44" s="90"/>
      <c r="LQ44" s="90"/>
      <c r="LR44" s="90"/>
      <c r="LS44" s="90"/>
      <c r="LT44" s="77"/>
      <c r="LU44" s="211"/>
      <c r="LV44" s="211"/>
      <c r="LW44" s="90"/>
      <c r="LX44" s="211"/>
      <c r="LY44" s="211"/>
      <c r="LZ44" s="90"/>
      <c r="MA44" s="211"/>
      <c r="MB44" s="211"/>
      <c r="MC44" s="90"/>
      <c r="MD44" s="211"/>
      <c r="ME44" s="211"/>
      <c r="MF44" s="77" t="str">
        <f t="shared" si="109"/>
        <v/>
      </c>
      <c r="MG44" s="211"/>
      <c r="MH44" s="211"/>
      <c r="MI44" s="77" t="str">
        <f t="shared" si="110"/>
        <v/>
      </c>
      <c r="MJ44" s="211"/>
      <c r="MK44" s="211"/>
      <c r="ML44" s="91"/>
      <c r="MM44" s="211"/>
      <c r="MN44" s="211"/>
      <c r="MO44" s="77"/>
      <c r="MP44" s="211"/>
      <c r="MQ44" s="211"/>
      <c r="MR44" s="91"/>
      <c r="MS44" s="211"/>
      <c r="MT44" s="211"/>
      <c r="MU44" s="77"/>
      <c r="MV44" s="211"/>
      <c r="MW44" s="211"/>
      <c r="MX44" s="77" t="str">
        <f t="shared" si="111"/>
        <v/>
      </c>
      <c r="MY44" s="211"/>
      <c r="MZ44" s="211"/>
      <c r="NA44" s="77" t="str">
        <f t="shared" si="112"/>
        <v/>
      </c>
      <c r="NB44" s="211"/>
      <c r="NC44" s="211"/>
      <c r="ND44" s="77"/>
      <c r="NE44" s="211"/>
      <c r="NF44" s="211"/>
      <c r="NG44" s="77"/>
      <c r="NH44" s="211"/>
      <c r="NI44" s="211"/>
      <c r="NJ44" s="77"/>
      <c r="NK44" s="211"/>
      <c r="NL44" s="211"/>
      <c r="NM44" s="77"/>
      <c r="NN44" s="211"/>
      <c r="NO44" s="211"/>
      <c r="NP44" s="77" t="str">
        <f t="shared" si="113"/>
        <v/>
      </c>
      <c r="NQ44" s="211"/>
      <c r="NR44" s="211"/>
      <c r="NS44" s="91"/>
      <c r="NT44" s="211"/>
      <c r="NU44" s="211"/>
      <c r="NV44" s="77"/>
      <c r="NW44" s="211"/>
      <c r="NX44" s="211"/>
      <c r="NY44" s="77"/>
      <c r="NZ44" s="211"/>
      <c r="OA44" s="211"/>
      <c r="OB44" s="77"/>
      <c r="OC44" s="211"/>
      <c r="OD44" s="211"/>
      <c r="OE44" s="77"/>
      <c r="OF44" s="211"/>
      <c r="OG44" s="211"/>
      <c r="OH44" s="77"/>
      <c r="OI44" s="211"/>
      <c r="OJ44" s="211"/>
      <c r="OK44" s="77" t="str">
        <f t="shared" si="114"/>
        <v/>
      </c>
      <c r="OL44" s="211"/>
      <c r="OM44" s="211"/>
      <c r="ON44" s="77" t="str">
        <f t="shared" si="115"/>
        <v/>
      </c>
      <c r="OO44" s="211"/>
      <c r="OP44" s="211"/>
      <c r="OQ44" s="77" t="str">
        <f t="shared" si="116"/>
        <v/>
      </c>
      <c r="OR44" s="211"/>
      <c r="OS44" s="211"/>
      <c r="OT44" s="77" t="str">
        <f t="shared" si="117"/>
        <v/>
      </c>
      <c r="OU44" s="211"/>
      <c r="OV44" s="211"/>
      <c r="OW44" s="77" t="str">
        <f t="shared" si="118"/>
        <v/>
      </c>
      <c r="OX44" s="211"/>
      <c r="OY44" s="211"/>
      <c r="OZ44" s="77" t="str">
        <f t="shared" si="119"/>
        <v/>
      </c>
      <c r="PA44" s="211"/>
      <c r="PB44" s="211"/>
      <c r="PC44" s="77" t="str">
        <f t="shared" si="120"/>
        <v/>
      </c>
      <c r="PD44" s="211"/>
      <c r="PE44" s="211"/>
      <c r="PF44" s="77" t="str">
        <f t="shared" si="121"/>
        <v/>
      </c>
      <c r="PG44" s="211"/>
      <c r="PH44" s="211"/>
      <c r="PI44" s="77" t="str">
        <f t="shared" si="122"/>
        <v/>
      </c>
      <c r="PJ44" s="211"/>
      <c r="PK44" s="211"/>
      <c r="PL44" s="77" t="str">
        <f t="shared" si="123"/>
        <v/>
      </c>
      <c r="PM44" s="211"/>
      <c r="PN44" s="211"/>
      <c r="PO44" s="77" t="str">
        <f t="shared" si="124"/>
        <v/>
      </c>
      <c r="PP44" s="211"/>
      <c r="PQ44" s="211"/>
      <c r="PR44" s="77" t="str">
        <f t="shared" si="125"/>
        <v/>
      </c>
      <c r="PS44" s="211"/>
      <c r="PT44" s="211"/>
      <c r="PU44" s="77" t="str">
        <f t="shared" si="126"/>
        <v/>
      </c>
      <c r="PV44" s="211"/>
      <c r="PW44" s="211"/>
      <c r="PX44" s="77" t="str">
        <f t="shared" si="127"/>
        <v/>
      </c>
      <c r="PY44" s="211"/>
      <c r="PZ44" s="211"/>
      <c r="QA44" s="77" t="str">
        <f t="shared" si="128"/>
        <v/>
      </c>
      <c r="QB44" s="211"/>
      <c r="QC44" s="211"/>
      <c r="QD44" s="77" t="str">
        <f t="shared" si="129"/>
        <v/>
      </c>
      <c r="QE44" s="211"/>
      <c r="QF44" s="211"/>
      <c r="QG44" s="77" t="str">
        <f t="shared" si="130"/>
        <v/>
      </c>
      <c r="QH44" s="211"/>
      <c r="QI44" s="211"/>
      <c r="QJ44" s="77" t="str">
        <f t="shared" si="131"/>
        <v/>
      </c>
      <c r="QK44" s="211"/>
      <c r="QL44" s="211"/>
    </row>
    <row r="45" spans="1:456" s="78" customFormat="1" x14ac:dyDescent="0.2">
      <c r="A45" s="75" t="s">
        <v>17</v>
      </c>
      <c r="B45" s="93" t="str">
        <f t="shared" si="132"/>
        <v>NON</v>
      </c>
      <c r="C45" s="211" t="s">
        <v>37</v>
      </c>
      <c r="D45" s="211"/>
      <c r="E45" s="93" t="str">
        <f t="shared" si="133"/>
        <v/>
      </c>
      <c r="F45" s="211"/>
      <c r="G45" s="211"/>
      <c r="H45" s="93" t="str">
        <f t="shared" si="6"/>
        <v>NON</v>
      </c>
      <c r="I45" s="211" t="s">
        <v>37</v>
      </c>
      <c r="J45" s="211"/>
      <c r="K45" s="93" t="str">
        <f t="shared" si="7"/>
        <v/>
      </c>
      <c r="L45" s="211"/>
      <c r="M45" s="211"/>
      <c r="N45" s="93" t="str">
        <f t="shared" si="8"/>
        <v/>
      </c>
      <c r="O45" s="211"/>
      <c r="P45" s="211"/>
      <c r="Q45" s="93" t="str">
        <f t="shared" si="9"/>
        <v/>
      </c>
      <c r="R45" s="211"/>
      <c r="S45" s="211"/>
      <c r="T45" s="93" t="str">
        <f t="shared" si="10"/>
        <v/>
      </c>
      <c r="U45" s="211"/>
      <c r="V45" s="211"/>
      <c r="W45" s="93" t="str">
        <f t="shared" si="11"/>
        <v/>
      </c>
      <c r="X45" s="211"/>
      <c r="Y45" s="211"/>
      <c r="Z45" s="93" t="str">
        <f t="shared" si="12"/>
        <v/>
      </c>
      <c r="AA45" s="211"/>
      <c r="AB45" s="211"/>
      <c r="AC45" s="93" t="str">
        <f t="shared" si="13"/>
        <v/>
      </c>
      <c r="AD45" s="211"/>
      <c r="AE45" s="211"/>
      <c r="AF45" s="93" t="str">
        <f t="shared" si="14"/>
        <v/>
      </c>
      <c r="AG45" s="211"/>
      <c r="AH45" s="211"/>
      <c r="AI45" s="93" t="str">
        <f t="shared" si="15"/>
        <v/>
      </c>
      <c r="AJ45" s="211"/>
      <c r="AK45" s="211"/>
      <c r="AL45" s="93" t="str">
        <f t="shared" si="16"/>
        <v/>
      </c>
      <c r="AM45" s="211"/>
      <c r="AN45" s="211"/>
      <c r="AO45" s="93" t="str">
        <f t="shared" si="17"/>
        <v/>
      </c>
      <c r="AP45" s="211"/>
      <c r="AQ45" s="211"/>
      <c r="AR45" s="93" t="str">
        <f t="shared" si="18"/>
        <v/>
      </c>
      <c r="AS45" s="211"/>
      <c r="AT45" s="211"/>
      <c r="AU45" s="93" t="str">
        <f t="shared" si="19"/>
        <v/>
      </c>
      <c r="AV45" s="211"/>
      <c r="AW45" s="211"/>
      <c r="AX45" s="93" t="str">
        <f t="shared" si="20"/>
        <v/>
      </c>
      <c r="AY45" s="211"/>
      <c r="AZ45" s="211"/>
      <c r="BA45" s="169" t="str">
        <f t="shared" si="21"/>
        <v/>
      </c>
      <c r="BB45" s="211"/>
      <c r="BC45" s="211"/>
      <c r="BD45" s="93" t="str">
        <f t="shared" si="22"/>
        <v>NON</v>
      </c>
      <c r="BE45" s="211" t="s">
        <v>37</v>
      </c>
      <c r="BF45" s="211"/>
      <c r="BG45" s="93" t="str">
        <f t="shared" si="23"/>
        <v/>
      </c>
      <c r="BH45" s="211"/>
      <c r="BI45" s="211"/>
      <c r="BJ45" s="93" t="str">
        <f t="shared" si="24"/>
        <v/>
      </c>
      <c r="BK45" s="211"/>
      <c r="BL45" s="211"/>
      <c r="BM45" s="93" t="str">
        <f t="shared" si="25"/>
        <v/>
      </c>
      <c r="BN45" s="211"/>
      <c r="BO45" s="211"/>
      <c r="BP45" s="93" t="str">
        <f t="shared" si="26"/>
        <v/>
      </c>
      <c r="BQ45" s="211"/>
      <c r="BR45" s="211"/>
      <c r="BS45" s="93" t="str">
        <f t="shared" si="27"/>
        <v/>
      </c>
      <c r="BT45" s="211"/>
      <c r="BU45" s="211"/>
      <c r="BV45" s="93" t="str">
        <f t="shared" si="28"/>
        <v/>
      </c>
      <c r="BW45" s="211"/>
      <c r="BX45" s="211"/>
      <c r="BY45" s="93" t="str">
        <f t="shared" si="29"/>
        <v/>
      </c>
      <c r="BZ45" s="211"/>
      <c r="CA45" s="211"/>
      <c r="CB45" s="93" t="str">
        <f t="shared" si="30"/>
        <v/>
      </c>
      <c r="CC45" s="211"/>
      <c r="CD45" s="211"/>
      <c r="CE45" s="93" t="str">
        <f t="shared" si="31"/>
        <v/>
      </c>
      <c r="CF45" s="211"/>
      <c r="CG45" s="211"/>
      <c r="CH45" s="93" t="str">
        <f t="shared" si="32"/>
        <v/>
      </c>
      <c r="CI45" s="211"/>
      <c r="CJ45" s="211"/>
      <c r="CK45" s="93" t="str">
        <f t="shared" si="33"/>
        <v/>
      </c>
      <c r="CL45" s="211"/>
      <c r="CM45" s="211"/>
      <c r="CN45" s="93" t="str">
        <f t="shared" si="34"/>
        <v/>
      </c>
      <c r="CO45" s="211"/>
      <c r="CP45" s="211"/>
      <c r="CQ45" s="93" t="str">
        <f t="shared" si="35"/>
        <v/>
      </c>
      <c r="CR45" s="211"/>
      <c r="CS45" s="211"/>
      <c r="CT45" s="93" t="str">
        <f t="shared" si="36"/>
        <v/>
      </c>
      <c r="CU45" s="211"/>
      <c r="CV45" s="211"/>
      <c r="CW45" s="93" t="str">
        <f t="shared" si="37"/>
        <v/>
      </c>
      <c r="CX45" s="211"/>
      <c r="CY45" s="211"/>
      <c r="CZ45" s="93" t="str">
        <f t="shared" si="38"/>
        <v/>
      </c>
      <c r="DA45" s="211"/>
      <c r="DB45" s="211"/>
      <c r="DC45" s="93" t="str">
        <f t="shared" si="39"/>
        <v/>
      </c>
      <c r="DD45" s="211"/>
      <c r="DE45" s="211"/>
      <c r="DF45" s="93" t="str">
        <f t="shared" si="40"/>
        <v/>
      </c>
      <c r="DG45" s="211"/>
      <c r="DH45" s="211"/>
      <c r="DI45" s="93" t="str">
        <f t="shared" si="41"/>
        <v/>
      </c>
      <c r="DJ45" s="211"/>
      <c r="DK45" s="211"/>
      <c r="DL45" s="93" t="str">
        <f t="shared" si="42"/>
        <v/>
      </c>
      <c r="DM45" s="211"/>
      <c r="DN45" s="211"/>
      <c r="DO45" s="93" t="str">
        <f t="shared" si="43"/>
        <v/>
      </c>
      <c r="DP45" s="211"/>
      <c r="DQ45" s="211"/>
      <c r="DR45" s="93" t="str">
        <f t="shared" si="44"/>
        <v/>
      </c>
      <c r="DS45" s="211"/>
      <c r="DT45" s="211"/>
      <c r="DU45" s="93" t="str">
        <f t="shared" si="45"/>
        <v/>
      </c>
      <c r="DV45" s="211"/>
      <c r="DW45" s="211"/>
      <c r="DX45" s="93" t="str">
        <f t="shared" si="46"/>
        <v/>
      </c>
      <c r="DY45" s="211"/>
      <c r="DZ45" s="211"/>
      <c r="EA45" s="93" t="str">
        <f t="shared" si="47"/>
        <v/>
      </c>
      <c r="EB45" s="211"/>
      <c r="EC45" s="211"/>
      <c r="ED45" s="93" t="str">
        <f t="shared" si="48"/>
        <v/>
      </c>
      <c r="EE45" s="211"/>
      <c r="EF45" s="211"/>
      <c r="EG45" s="93" t="str">
        <f t="shared" si="49"/>
        <v/>
      </c>
      <c r="EH45" s="211"/>
      <c r="EI45" s="211"/>
      <c r="EJ45" s="93" t="str">
        <f t="shared" si="50"/>
        <v/>
      </c>
      <c r="EK45" s="211"/>
      <c r="EL45" s="211"/>
      <c r="EM45" s="93" t="str">
        <f t="shared" si="51"/>
        <v/>
      </c>
      <c r="EN45" s="211"/>
      <c r="EO45" s="211"/>
      <c r="EP45" s="93" t="str">
        <f t="shared" si="52"/>
        <v/>
      </c>
      <c r="EQ45" s="211"/>
      <c r="ER45" s="211"/>
      <c r="ES45" s="93" t="str">
        <f t="shared" si="53"/>
        <v/>
      </c>
      <c r="ET45" s="211"/>
      <c r="EU45" s="211"/>
      <c r="EV45" s="93" t="str">
        <f t="shared" si="54"/>
        <v/>
      </c>
      <c r="EW45" s="211"/>
      <c r="EX45" s="211"/>
      <c r="EY45" s="93" t="str">
        <f t="shared" si="55"/>
        <v/>
      </c>
      <c r="EZ45" s="211"/>
      <c r="FA45" s="211"/>
      <c r="FB45" s="93" t="str">
        <f t="shared" si="56"/>
        <v/>
      </c>
      <c r="FC45" s="211"/>
      <c r="FD45" s="211"/>
      <c r="FE45" s="93" t="str">
        <f t="shared" si="57"/>
        <v/>
      </c>
      <c r="FF45" s="211"/>
      <c r="FG45" s="211"/>
      <c r="FH45" s="93" t="str">
        <f t="shared" si="58"/>
        <v/>
      </c>
      <c r="FI45" s="211"/>
      <c r="FJ45" s="211"/>
      <c r="FK45" s="93" t="str">
        <f t="shared" si="59"/>
        <v/>
      </c>
      <c r="FL45" s="211"/>
      <c r="FM45" s="211"/>
      <c r="FN45" s="93" t="str">
        <f t="shared" si="60"/>
        <v/>
      </c>
      <c r="FO45" s="211"/>
      <c r="FP45" s="211"/>
      <c r="FQ45" s="93" t="str">
        <f t="shared" si="61"/>
        <v/>
      </c>
      <c r="FR45" s="211"/>
      <c r="FS45" s="211"/>
      <c r="FT45" s="93" t="str">
        <f t="shared" si="62"/>
        <v/>
      </c>
      <c r="FU45" s="211"/>
      <c r="FV45" s="211"/>
      <c r="FW45" s="93" t="str">
        <f t="shared" si="63"/>
        <v/>
      </c>
      <c r="FX45" s="211"/>
      <c r="FY45" s="211"/>
      <c r="FZ45" s="93" t="str">
        <f t="shared" si="64"/>
        <v/>
      </c>
      <c r="GA45" s="211"/>
      <c r="GB45" s="211"/>
      <c r="GC45" s="93" t="str">
        <f t="shared" si="65"/>
        <v/>
      </c>
      <c r="GD45" s="211"/>
      <c r="GE45" s="211"/>
      <c r="GF45" s="93" t="str">
        <f t="shared" si="66"/>
        <v/>
      </c>
      <c r="GG45" s="211"/>
      <c r="GH45" s="211"/>
      <c r="GI45" s="93" t="str">
        <f t="shared" si="67"/>
        <v/>
      </c>
      <c r="GJ45" s="211"/>
      <c r="GK45" s="211"/>
      <c r="GL45" s="93" t="str">
        <f t="shared" si="68"/>
        <v/>
      </c>
      <c r="GM45" s="211"/>
      <c r="GN45" s="211"/>
      <c r="GO45" s="93" t="str">
        <f t="shared" si="69"/>
        <v/>
      </c>
      <c r="GP45" s="211"/>
      <c r="GQ45" s="211"/>
      <c r="GR45" s="93" t="str">
        <f t="shared" si="70"/>
        <v/>
      </c>
      <c r="GS45" s="211"/>
      <c r="GT45" s="211"/>
      <c r="GU45" s="93" t="str">
        <f t="shared" si="71"/>
        <v/>
      </c>
      <c r="GV45" s="219"/>
      <c r="GW45" s="220"/>
      <c r="GX45" s="93" t="str">
        <f t="shared" si="72"/>
        <v/>
      </c>
      <c r="GY45" s="219"/>
      <c r="GZ45" s="220"/>
      <c r="HA45" s="93" t="str">
        <f t="shared" si="73"/>
        <v/>
      </c>
      <c r="HB45" s="219"/>
      <c r="HC45" s="220"/>
      <c r="HD45" s="93" t="str">
        <f t="shared" si="74"/>
        <v/>
      </c>
      <c r="HE45" s="219"/>
      <c r="HF45" s="220"/>
      <c r="HG45" s="93" t="str">
        <f t="shared" si="75"/>
        <v/>
      </c>
      <c r="HH45" s="219"/>
      <c r="HI45" s="220"/>
      <c r="HJ45" s="93" t="str">
        <f t="shared" si="76"/>
        <v/>
      </c>
      <c r="HK45" s="219"/>
      <c r="HL45" s="220"/>
      <c r="HM45" s="93" t="str">
        <f t="shared" si="77"/>
        <v/>
      </c>
      <c r="HN45" s="219"/>
      <c r="HO45" s="220"/>
      <c r="HP45" s="93" t="str">
        <f t="shared" si="78"/>
        <v/>
      </c>
      <c r="HQ45" s="211"/>
      <c r="HR45" s="211"/>
      <c r="HS45" s="93" t="str">
        <f t="shared" si="79"/>
        <v/>
      </c>
      <c r="HT45" s="211"/>
      <c r="HU45" s="211"/>
      <c r="HV45" s="93" t="str">
        <f t="shared" si="134"/>
        <v/>
      </c>
      <c r="HW45" s="211"/>
      <c r="HX45" s="211"/>
      <c r="HY45" s="93" t="str">
        <f t="shared" si="135"/>
        <v/>
      </c>
      <c r="HZ45" s="211"/>
      <c r="IA45" s="211"/>
      <c r="IB45" s="93" t="str">
        <f t="shared" si="80"/>
        <v/>
      </c>
      <c r="IC45" s="211"/>
      <c r="ID45" s="211"/>
      <c r="IE45" s="93" t="str">
        <f t="shared" si="81"/>
        <v/>
      </c>
      <c r="IF45" s="211"/>
      <c r="IG45" s="211"/>
      <c r="IH45" s="93" t="str">
        <f t="shared" si="136"/>
        <v/>
      </c>
      <c r="II45" s="211"/>
      <c r="IJ45" s="211"/>
      <c r="IK45" s="93" t="str">
        <f t="shared" si="82"/>
        <v/>
      </c>
      <c r="IL45" s="211"/>
      <c r="IM45" s="211"/>
      <c r="IN45" s="93" t="str">
        <f t="shared" si="83"/>
        <v/>
      </c>
      <c r="IO45" s="211"/>
      <c r="IP45" s="211"/>
      <c r="IQ45" s="93" t="str">
        <f t="shared" si="84"/>
        <v/>
      </c>
      <c r="IR45" s="211"/>
      <c r="IS45" s="211"/>
      <c r="IT45" s="93" t="str">
        <f t="shared" si="85"/>
        <v/>
      </c>
      <c r="IU45" s="211"/>
      <c r="IV45" s="211"/>
      <c r="IW45" s="93" t="str">
        <f t="shared" si="86"/>
        <v/>
      </c>
      <c r="IX45" s="211"/>
      <c r="IY45" s="211"/>
      <c r="IZ45" s="93" t="str">
        <f t="shared" si="87"/>
        <v/>
      </c>
      <c r="JA45" s="211"/>
      <c r="JB45" s="211"/>
      <c r="JC45" s="77" t="str">
        <f t="shared" si="88"/>
        <v/>
      </c>
      <c r="JD45" s="211"/>
      <c r="JE45" s="211"/>
      <c r="JF45" s="77" t="str">
        <f t="shared" si="89"/>
        <v/>
      </c>
      <c r="JG45" s="211"/>
      <c r="JH45" s="211"/>
      <c r="JI45" s="77" t="str">
        <f t="shared" si="90"/>
        <v/>
      </c>
      <c r="JJ45" s="211"/>
      <c r="JK45" s="211"/>
      <c r="JL45" s="77" t="str">
        <f t="shared" si="91"/>
        <v/>
      </c>
      <c r="JM45" s="211"/>
      <c r="JN45" s="211"/>
      <c r="JO45" s="77" t="str">
        <f t="shared" si="92"/>
        <v/>
      </c>
      <c r="JP45" s="211"/>
      <c r="JQ45" s="211"/>
      <c r="JR45" s="77" t="str">
        <f t="shared" si="93"/>
        <v/>
      </c>
      <c r="JS45" s="211"/>
      <c r="JT45" s="211"/>
      <c r="JU45" s="77" t="str">
        <f t="shared" si="94"/>
        <v/>
      </c>
      <c r="JV45" s="211"/>
      <c r="JW45" s="211"/>
      <c r="JX45" s="77" t="str">
        <f t="shared" si="95"/>
        <v/>
      </c>
      <c r="JY45" s="211"/>
      <c r="JZ45" s="211"/>
      <c r="KA45" s="77" t="str">
        <f t="shared" si="96"/>
        <v/>
      </c>
      <c r="KB45" s="211"/>
      <c r="KC45" s="211"/>
      <c r="KD45" s="77" t="str">
        <f t="shared" si="97"/>
        <v/>
      </c>
      <c r="KE45" s="211"/>
      <c r="KF45" s="211"/>
      <c r="KG45" s="77" t="str">
        <f t="shared" si="98"/>
        <v/>
      </c>
      <c r="KH45" s="211"/>
      <c r="KI45" s="211"/>
      <c r="KJ45" s="77" t="str">
        <f t="shared" si="99"/>
        <v/>
      </c>
      <c r="KK45" s="211"/>
      <c r="KL45" s="211"/>
      <c r="KM45" s="77" t="str">
        <f t="shared" si="100"/>
        <v/>
      </c>
      <c r="KN45" s="211"/>
      <c r="KO45" s="211"/>
      <c r="KP45" s="77" t="str">
        <f t="shared" si="101"/>
        <v/>
      </c>
      <c r="KQ45" s="211"/>
      <c r="KR45" s="211"/>
      <c r="KS45" s="77" t="str">
        <f t="shared" si="102"/>
        <v/>
      </c>
      <c r="KT45" s="211"/>
      <c r="KU45" s="211"/>
      <c r="KV45" s="77" t="str">
        <f t="shared" si="103"/>
        <v/>
      </c>
      <c r="KW45" s="211"/>
      <c r="KX45" s="211"/>
      <c r="KY45" s="77" t="str">
        <f t="shared" si="104"/>
        <v/>
      </c>
      <c r="KZ45" s="211"/>
      <c r="LA45" s="211"/>
      <c r="LB45" s="77" t="str">
        <f t="shared" si="105"/>
        <v/>
      </c>
      <c r="LC45" s="211"/>
      <c r="LD45" s="211"/>
      <c r="LE45" s="77" t="str">
        <f t="shared" si="106"/>
        <v/>
      </c>
      <c r="LF45" s="211"/>
      <c r="LG45" s="211"/>
      <c r="LH45" s="77" t="str">
        <f t="shared" si="107"/>
        <v/>
      </c>
      <c r="LI45" s="211"/>
      <c r="LJ45" s="211"/>
      <c r="LK45" s="77" t="str">
        <f t="shared" si="108"/>
        <v/>
      </c>
      <c r="LL45" s="211"/>
      <c r="LM45" s="211"/>
      <c r="LN45" s="90"/>
      <c r="LO45" s="90"/>
      <c r="LP45" s="90"/>
      <c r="LQ45" s="90"/>
      <c r="LR45" s="90"/>
      <c r="LS45" s="90"/>
      <c r="LT45" s="77"/>
      <c r="LU45" s="211"/>
      <c r="LV45" s="211"/>
      <c r="LW45" s="90"/>
      <c r="LX45" s="211"/>
      <c r="LY45" s="211"/>
      <c r="LZ45" s="90"/>
      <c r="MA45" s="211"/>
      <c r="MB45" s="211"/>
      <c r="MC45" s="90" t="s">
        <v>27</v>
      </c>
      <c r="MD45" s="211"/>
      <c r="ME45" s="211"/>
      <c r="MF45" s="77" t="str">
        <f t="shared" si="109"/>
        <v/>
      </c>
      <c r="MG45" s="211"/>
      <c r="MH45" s="211"/>
      <c r="MI45" s="77" t="str">
        <f t="shared" si="110"/>
        <v/>
      </c>
      <c r="MJ45" s="211"/>
      <c r="MK45" s="211"/>
      <c r="ML45" s="91"/>
      <c r="MM45" s="211"/>
      <c r="MN45" s="211"/>
      <c r="MO45" s="77"/>
      <c r="MP45" s="211"/>
      <c r="MQ45" s="211"/>
      <c r="MR45" s="91"/>
      <c r="MS45" s="211"/>
      <c r="MT45" s="211"/>
      <c r="MU45" s="77"/>
      <c r="MV45" s="211"/>
      <c r="MW45" s="211"/>
      <c r="MX45" s="77" t="str">
        <f t="shared" si="111"/>
        <v/>
      </c>
      <c r="MY45" s="211"/>
      <c r="MZ45" s="211"/>
      <c r="NA45" s="77" t="str">
        <f t="shared" si="112"/>
        <v/>
      </c>
      <c r="NB45" s="211"/>
      <c r="NC45" s="211"/>
      <c r="ND45" s="77"/>
      <c r="NE45" s="211"/>
      <c r="NF45" s="211"/>
      <c r="NG45" s="77"/>
      <c r="NH45" s="211"/>
      <c r="NI45" s="211"/>
      <c r="NJ45" s="77"/>
      <c r="NK45" s="211"/>
      <c r="NL45" s="211"/>
      <c r="NM45" s="77"/>
      <c r="NN45" s="211"/>
      <c r="NO45" s="211"/>
      <c r="NP45" s="77" t="str">
        <f t="shared" si="113"/>
        <v/>
      </c>
      <c r="NQ45" s="211"/>
      <c r="NR45" s="211"/>
      <c r="NS45" s="91"/>
      <c r="NT45" s="211"/>
      <c r="NU45" s="211"/>
      <c r="NV45" s="77"/>
      <c r="NW45" s="211"/>
      <c r="NX45" s="211"/>
      <c r="NY45" s="77"/>
      <c r="NZ45" s="211"/>
      <c r="OA45" s="211"/>
      <c r="OB45" s="77"/>
      <c r="OC45" s="211"/>
      <c r="OD45" s="211"/>
      <c r="OE45" s="77"/>
      <c r="OF45" s="211"/>
      <c r="OG45" s="211"/>
      <c r="OH45" s="77"/>
      <c r="OI45" s="211"/>
      <c r="OJ45" s="211"/>
      <c r="OK45" s="77" t="str">
        <f t="shared" si="114"/>
        <v/>
      </c>
      <c r="OL45" s="211"/>
      <c r="OM45" s="211"/>
      <c r="ON45" s="77" t="str">
        <f t="shared" si="115"/>
        <v/>
      </c>
      <c r="OO45" s="211"/>
      <c r="OP45" s="211"/>
      <c r="OQ45" s="77" t="str">
        <f t="shared" si="116"/>
        <v/>
      </c>
      <c r="OR45" s="211"/>
      <c r="OS45" s="211"/>
      <c r="OT45" s="77" t="str">
        <f t="shared" si="117"/>
        <v/>
      </c>
      <c r="OU45" s="211"/>
      <c r="OV45" s="211"/>
      <c r="OW45" s="77" t="str">
        <f t="shared" si="118"/>
        <v/>
      </c>
      <c r="OX45" s="211"/>
      <c r="OY45" s="211"/>
      <c r="OZ45" s="77" t="str">
        <f t="shared" si="119"/>
        <v/>
      </c>
      <c r="PA45" s="211"/>
      <c r="PB45" s="211"/>
      <c r="PC45" s="77" t="str">
        <f t="shared" si="120"/>
        <v/>
      </c>
      <c r="PD45" s="211"/>
      <c r="PE45" s="211"/>
      <c r="PF45" s="77" t="str">
        <f t="shared" si="121"/>
        <v/>
      </c>
      <c r="PG45" s="211"/>
      <c r="PH45" s="211"/>
      <c r="PI45" s="77"/>
      <c r="PJ45" s="211"/>
      <c r="PK45" s="211"/>
      <c r="PL45" s="77" t="str">
        <f t="shared" si="123"/>
        <v/>
      </c>
      <c r="PM45" s="211"/>
      <c r="PN45" s="211"/>
      <c r="PO45" s="77" t="str">
        <f t="shared" si="124"/>
        <v/>
      </c>
      <c r="PP45" s="211"/>
      <c r="PQ45" s="211"/>
      <c r="PR45" s="77" t="str">
        <f t="shared" si="125"/>
        <v/>
      </c>
      <c r="PS45" s="211"/>
      <c r="PT45" s="211"/>
      <c r="PU45" s="77" t="str">
        <f t="shared" si="126"/>
        <v/>
      </c>
      <c r="PV45" s="211"/>
      <c r="PW45" s="211"/>
      <c r="PX45" s="77" t="str">
        <f t="shared" si="127"/>
        <v/>
      </c>
      <c r="PY45" s="211"/>
      <c r="PZ45" s="211"/>
      <c r="QA45" s="77" t="str">
        <f t="shared" si="128"/>
        <v/>
      </c>
      <c r="QB45" s="211"/>
      <c r="QC45" s="211"/>
      <c r="QD45" s="77" t="str">
        <f t="shared" si="129"/>
        <v/>
      </c>
      <c r="QE45" s="211"/>
      <c r="QF45" s="211"/>
      <c r="QG45" s="77" t="str">
        <f t="shared" si="130"/>
        <v/>
      </c>
      <c r="QH45" s="211"/>
      <c r="QI45" s="211"/>
      <c r="QJ45" s="77" t="str">
        <f t="shared" si="131"/>
        <v/>
      </c>
      <c r="QK45" s="211"/>
      <c r="QL45" s="211"/>
    </row>
    <row r="46" spans="1:456" s="78" customFormat="1" x14ac:dyDescent="0.2">
      <c r="A46" s="75" t="s">
        <v>6</v>
      </c>
      <c r="B46" s="93" t="str">
        <f t="shared" si="132"/>
        <v>NON</v>
      </c>
      <c r="C46" s="211" t="s">
        <v>37</v>
      </c>
      <c r="D46" s="211"/>
      <c r="E46" s="93" t="str">
        <f t="shared" si="133"/>
        <v>oui</v>
      </c>
      <c r="F46" s="211" t="s">
        <v>39</v>
      </c>
      <c r="G46" s="211"/>
      <c r="H46" s="93" t="str">
        <f t="shared" si="6"/>
        <v>oui</v>
      </c>
      <c r="I46" s="211"/>
      <c r="J46" s="211"/>
      <c r="K46" s="93" t="str">
        <f t="shared" si="7"/>
        <v/>
      </c>
      <c r="L46" s="211"/>
      <c r="M46" s="211"/>
      <c r="N46" s="93" t="str">
        <f t="shared" si="8"/>
        <v/>
      </c>
      <c r="O46" s="211"/>
      <c r="P46" s="211"/>
      <c r="Q46" s="93" t="str">
        <f t="shared" si="9"/>
        <v>oui</v>
      </c>
      <c r="R46" s="211"/>
      <c r="S46" s="211"/>
      <c r="T46" s="93" t="str">
        <f t="shared" si="10"/>
        <v/>
      </c>
      <c r="U46" s="211"/>
      <c r="V46" s="211"/>
      <c r="W46" s="93" t="str">
        <f t="shared" si="11"/>
        <v>oui</v>
      </c>
      <c r="X46" s="211"/>
      <c r="Y46" s="211"/>
      <c r="Z46" s="93" t="str">
        <f t="shared" si="12"/>
        <v>oui</v>
      </c>
      <c r="AA46" s="211"/>
      <c r="AB46" s="211"/>
      <c r="AC46" s="93" t="str">
        <f t="shared" si="13"/>
        <v>oui</v>
      </c>
      <c r="AD46" s="211"/>
      <c r="AE46" s="211"/>
      <c r="AF46" s="93" t="str">
        <f t="shared" si="14"/>
        <v/>
      </c>
      <c r="AG46" s="211"/>
      <c r="AH46" s="211"/>
      <c r="AI46" s="93" t="str">
        <f t="shared" si="15"/>
        <v/>
      </c>
      <c r="AJ46" s="211"/>
      <c r="AK46" s="211"/>
      <c r="AL46" s="93" t="str">
        <f t="shared" si="16"/>
        <v>oui</v>
      </c>
      <c r="AM46" s="211"/>
      <c r="AN46" s="211"/>
      <c r="AO46" s="93" t="str">
        <f t="shared" si="17"/>
        <v/>
      </c>
      <c r="AP46" s="211"/>
      <c r="AQ46" s="211"/>
      <c r="AR46" s="93" t="str">
        <f t="shared" si="18"/>
        <v/>
      </c>
      <c r="AS46" s="211"/>
      <c r="AT46" s="211"/>
      <c r="AU46" s="93" t="str">
        <f t="shared" si="19"/>
        <v/>
      </c>
      <c r="AV46" s="211"/>
      <c r="AW46" s="211"/>
      <c r="AX46" s="93" t="str">
        <f t="shared" si="20"/>
        <v>oui</v>
      </c>
      <c r="AY46" s="211"/>
      <c r="AZ46" s="211"/>
      <c r="BA46" s="169" t="str">
        <f t="shared" si="21"/>
        <v/>
      </c>
      <c r="BB46" s="211"/>
      <c r="BC46" s="211"/>
      <c r="BD46" s="93" t="str">
        <f t="shared" si="22"/>
        <v>NON</v>
      </c>
      <c r="BE46" s="211" t="s">
        <v>37</v>
      </c>
      <c r="BF46" s="211"/>
      <c r="BG46" s="93" t="str">
        <f t="shared" si="23"/>
        <v/>
      </c>
      <c r="BH46" s="211"/>
      <c r="BI46" s="211"/>
      <c r="BJ46" s="93" t="str">
        <f t="shared" si="24"/>
        <v/>
      </c>
      <c r="BK46" s="211"/>
      <c r="BL46" s="211"/>
      <c r="BM46" s="93" t="str">
        <f t="shared" si="25"/>
        <v/>
      </c>
      <c r="BN46" s="211"/>
      <c r="BO46" s="211"/>
      <c r="BP46" s="93" t="str">
        <f t="shared" si="26"/>
        <v/>
      </c>
      <c r="BQ46" s="211"/>
      <c r="BR46" s="211"/>
      <c r="BS46" s="93" t="str">
        <f t="shared" si="27"/>
        <v/>
      </c>
      <c r="BT46" s="211"/>
      <c r="BU46" s="211"/>
      <c r="BV46" s="93" t="str">
        <f t="shared" si="28"/>
        <v/>
      </c>
      <c r="BW46" s="211"/>
      <c r="BX46" s="211"/>
      <c r="BY46" s="93" t="str">
        <f t="shared" si="29"/>
        <v/>
      </c>
      <c r="BZ46" s="211"/>
      <c r="CA46" s="211"/>
      <c r="CB46" s="93" t="str">
        <f t="shared" si="30"/>
        <v/>
      </c>
      <c r="CC46" s="211"/>
      <c r="CD46" s="211"/>
      <c r="CE46" s="93" t="str">
        <f t="shared" si="31"/>
        <v/>
      </c>
      <c r="CF46" s="211"/>
      <c r="CG46" s="211"/>
      <c r="CH46" s="93" t="str">
        <f t="shared" si="32"/>
        <v/>
      </c>
      <c r="CI46" s="211"/>
      <c r="CJ46" s="211"/>
      <c r="CK46" s="93" t="str">
        <f t="shared" si="33"/>
        <v/>
      </c>
      <c r="CL46" s="211"/>
      <c r="CM46" s="211"/>
      <c r="CN46" s="93" t="str">
        <f t="shared" si="34"/>
        <v/>
      </c>
      <c r="CO46" s="211"/>
      <c r="CP46" s="211"/>
      <c r="CQ46" s="93" t="str">
        <f t="shared" si="35"/>
        <v/>
      </c>
      <c r="CR46" s="211"/>
      <c r="CS46" s="211"/>
      <c r="CT46" s="93" t="str">
        <f t="shared" si="36"/>
        <v/>
      </c>
      <c r="CU46" s="211"/>
      <c r="CV46" s="211"/>
      <c r="CW46" s="93" t="str">
        <f t="shared" si="37"/>
        <v/>
      </c>
      <c r="CX46" s="211"/>
      <c r="CY46" s="211"/>
      <c r="CZ46" s="93" t="str">
        <f t="shared" si="38"/>
        <v/>
      </c>
      <c r="DA46" s="211"/>
      <c r="DB46" s="211"/>
      <c r="DC46" s="93" t="str">
        <f t="shared" si="39"/>
        <v/>
      </c>
      <c r="DD46" s="211"/>
      <c r="DE46" s="211"/>
      <c r="DF46" s="93" t="str">
        <f t="shared" si="40"/>
        <v/>
      </c>
      <c r="DG46" s="211"/>
      <c r="DH46" s="211"/>
      <c r="DI46" s="93" t="str">
        <f t="shared" si="41"/>
        <v/>
      </c>
      <c r="DJ46" s="211"/>
      <c r="DK46" s="211"/>
      <c r="DL46" s="93" t="str">
        <f t="shared" si="42"/>
        <v/>
      </c>
      <c r="DM46" s="211"/>
      <c r="DN46" s="211"/>
      <c r="DO46" s="93" t="str">
        <f t="shared" si="43"/>
        <v/>
      </c>
      <c r="DP46" s="211"/>
      <c r="DQ46" s="211"/>
      <c r="DR46" s="93" t="str">
        <f t="shared" si="44"/>
        <v/>
      </c>
      <c r="DS46" s="211"/>
      <c r="DT46" s="211"/>
      <c r="DU46" s="93" t="str">
        <f t="shared" si="45"/>
        <v/>
      </c>
      <c r="DV46" s="211"/>
      <c r="DW46" s="211"/>
      <c r="DX46" s="93" t="str">
        <f t="shared" si="46"/>
        <v/>
      </c>
      <c r="DY46" s="211"/>
      <c r="DZ46" s="211"/>
      <c r="EA46" s="93" t="str">
        <f t="shared" si="47"/>
        <v/>
      </c>
      <c r="EB46" s="211"/>
      <c r="EC46" s="211"/>
      <c r="ED46" s="93" t="str">
        <f t="shared" si="48"/>
        <v/>
      </c>
      <c r="EE46" s="211"/>
      <c r="EF46" s="211"/>
      <c r="EG46" s="93" t="str">
        <f t="shared" si="49"/>
        <v/>
      </c>
      <c r="EH46" s="211"/>
      <c r="EI46" s="211"/>
      <c r="EJ46" s="93" t="str">
        <f t="shared" si="50"/>
        <v/>
      </c>
      <c r="EK46" s="211"/>
      <c r="EL46" s="211"/>
      <c r="EM46" s="93" t="str">
        <f t="shared" si="51"/>
        <v/>
      </c>
      <c r="EN46" s="211"/>
      <c r="EO46" s="211"/>
      <c r="EP46" s="93" t="str">
        <f t="shared" si="52"/>
        <v/>
      </c>
      <c r="EQ46" s="211"/>
      <c r="ER46" s="211"/>
      <c r="ES46" s="93" t="str">
        <f t="shared" si="53"/>
        <v/>
      </c>
      <c r="ET46" s="211"/>
      <c r="EU46" s="211"/>
      <c r="EV46" s="93" t="str">
        <f t="shared" si="54"/>
        <v/>
      </c>
      <c r="EW46" s="211"/>
      <c r="EX46" s="211"/>
      <c r="EY46" s="93" t="str">
        <f t="shared" si="55"/>
        <v/>
      </c>
      <c r="EZ46" s="211"/>
      <c r="FA46" s="211"/>
      <c r="FB46" s="93" t="str">
        <f t="shared" si="56"/>
        <v/>
      </c>
      <c r="FC46" s="211"/>
      <c r="FD46" s="211"/>
      <c r="FE46" s="93" t="str">
        <f t="shared" si="57"/>
        <v/>
      </c>
      <c r="FF46" s="211"/>
      <c r="FG46" s="211"/>
      <c r="FH46" s="93" t="str">
        <f t="shared" si="58"/>
        <v/>
      </c>
      <c r="FI46" s="211"/>
      <c r="FJ46" s="211"/>
      <c r="FK46" s="93" t="str">
        <f t="shared" si="59"/>
        <v/>
      </c>
      <c r="FL46" s="211"/>
      <c r="FM46" s="211"/>
      <c r="FN46" s="93" t="str">
        <f t="shared" si="60"/>
        <v/>
      </c>
      <c r="FO46" s="211"/>
      <c r="FP46" s="211"/>
      <c r="FQ46" s="93" t="str">
        <f t="shared" si="61"/>
        <v/>
      </c>
      <c r="FR46" s="211"/>
      <c r="FS46" s="211"/>
      <c r="FT46" s="93" t="str">
        <f t="shared" si="62"/>
        <v/>
      </c>
      <c r="FU46" s="211"/>
      <c r="FV46" s="211"/>
      <c r="FW46" s="93" t="str">
        <f t="shared" si="63"/>
        <v/>
      </c>
      <c r="FX46" s="211"/>
      <c r="FY46" s="211"/>
      <c r="FZ46" s="93" t="str">
        <f t="shared" si="64"/>
        <v/>
      </c>
      <c r="GA46" s="211"/>
      <c r="GB46" s="211"/>
      <c r="GC46" s="93" t="str">
        <f t="shared" si="65"/>
        <v/>
      </c>
      <c r="GD46" s="211"/>
      <c r="GE46" s="211"/>
      <c r="GF46" s="93" t="str">
        <f t="shared" si="66"/>
        <v/>
      </c>
      <c r="GG46" s="211"/>
      <c r="GH46" s="211"/>
      <c r="GI46" s="93" t="str">
        <f t="shared" si="67"/>
        <v/>
      </c>
      <c r="GJ46" s="211"/>
      <c r="GK46" s="211"/>
      <c r="GL46" s="93" t="str">
        <f t="shared" si="68"/>
        <v/>
      </c>
      <c r="GM46" s="211"/>
      <c r="GN46" s="211"/>
      <c r="GO46" s="93" t="str">
        <f t="shared" si="69"/>
        <v/>
      </c>
      <c r="GP46" s="211"/>
      <c r="GQ46" s="211"/>
      <c r="GR46" s="93" t="str">
        <f t="shared" si="70"/>
        <v/>
      </c>
      <c r="GS46" s="211"/>
      <c r="GT46" s="211"/>
      <c r="GU46" s="93" t="str">
        <f t="shared" si="71"/>
        <v/>
      </c>
      <c r="GV46" s="219"/>
      <c r="GW46" s="220"/>
      <c r="GX46" s="93" t="str">
        <f t="shared" si="72"/>
        <v/>
      </c>
      <c r="GY46" s="219"/>
      <c r="GZ46" s="220"/>
      <c r="HA46" s="93" t="str">
        <f t="shared" si="73"/>
        <v/>
      </c>
      <c r="HB46" s="219"/>
      <c r="HC46" s="220"/>
      <c r="HD46" s="93" t="str">
        <f t="shared" si="74"/>
        <v/>
      </c>
      <c r="HE46" s="219"/>
      <c r="HF46" s="220"/>
      <c r="HG46" s="93" t="str">
        <f t="shared" si="75"/>
        <v/>
      </c>
      <c r="HH46" s="219"/>
      <c r="HI46" s="220"/>
      <c r="HJ46" s="93" t="str">
        <f t="shared" si="76"/>
        <v/>
      </c>
      <c r="HK46" s="219"/>
      <c r="HL46" s="220"/>
      <c r="HM46" s="93" t="str">
        <f t="shared" si="77"/>
        <v/>
      </c>
      <c r="HN46" s="219"/>
      <c r="HO46" s="220"/>
      <c r="HP46" s="93" t="str">
        <f t="shared" si="78"/>
        <v/>
      </c>
      <c r="HQ46" s="211"/>
      <c r="HR46" s="211"/>
      <c r="HS46" s="93" t="str">
        <f t="shared" si="79"/>
        <v/>
      </c>
      <c r="HT46" s="211"/>
      <c r="HU46" s="211"/>
      <c r="HV46" s="93" t="str">
        <f t="shared" si="134"/>
        <v/>
      </c>
      <c r="HW46" s="211"/>
      <c r="HX46" s="211"/>
      <c r="HY46" s="93" t="str">
        <f t="shared" si="135"/>
        <v/>
      </c>
      <c r="HZ46" s="211"/>
      <c r="IA46" s="211"/>
      <c r="IB46" s="93" t="str">
        <f t="shared" si="80"/>
        <v/>
      </c>
      <c r="IC46" s="211"/>
      <c r="ID46" s="211"/>
      <c r="IE46" s="93" t="str">
        <f t="shared" si="81"/>
        <v/>
      </c>
      <c r="IF46" s="211"/>
      <c r="IG46" s="211"/>
      <c r="IH46" s="93" t="str">
        <f t="shared" si="136"/>
        <v/>
      </c>
      <c r="II46" s="211"/>
      <c r="IJ46" s="211"/>
      <c r="IK46" s="93" t="str">
        <f t="shared" si="82"/>
        <v/>
      </c>
      <c r="IL46" s="211"/>
      <c r="IM46" s="211"/>
      <c r="IN46" s="93" t="str">
        <f t="shared" si="83"/>
        <v/>
      </c>
      <c r="IO46" s="211"/>
      <c r="IP46" s="211"/>
      <c r="IQ46" s="93" t="str">
        <f t="shared" si="84"/>
        <v/>
      </c>
      <c r="IR46" s="211"/>
      <c r="IS46" s="211"/>
      <c r="IT46" s="93" t="str">
        <f t="shared" si="85"/>
        <v/>
      </c>
      <c r="IU46" s="211"/>
      <c r="IV46" s="211"/>
      <c r="IW46" s="93" t="str">
        <f t="shared" si="86"/>
        <v/>
      </c>
      <c r="IX46" s="211"/>
      <c r="IY46" s="211"/>
      <c r="IZ46" s="93" t="str">
        <f t="shared" si="87"/>
        <v/>
      </c>
      <c r="JA46" s="211"/>
      <c r="JB46" s="211"/>
      <c r="JC46" s="77" t="str">
        <f t="shared" si="88"/>
        <v/>
      </c>
      <c r="JD46" s="211"/>
      <c r="JE46" s="211"/>
      <c r="JF46" s="77" t="str">
        <f t="shared" si="89"/>
        <v/>
      </c>
      <c r="JG46" s="211"/>
      <c r="JH46" s="211"/>
      <c r="JI46" s="77" t="str">
        <f t="shared" si="90"/>
        <v/>
      </c>
      <c r="JJ46" s="211"/>
      <c r="JK46" s="211"/>
      <c r="JL46" s="77" t="str">
        <f t="shared" si="91"/>
        <v/>
      </c>
      <c r="JM46" s="211"/>
      <c r="JN46" s="211"/>
      <c r="JO46" s="77" t="str">
        <f t="shared" si="92"/>
        <v/>
      </c>
      <c r="JP46" s="211"/>
      <c r="JQ46" s="211"/>
      <c r="JR46" s="77" t="str">
        <f t="shared" si="93"/>
        <v/>
      </c>
      <c r="JS46" s="211"/>
      <c r="JT46" s="211"/>
      <c r="JU46" s="77" t="str">
        <f t="shared" si="94"/>
        <v/>
      </c>
      <c r="JV46" s="211"/>
      <c r="JW46" s="211"/>
      <c r="JX46" s="77" t="str">
        <f t="shared" si="95"/>
        <v/>
      </c>
      <c r="JY46" s="211"/>
      <c r="JZ46" s="211"/>
      <c r="KA46" s="77" t="str">
        <f t="shared" si="96"/>
        <v/>
      </c>
      <c r="KB46" s="211"/>
      <c r="KC46" s="211"/>
      <c r="KD46" s="77" t="str">
        <f t="shared" si="97"/>
        <v/>
      </c>
      <c r="KE46" s="211"/>
      <c r="KF46" s="211"/>
      <c r="KG46" s="77" t="str">
        <f t="shared" si="98"/>
        <v/>
      </c>
      <c r="KH46" s="211"/>
      <c r="KI46" s="211"/>
      <c r="KJ46" s="77" t="str">
        <f t="shared" si="99"/>
        <v/>
      </c>
      <c r="KK46" s="211"/>
      <c r="KL46" s="211"/>
      <c r="KM46" s="77" t="str">
        <f t="shared" si="100"/>
        <v/>
      </c>
      <c r="KN46" s="211"/>
      <c r="KO46" s="211"/>
      <c r="KP46" s="77" t="str">
        <f t="shared" si="101"/>
        <v/>
      </c>
      <c r="KQ46" s="211"/>
      <c r="KR46" s="211"/>
      <c r="KS46" s="77" t="str">
        <f t="shared" si="102"/>
        <v/>
      </c>
      <c r="KT46" s="211"/>
      <c r="KU46" s="211"/>
      <c r="KV46" s="77" t="str">
        <f t="shared" si="103"/>
        <v/>
      </c>
      <c r="KW46" s="211"/>
      <c r="KX46" s="211"/>
      <c r="KY46" s="77" t="str">
        <f t="shared" si="104"/>
        <v/>
      </c>
      <c r="KZ46" s="211"/>
      <c r="LA46" s="211"/>
      <c r="LB46" s="77" t="str">
        <f t="shared" si="105"/>
        <v/>
      </c>
      <c r="LC46" s="211"/>
      <c r="LD46" s="211"/>
      <c r="LE46" s="77" t="str">
        <f t="shared" si="106"/>
        <v/>
      </c>
      <c r="LF46" s="211"/>
      <c r="LG46" s="211"/>
      <c r="LH46" s="77" t="str">
        <f t="shared" si="107"/>
        <v/>
      </c>
      <c r="LI46" s="211"/>
      <c r="LJ46" s="211"/>
      <c r="LK46" s="77" t="str">
        <f t="shared" si="108"/>
        <v/>
      </c>
      <c r="LL46" s="211"/>
      <c r="LM46" s="211"/>
      <c r="LN46" s="90"/>
      <c r="LO46" s="90"/>
      <c r="LP46" s="90"/>
      <c r="LQ46" s="90"/>
      <c r="LR46" s="90"/>
      <c r="LS46" s="90"/>
      <c r="LT46" s="77"/>
      <c r="LU46" s="211"/>
      <c r="LV46" s="211"/>
      <c r="LW46" s="90"/>
      <c r="LX46" s="211"/>
      <c r="LY46" s="211"/>
      <c r="LZ46" s="90"/>
      <c r="MA46" s="211"/>
      <c r="MB46" s="211"/>
      <c r="MC46" s="90" t="s">
        <v>27</v>
      </c>
      <c r="MD46" s="211"/>
      <c r="ME46" s="211"/>
      <c r="MF46" s="77" t="str">
        <f t="shared" si="109"/>
        <v/>
      </c>
      <c r="MG46" s="211"/>
      <c r="MH46" s="211"/>
      <c r="MI46" s="77" t="str">
        <f t="shared" si="110"/>
        <v/>
      </c>
      <c r="MJ46" s="211"/>
      <c r="MK46" s="211"/>
      <c r="ML46" s="91"/>
      <c r="MM46" s="211"/>
      <c r="MN46" s="211"/>
      <c r="MO46" s="77"/>
      <c r="MP46" s="211"/>
      <c r="MQ46" s="211"/>
      <c r="MR46" s="91"/>
      <c r="MS46" s="211"/>
      <c r="MT46" s="211"/>
      <c r="MU46" s="77"/>
      <c r="MV46" s="211"/>
      <c r="MW46" s="211"/>
      <c r="MX46" s="77" t="str">
        <f t="shared" si="111"/>
        <v/>
      </c>
      <c r="MY46" s="211"/>
      <c r="MZ46" s="211"/>
      <c r="NA46" s="77" t="str">
        <f t="shared" si="112"/>
        <v/>
      </c>
      <c r="NB46" s="211"/>
      <c r="NC46" s="211"/>
      <c r="ND46" s="77"/>
      <c r="NE46" s="211"/>
      <c r="NF46" s="211"/>
      <c r="NG46" s="77"/>
      <c r="NH46" s="211"/>
      <c r="NI46" s="211"/>
      <c r="NJ46" s="77"/>
      <c r="NK46" s="211"/>
      <c r="NL46" s="211"/>
      <c r="NM46" s="77"/>
      <c r="NN46" s="211"/>
      <c r="NO46" s="211"/>
      <c r="NP46" s="77" t="str">
        <f t="shared" si="113"/>
        <v/>
      </c>
      <c r="NQ46" s="211"/>
      <c r="NR46" s="211"/>
      <c r="NS46" s="91"/>
      <c r="NT46" s="211"/>
      <c r="NU46" s="211"/>
      <c r="NV46" s="77"/>
      <c r="NW46" s="211"/>
      <c r="NX46" s="211"/>
      <c r="NY46" s="77"/>
      <c r="NZ46" s="211"/>
      <c r="OA46" s="211"/>
      <c r="OB46" s="77"/>
      <c r="OC46" s="211"/>
      <c r="OD46" s="211"/>
      <c r="OE46" s="77"/>
      <c r="OF46" s="211"/>
      <c r="OG46" s="211"/>
      <c r="OH46" s="77"/>
      <c r="OI46" s="211"/>
      <c r="OJ46" s="211"/>
      <c r="OK46" s="77" t="str">
        <f t="shared" si="114"/>
        <v/>
      </c>
      <c r="OL46" s="211"/>
      <c r="OM46" s="211"/>
      <c r="ON46" s="77" t="str">
        <f t="shared" si="115"/>
        <v/>
      </c>
      <c r="OO46" s="211"/>
      <c r="OP46" s="211"/>
      <c r="OQ46" s="77" t="str">
        <f t="shared" si="116"/>
        <v/>
      </c>
      <c r="OR46" s="211"/>
      <c r="OS46" s="211"/>
      <c r="OT46" s="77" t="str">
        <f t="shared" si="117"/>
        <v/>
      </c>
      <c r="OU46" s="211"/>
      <c r="OV46" s="211"/>
      <c r="OW46" s="77" t="str">
        <f t="shared" si="118"/>
        <v/>
      </c>
      <c r="OX46" s="211"/>
      <c r="OY46" s="211"/>
      <c r="OZ46" s="77" t="str">
        <f t="shared" si="119"/>
        <v/>
      </c>
      <c r="PA46" s="211"/>
      <c r="PB46" s="211"/>
      <c r="PC46" s="77" t="str">
        <f t="shared" si="120"/>
        <v/>
      </c>
      <c r="PD46" s="211"/>
      <c r="PE46" s="211"/>
      <c r="PF46" s="77" t="str">
        <f t="shared" si="121"/>
        <v/>
      </c>
      <c r="PG46" s="211"/>
      <c r="PH46" s="211"/>
      <c r="PI46" s="77"/>
      <c r="PJ46" s="211"/>
      <c r="PK46" s="211"/>
      <c r="PL46" s="77" t="str">
        <f t="shared" si="123"/>
        <v/>
      </c>
      <c r="PM46" s="211"/>
      <c r="PN46" s="211"/>
      <c r="PO46" s="77" t="str">
        <f t="shared" si="124"/>
        <v/>
      </c>
      <c r="PP46" s="211"/>
      <c r="PQ46" s="211"/>
      <c r="PR46" s="77" t="str">
        <f t="shared" si="125"/>
        <v/>
      </c>
      <c r="PS46" s="211"/>
      <c r="PT46" s="211"/>
      <c r="PU46" s="77" t="str">
        <f t="shared" si="126"/>
        <v/>
      </c>
      <c r="PV46" s="211"/>
      <c r="PW46" s="211"/>
      <c r="PX46" s="77" t="str">
        <f t="shared" si="127"/>
        <v/>
      </c>
      <c r="PY46" s="211"/>
      <c r="PZ46" s="211"/>
      <c r="QA46" s="77" t="str">
        <f t="shared" si="128"/>
        <v/>
      </c>
      <c r="QB46" s="211"/>
      <c r="QC46" s="211"/>
      <c r="QD46" s="77" t="str">
        <f t="shared" si="129"/>
        <v/>
      </c>
      <c r="QE46" s="211"/>
      <c r="QF46" s="211"/>
      <c r="QG46" s="77" t="str">
        <f t="shared" si="130"/>
        <v/>
      </c>
      <c r="QH46" s="211"/>
      <c r="QI46" s="211"/>
      <c r="QJ46" s="77" t="str">
        <f t="shared" si="131"/>
        <v/>
      </c>
      <c r="QK46" s="211"/>
      <c r="QL46" s="211"/>
    </row>
    <row r="47" spans="1:456" s="78" customFormat="1" x14ac:dyDescent="0.2">
      <c r="A47" s="75" t="s">
        <v>18</v>
      </c>
      <c r="B47" s="93" t="str">
        <f t="shared" si="132"/>
        <v/>
      </c>
      <c r="C47" s="211"/>
      <c r="D47" s="211"/>
      <c r="E47" s="93" t="str">
        <f t="shared" si="133"/>
        <v/>
      </c>
      <c r="F47" s="211"/>
      <c r="G47" s="211"/>
      <c r="H47" s="93" t="str">
        <f t="shared" si="6"/>
        <v/>
      </c>
      <c r="I47" s="211"/>
      <c r="J47" s="211"/>
      <c r="K47" s="93" t="str">
        <f t="shared" si="7"/>
        <v/>
      </c>
      <c r="L47" s="211"/>
      <c r="M47" s="211"/>
      <c r="N47" s="93" t="str">
        <f t="shared" si="8"/>
        <v>oui</v>
      </c>
      <c r="O47" s="211"/>
      <c r="P47" s="211"/>
      <c r="Q47" s="93" t="str">
        <f t="shared" si="9"/>
        <v/>
      </c>
      <c r="R47" s="211"/>
      <c r="S47" s="211"/>
      <c r="T47" s="93" t="str">
        <f t="shared" si="10"/>
        <v>oui</v>
      </c>
      <c r="U47" s="211"/>
      <c r="V47" s="211"/>
      <c r="W47" s="93" t="str">
        <f t="shared" si="11"/>
        <v/>
      </c>
      <c r="X47" s="211"/>
      <c r="Y47" s="211"/>
      <c r="Z47" s="93" t="str">
        <f t="shared" si="12"/>
        <v/>
      </c>
      <c r="AA47" s="211"/>
      <c r="AB47" s="211"/>
      <c r="AC47" s="93" t="str">
        <f t="shared" si="13"/>
        <v/>
      </c>
      <c r="AD47" s="211"/>
      <c r="AE47" s="211"/>
      <c r="AF47" s="93" t="str">
        <f t="shared" si="14"/>
        <v/>
      </c>
      <c r="AG47" s="211"/>
      <c r="AH47" s="211"/>
      <c r="AI47" s="93" t="str">
        <f t="shared" si="15"/>
        <v/>
      </c>
      <c r="AJ47" s="211"/>
      <c r="AK47" s="211"/>
      <c r="AL47" s="93" t="str">
        <f t="shared" si="16"/>
        <v/>
      </c>
      <c r="AM47" s="211"/>
      <c r="AN47" s="211"/>
      <c r="AO47" s="93" t="str">
        <f t="shared" si="17"/>
        <v>oui</v>
      </c>
      <c r="AP47" s="211"/>
      <c r="AQ47" s="211"/>
      <c r="AR47" s="93" t="str">
        <f t="shared" si="18"/>
        <v/>
      </c>
      <c r="AS47" s="211"/>
      <c r="AT47" s="211"/>
      <c r="AU47" s="93" t="str">
        <f t="shared" si="19"/>
        <v/>
      </c>
      <c r="AV47" s="211"/>
      <c r="AW47" s="211"/>
      <c r="AX47" s="93" t="str">
        <f t="shared" si="20"/>
        <v/>
      </c>
      <c r="AY47" s="211"/>
      <c r="AZ47" s="211"/>
      <c r="BA47" s="169" t="str">
        <f t="shared" si="21"/>
        <v/>
      </c>
      <c r="BB47" s="211"/>
      <c r="BC47" s="211"/>
      <c r="BD47" s="93" t="str">
        <f t="shared" si="22"/>
        <v/>
      </c>
      <c r="BE47" s="211"/>
      <c r="BF47" s="211"/>
      <c r="BG47" s="93" t="str">
        <f t="shared" si="23"/>
        <v>oui</v>
      </c>
      <c r="BH47" s="211"/>
      <c r="BI47" s="211"/>
      <c r="BJ47" s="93" t="str">
        <f t="shared" si="24"/>
        <v/>
      </c>
      <c r="BK47" s="211"/>
      <c r="BL47" s="211"/>
      <c r="BM47" s="93" t="str">
        <f t="shared" si="25"/>
        <v/>
      </c>
      <c r="BN47" s="211"/>
      <c r="BO47" s="211"/>
      <c r="BP47" s="93" t="str">
        <f t="shared" si="26"/>
        <v/>
      </c>
      <c r="BQ47" s="211"/>
      <c r="BR47" s="211"/>
      <c r="BS47" s="93" t="str">
        <f t="shared" si="27"/>
        <v/>
      </c>
      <c r="BT47" s="211"/>
      <c r="BU47" s="211"/>
      <c r="BV47" s="93" t="str">
        <f t="shared" si="28"/>
        <v/>
      </c>
      <c r="BW47" s="211"/>
      <c r="BX47" s="211"/>
      <c r="BY47" s="93" t="str">
        <f t="shared" si="29"/>
        <v/>
      </c>
      <c r="BZ47" s="211"/>
      <c r="CA47" s="211"/>
      <c r="CB47" s="93" t="str">
        <f t="shared" si="30"/>
        <v/>
      </c>
      <c r="CC47" s="211"/>
      <c r="CD47" s="211"/>
      <c r="CE47" s="93" t="str">
        <f t="shared" si="31"/>
        <v/>
      </c>
      <c r="CF47" s="211"/>
      <c r="CG47" s="211"/>
      <c r="CH47" s="93" t="str">
        <f t="shared" si="32"/>
        <v/>
      </c>
      <c r="CI47" s="211"/>
      <c r="CJ47" s="211"/>
      <c r="CK47" s="93" t="str">
        <f t="shared" si="33"/>
        <v/>
      </c>
      <c r="CL47" s="211"/>
      <c r="CM47" s="211"/>
      <c r="CN47" s="93" t="str">
        <f t="shared" si="34"/>
        <v/>
      </c>
      <c r="CO47" s="211"/>
      <c r="CP47" s="211"/>
      <c r="CQ47" s="93" t="str">
        <f t="shared" si="35"/>
        <v/>
      </c>
      <c r="CR47" s="211"/>
      <c r="CS47" s="211"/>
      <c r="CT47" s="93" t="str">
        <f t="shared" si="36"/>
        <v/>
      </c>
      <c r="CU47" s="211"/>
      <c r="CV47" s="211"/>
      <c r="CW47" s="93" t="str">
        <f t="shared" si="37"/>
        <v/>
      </c>
      <c r="CX47" s="211"/>
      <c r="CY47" s="211"/>
      <c r="CZ47" s="93" t="str">
        <f t="shared" si="38"/>
        <v/>
      </c>
      <c r="DA47" s="211"/>
      <c r="DB47" s="211"/>
      <c r="DC47" s="93" t="str">
        <f t="shared" si="39"/>
        <v/>
      </c>
      <c r="DD47" s="211"/>
      <c r="DE47" s="211"/>
      <c r="DF47" s="93" t="str">
        <f t="shared" si="40"/>
        <v/>
      </c>
      <c r="DG47" s="211"/>
      <c r="DH47" s="211"/>
      <c r="DI47" s="93" t="str">
        <f t="shared" si="41"/>
        <v/>
      </c>
      <c r="DJ47" s="211"/>
      <c r="DK47" s="211"/>
      <c r="DL47" s="93" t="str">
        <f t="shared" si="42"/>
        <v/>
      </c>
      <c r="DM47" s="211"/>
      <c r="DN47" s="211"/>
      <c r="DO47" s="93" t="str">
        <f t="shared" si="43"/>
        <v/>
      </c>
      <c r="DP47" s="211"/>
      <c r="DQ47" s="211"/>
      <c r="DR47" s="93" t="str">
        <f t="shared" si="44"/>
        <v/>
      </c>
      <c r="DS47" s="211"/>
      <c r="DT47" s="211"/>
      <c r="DU47" s="93" t="str">
        <f t="shared" si="45"/>
        <v/>
      </c>
      <c r="DV47" s="211"/>
      <c r="DW47" s="211"/>
      <c r="DX47" s="93" t="str">
        <f t="shared" si="46"/>
        <v/>
      </c>
      <c r="DY47" s="211"/>
      <c r="DZ47" s="211"/>
      <c r="EA47" s="93" t="str">
        <f t="shared" si="47"/>
        <v/>
      </c>
      <c r="EB47" s="211"/>
      <c r="EC47" s="211"/>
      <c r="ED47" s="93" t="str">
        <f t="shared" si="48"/>
        <v/>
      </c>
      <c r="EE47" s="211"/>
      <c r="EF47" s="211"/>
      <c r="EG47" s="93" t="str">
        <f t="shared" si="49"/>
        <v/>
      </c>
      <c r="EH47" s="211"/>
      <c r="EI47" s="211"/>
      <c r="EJ47" s="93" t="str">
        <f t="shared" si="50"/>
        <v/>
      </c>
      <c r="EK47" s="211"/>
      <c r="EL47" s="211"/>
      <c r="EM47" s="93" t="str">
        <f t="shared" si="51"/>
        <v/>
      </c>
      <c r="EN47" s="211"/>
      <c r="EO47" s="211"/>
      <c r="EP47" s="93" t="str">
        <f t="shared" si="52"/>
        <v/>
      </c>
      <c r="EQ47" s="211"/>
      <c r="ER47" s="211"/>
      <c r="ES47" s="93" t="str">
        <f t="shared" si="53"/>
        <v/>
      </c>
      <c r="ET47" s="211"/>
      <c r="EU47" s="211"/>
      <c r="EV47" s="93" t="str">
        <f t="shared" si="54"/>
        <v/>
      </c>
      <c r="EW47" s="211"/>
      <c r="EX47" s="211"/>
      <c r="EY47" s="93" t="str">
        <f t="shared" si="55"/>
        <v/>
      </c>
      <c r="EZ47" s="211"/>
      <c r="FA47" s="211"/>
      <c r="FB47" s="93" t="str">
        <f t="shared" si="56"/>
        <v/>
      </c>
      <c r="FC47" s="211"/>
      <c r="FD47" s="211"/>
      <c r="FE47" s="93" t="str">
        <f t="shared" si="57"/>
        <v/>
      </c>
      <c r="FF47" s="211"/>
      <c r="FG47" s="211"/>
      <c r="FH47" s="93" t="str">
        <f t="shared" si="58"/>
        <v/>
      </c>
      <c r="FI47" s="211"/>
      <c r="FJ47" s="211"/>
      <c r="FK47" s="93" t="str">
        <f t="shared" si="59"/>
        <v/>
      </c>
      <c r="FL47" s="211"/>
      <c r="FM47" s="211"/>
      <c r="FN47" s="93" t="str">
        <f t="shared" si="60"/>
        <v/>
      </c>
      <c r="FO47" s="211"/>
      <c r="FP47" s="211"/>
      <c r="FQ47" s="93" t="str">
        <f t="shared" si="61"/>
        <v/>
      </c>
      <c r="FR47" s="211"/>
      <c r="FS47" s="211"/>
      <c r="FT47" s="93" t="str">
        <f t="shared" si="62"/>
        <v/>
      </c>
      <c r="FU47" s="211"/>
      <c r="FV47" s="211"/>
      <c r="FW47" s="93" t="str">
        <f t="shared" si="63"/>
        <v/>
      </c>
      <c r="FX47" s="211"/>
      <c r="FY47" s="211"/>
      <c r="FZ47" s="93" t="str">
        <f t="shared" si="64"/>
        <v/>
      </c>
      <c r="GA47" s="211"/>
      <c r="GB47" s="211"/>
      <c r="GC47" s="93" t="str">
        <f t="shared" si="65"/>
        <v/>
      </c>
      <c r="GD47" s="211"/>
      <c r="GE47" s="211"/>
      <c r="GF47" s="93" t="str">
        <f t="shared" si="66"/>
        <v/>
      </c>
      <c r="GG47" s="211"/>
      <c r="GH47" s="211"/>
      <c r="GI47" s="93" t="str">
        <f t="shared" si="67"/>
        <v/>
      </c>
      <c r="GJ47" s="211"/>
      <c r="GK47" s="211"/>
      <c r="GL47" s="93" t="str">
        <f t="shared" si="68"/>
        <v/>
      </c>
      <c r="GM47" s="211"/>
      <c r="GN47" s="211"/>
      <c r="GO47" s="93" t="str">
        <f t="shared" si="69"/>
        <v/>
      </c>
      <c r="GP47" s="211"/>
      <c r="GQ47" s="211"/>
      <c r="GR47" s="93" t="str">
        <f t="shared" si="70"/>
        <v/>
      </c>
      <c r="GS47" s="211"/>
      <c r="GT47" s="211"/>
      <c r="GU47" s="93" t="str">
        <f t="shared" si="71"/>
        <v/>
      </c>
      <c r="GV47" s="219"/>
      <c r="GW47" s="220"/>
      <c r="GX47" s="93" t="str">
        <f t="shared" si="72"/>
        <v/>
      </c>
      <c r="GY47" s="219"/>
      <c r="GZ47" s="220"/>
      <c r="HA47" s="93" t="str">
        <f t="shared" si="73"/>
        <v/>
      </c>
      <c r="HB47" s="219"/>
      <c r="HC47" s="220"/>
      <c r="HD47" s="93" t="str">
        <f t="shared" si="74"/>
        <v/>
      </c>
      <c r="HE47" s="219"/>
      <c r="HF47" s="220"/>
      <c r="HG47" s="93" t="str">
        <f t="shared" si="75"/>
        <v/>
      </c>
      <c r="HH47" s="219"/>
      <c r="HI47" s="220"/>
      <c r="HJ47" s="93" t="str">
        <f t="shared" si="76"/>
        <v/>
      </c>
      <c r="HK47" s="219"/>
      <c r="HL47" s="220"/>
      <c r="HM47" s="93" t="str">
        <f t="shared" si="77"/>
        <v/>
      </c>
      <c r="HN47" s="219"/>
      <c r="HO47" s="220"/>
      <c r="HP47" s="93" t="str">
        <f t="shared" si="78"/>
        <v/>
      </c>
      <c r="HQ47" s="211"/>
      <c r="HR47" s="211"/>
      <c r="HS47" s="93" t="str">
        <f t="shared" si="79"/>
        <v/>
      </c>
      <c r="HT47" s="211"/>
      <c r="HU47" s="211"/>
      <c r="HV47" s="93" t="str">
        <f t="shared" si="134"/>
        <v/>
      </c>
      <c r="HW47" s="211"/>
      <c r="HX47" s="211"/>
      <c r="HY47" s="93" t="str">
        <f t="shared" si="135"/>
        <v/>
      </c>
      <c r="HZ47" s="211"/>
      <c r="IA47" s="211"/>
      <c r="IB47" s="93" t="str">
        <f t="shared" si="80"/>
        <v/>
      </c>
      <c r="IC47" s="211"/>
      <c r="ID47" s="211"/>
      <c r="IE47" s="93" t="str">
        <f t="shared" si="81"/>
        <v/>
      </c>
      <c r="IF47" s="211"/>
      <c r="IG47" s="211"/>
      <c r="IH47" s="93" t="str">
        <f t="shared" si="136"/>
        <v/>
      </c>
      <c r="II47" s="211"/>
      <c r="IJ47" s="211"/>
      <c r="IK47" s="93" t="str">
        <f t="shared" si="82"/>
        <v/>
      </c>
      <c r="IL47" s="211"/>
      <c r="IM47" s="211"/>
      <c r="IN47" s="93" t="str">
        <f t="shared" si="83"/>
        <v/>
      </c>
      <c r="IO47" s="211"/>
      <c r="IP47" s="211"/>
      <c r="IQ47" s="93" t="str">
        <f t="shared" si="84"/>
        <v/>
      </c>
      <c r="IR47" s="211"/>
      <c r="IS47" s="211"/>
      <c r="IT47" s="93" t="str">
        <f t="shared" si="85"/>
        <v/>
      </c>
      <c r="IU47" s="211"/>
      <c r="IV47" s="211"/>
      <c r="IW47" s="93" t="str">
        <f t="shared" si="86"/>
        <v/>
      </c>
      <c r="IX47" s="211"/>
      <c r="IY47" s="211"/>
      <c r="IZ47" s="93" t="str">
        <f t="shared" si="87"/>
        <v/>
      </c>
      <c r="JA47" s="211"/>
      <c r="JB47" s="211"/>
      <c r="JC47" s="77" t="str">
        <f t="shared" si="88"/>
        <v/>
      </c>
      <c r="JD47" s="211"/>
      <c r="JE47" s="211"/>
      <c r="JF47" s="77" t="str">
        <f t="shared" si="89"/>
        <v/>
      </c>
      <c r="JG47" s="211"/>
      <c r="JH47" s="211"/>
      <c r="JI47" s="77" t="str">
        <f t="shared" si="90"/>
        <v/>
      </c>
      <c r="JJ47" s="211"/>
      <c r="JK47" s="211"/>
      <c r="JL47" s="77" t="str">
        <f t="shared" si="91"/>
        <v/>
      </c>
      <c r="JM47" s="211"/>
      <c r="JN47" s="211"/>
      <c r="JO47" s="77" t="str">
        <f t="shared" si="92"/>
        <v/>
      </c>
      <c r="JP47" s="211"/>
      <c r="JQ47" s="211"/>
      <c r="JR47" s="77" t="str">
        <f t="shared" si="93"/>
        <v/>
      </c>
      <c r="JS47" s="211"/>
      <c r="JT47" s="211"/>
      <c r="JU47" s="77" t="str">
        <f t="shared" si="94"/>
        <v/>
      </c>
      <c r="JV47" s="211"/>
      <c r="JW47" s="211"/>
      <c r="JX47" s="77" t="str">
        <f t="shared" si="95"/>
        <v/>
      </c>
      <c r="JY47" s="211"/>
      <c r="JZ47" s="211"/>
      <c r="KA47" s="77" t="str">
        <f t="shared" si="96"/>
        <v/>
      </c>
      <c r="KB47" s="211"/>
      <c r="KC47" s="211"/>
      <c r="KD47" s="77" t="str">
        <f t="shared" si="97"/>
        <v/>
      </c>
      <c r="KE47" s="211"/>
      <c r="KF47" s="211"/>
      <c r="KG47" s="77" t="str">
        <f t="shared" si="98"/>
        <v/>
      </c>
      <c r="KH47" s="211"/>
      <c r="KI47" s="211"/>
      <c r="KJ47" s="77" t="str">
        <f t="shared" si="99"/>
        <v/>
      </c>
      <c r="KK47" s="211"/>
      <c r="KL47" s="211"/>
      <c r="KM47" s="77" t="str">
        <f t="shared" si="100"/>
        <v/>
      </c>
      <c r="KN47" s="211"/>
      <c r="KO47" s="211"/>
      <c r="KP47" s="77" t="str">
        <f t="shared" si="101"/>
        <v/>
      </c>
      <c r="KQ47" s="211"/>
      <c r="KR47" s="211"/>
      <c r="KS47" s="77" t="str">
        <f t="shared" si="102"/>
        <v/>
      </c>
      <c r="KT47" s="211"/>
      <c r="KU47" s="211"/>
      <c r="KV47" s="77" t="str">
        <f t="shared" si="103"/>
        <v/>
      </c>
      <c r="KW47" s="211"/>
      <c r="KX47" s="211"/>
      <c r="KY47" s="77" t="str">
        <f t="shared" si="104"/>
        <v/>
      </c>
      <c r="KZ47" s="211"/>
      <c r="LA47" s="211"/>
      <c r="LB47" s="77" t="str">
        <f t="shared" si="105"/>
        <v/>
      </c>
      <c r="LC47" s="211"/>
      <c r="LD47" s="211"/>
      <c r="LE47" s="77" t="str">
        <f t="shared" si="106"/>
        <v/>
      </c>
      <c r="LF47" s="211"/>
      <c r="LG47" s="211"/>
      <c r="LH47" s="77" t="str">
        <f t="shared" si="107"/>
        <v/>
      </c>
      <c r="LI47" s="211"/>
      <c r="LJ47" s="211"/>
      <c r="LK47" s="77" t="str">
        <f t="shared" si="108"/>
        <v/>
      </c>
      <c r="LL47" s="211"/>
      <c r="LM47" s="211"/>
      <c r="LN47" s="90"/>
      <c r="LO47" s="90"/>
      <c r="LP47" s="90"/>
      <c r="LQ47" s="90"/>
      <c r="LR47" s="90"/>
      <c r="LS47" s="90"/>
      <c r="LT47" s="77"/>
      <c r="LU47" s="211"/>
      <c r="LV47" s="211"/>
      <c r="LW47" s="90"/>
      <c r="LX47" s="211"/>
      <c r="LY47" s="211"/>
      <c r="LZ47" s="90"/>
      <c r="MA47" s="211"/>
      <c r="MB47" s="211"/>
      <c r="MC47" s="90"/>
      <c r="MD47" s="211"/>
      <c r="ME47" s="211"/>
      <c r="MF47" s="77" t="str">
        <f t="shared" si="109"/>
        <v/>
      </c>
      <c r="MG47" s="211"/>
      <c r="MH47" s="211"/>
      <c r="MI47" s="77" t="str">
        <f t="shared" si="110"/>
        <v/>
      </c>
      <c r="MJ47" s="211"/>
      <c r="MK47" s="211"/>
      <c r="ML47" s="91"/>
      <c r="MM47" s="211"/>
      <c r="MN47" s="211"/>
      <c r="MO47" s="77"/>
      <c r="MP47" s="211"/>
      <c r="MQ47" s="211"/>
      <c r="MR47" s="91"/>
      <c r="MS47" s="211"/>
      <c r="MT47" s="211"/>
      <c r="MU47" s="77"/>
      <c r="MV47" s="211"/>
      <c r="MW47" s="211"/>
      <c r="MX47" s="77" t="str">
        <f t="shared" si="111"/>
        <v/>
      </c>
      <c r="MY47" s="211"/>
      <c r="MZ47" s="211"/>
      <c r="NA47" s="77" t="str">
        <f t="shared" si="112"/>
        <v/>
      </c>
      <c r="NB47" s="211"/>
      <c r="NC47" s="211"/>
      <c r="ND47" s="77"/>
      <c r="NE47" s="211"/>
      <c r="NF47" s="211"/>
      <c r="NG47" s="77"/>
      <c r="NH47" s="211"/>
      <c r="NI47" s="211"/>
      <c r="NJ47" s="77"/>
      <c r="NK47" s="211"/>
      <c r="NL47" s="211"/>
      <c r="NM47" s="77"/>
      <c r="NN47" s="211"/>
      <c r="NO47" s="211"/>
      <c r="NP47" s="77" t="str">
        <f t="shared" si="113"/>
        <v/>
      </c>
      <c r="NQ47" s="211"/>
      <c r="NR47" s="211"/>
      <c r="NS47" s="91"/>
      <c r="NT47" s="211"/>
      <c r="NU47" s="211"/>
      <c r="NV47" s="77"/>
      <c r="NW47" s="211"/>
      <c r="NX47" s="211"/>
      <c r="NY47" s="77"/>
      <c r="NZ47" s="211"/>
      <c r="OA47" s="211"/>
      <c r="OB47" s="77"/>
      <c r="OC47" s="211"/>
      <c r="OD47" s="211"/>
      <c r="OE47" s="77"/>
      <c r="OF47" s="211"/>
      <c r="OG47" s="211"/>
      <c r="OH47" s="77"/>
      <c r="OI47" s="211"/>
      <c r="OJ47" s="211"/>
      <c r="OK47" s="77" t="str">
        <f t="shared" si="114"/>
        <v/>
      </c>
      <c r="OL47" s="211"/>
      <c r="OM47" s="211"/>
      <c r="ON47" s="77" t="str">
        <f t="shared" si="115"/>
        <v/>
      </c>
      <c r="OO47" s="211"/>
      <c r="OP47" s="211"/>
      <c r="OQ47" s="77" t="str">
        <f t="shared" si="116"/>
        <v/>
      </c>
      <c r="OR47" s="211"/>
      <c r="OS47" s="211"/>
      <c r="OT47" s="77" t="str">
        <f t="shared" si="117"/>
        <v/>
      </c>
      <c r="OU47" s="211"/>
      <c r="OV47" s="211"/>
      <c r="OW47" s="77" t="str">
        <f t="shared" si="118"/>
        <v/>
      </c>
      <c r="OX47" s="211"/>
      <c r="OY47" s="211"/>
      <c r="OZ47" s="77" t="str">
        <f t="shared" si="119"/>
        <v/>
      </c>
      <c r="PA47" s="211"/>
      <c r="PB47" s="211"/>
      <c r="PC47" s="77" t="str">
        <f t="shared" si="120"/>
        <v/>
      </c>
      <c r="PD47" s="211"/>
      <c r="PE47" s="211"/>
      <c r="PF47" s="77" t="str">
        <f t="shared" si="121"/>
        <v/>
      </c>
      <c r="PG47" s="211"/>
      <c r="PH47" s="211"/>
      <c r="PI47" s="77"/>
      <c r="PJ47" s="211"/>
      <c r="PK47" s="211"/>
      <c r="PL47" s="77" t="str">
        <f t="shared" si="123"/>
        <v/>
      </c>
      <c r="PM47" s="211"/>
      <c r="PN47" s="211"/>
      <c r="PO47" s="77" t="str">
        <f t="shared" si="124"/>
        <v/>
      </c>
      <c r="PP47" s="211"/>
      <c r="PQ47" s="211"/>
      <c r="PR47" s="77" t="str">
        <f t="shared" si="125"/>
        <v/>
      </c>
      <c r="PS47" s="211"/>
      <c r="PT47" s="211"/>
      <c r="PU47" s="77" t="str">
        <f t="shared" si="126"/>
        <v/>
      </c>
      <c r="PV47" s="211"/>
      <c r="PW47" s="211"/>
      <c r="PX47" s="77" t="str">
        <f t="shared" si="127"/>
        <v/>
      </c>
      <c r="PY47" s="211"/>
      <c r="PZ47" s="211"/>
      <c r="QA47" s="77" t="str">
        <f t="shared" si="128"/>
        <v/>
      </c>
      <c r="QB47" s="211"/>
      <c r="QC47" s="211"/>
      <c r="QD47" s="77" t="str">
        <f t="shared" si="129"/>
        <v/>
      </c>
      <c r="QE47" s="211"/>
      <c r="QF47" s="211"/>
      <c r="QG47" s="77" t="str">
        <f t="shared" si="130"/>
        <v/>
      </c>
      <c r="QH47" s="211"/>
      <c r="QI47" s="211"/>
      <c r="QJ47" s="77" t="str">
        <f t="shared" si="131"/>
        <v/>
      </c>
      <c r="QK47" s="211"/>
      <c r="QL47" s="211"/>
    </row>
    <row r="48" spans="1:456" s="78" customFormat="1" x14ac:dyDescent="0.2">
      <c r="A48" s="75" t="s">
        <v>7</v>
      </c>
      <c r="B48" s="93" t="str">
        <f t="shared" si="132"/>
        <v/>
      </c>
      <c r="C48" s="211"/>
      <c r="D48" s="211"/>
      <c r="E48" s="93" t="str">
        <f t="shared" si="133"/>
        <v/>
      </c>
      <c r="F48" s="211"/>
      <c r="G48" s="211"/>
      <c r="H48" s="93" t="str">
        <f t="shared" si="6"/>
        <v/>
      </c>
      <c r="I48" s="211"/>
      <c r="J48" s="211"/>
      <c r="K48" s="93" t="str">
        <f t="shared" si="7"/>
        <v/>
      </c>
      <c r="L48" s="211"/>
      <c r="M48" s="211"/>
      <c r="N48" s="93" t="str">
        <f t="shared" si="8"/>
        <v>oui</v>
      </c>
      <c r="O48" s="211"/>
      <c r="P48" s="211"/>
      <c r="Q48" s="93" t="str">
        <f t="shared" si="9"/>
        <v/>
      </c>
      <c r="R48" s="211"/>
      <c r="S48" s="211"/>
      <c r="T48" s="93" t="str">
        <f t="shared" si="10"/>
        <v>oui</v>
      </c>
      <c r="U48" s="211"/>
      <c r="V48" s="211"/>
      <c r="W48" s="93" t="str">
        <f t="shared" si="11"/>
        <v/>
      </c>
      <c r="X48" s="211"/>
      <c r="Y48" s="211"/>
      <c r="Z48" s="93" t="str">
        <f t="shared" si="12"/>
        <v/>
      </c>
      <c r="AA48" s="211"/>
      <c r="AB48" s="211"/>
      <c r="AC48" s="93" t="str">
        <f t="shared" si="13"/>
        <v/>
      </c>
      <c r="AD48" s="211"/>
      <c r="AE48" s="211"/>
      <c r="AF48" s="93" t="str">
        <f t="shared" si="14"/>
        <v/>
      </c>
      <c r="AG48" s="211"/>
      <c r="AH48" s="211"/>
      <c r="AI48" s="93" t="str">
        <f t="shared" si="15"/>
        <v/>
      </c>
      <c r="AJ48" s="211"/>
      <c r="AK48" s="211"/>
      <c r="AL48" s="93" t="str">
        <f t="shared" si="16"/>
        <v/>
      </c>
      <c r="AM48" s="211"/>
      <c r="AN48" s="211"/>
      <c r="AO48" s="93" t="str">
        <f t="shared" si="17"/>
        <v/>
      </c>
      <c r="AP48" s="211"/>
      <c r="AQ48" s="211"/>
      <c r="AR48" s="93" t="str">
        <f t="shared" si="18"/>
        <v>oui</v>
      </c>
      <c r="AS48" s="211"/>
      <c r="AT48" s="211"/>
      <c r="AU48" s="93" t="str">
        <f t="shared" si="19"/>
        <v/>
      </c>
      <c r="AV48" s="211"/>
      <c r="AW48" s="211"/>
      <c r="AX48" s="93" t="str">
        <f t="shared" si="20"/>
        <v/>
      </c>
      <c r="AY48" s="211"/>
      <c r="AZ48" s="211"/>
      <c r="BA48" s="169" t="str">
        <f t="shared" si="21"/>
        <v/>
      </c>
      <c r="BB48" s="211"/>
      <c r="BC48" s="211"/>
      <c r="BD48" s="93" t="str">
        <f t="shared" si="22"/>
        <v/>
      </c>
      <c r="BE48" s="211"/>
      <c r="BF48" s="211"/>
      <c r="BG48" s="93" t="str">
        <f t="shared" si="23"/>
        <v>oui</v>
      </c>
      <c r="BH48" s="211"/>
      <c r="BI48" s="211"/>
      <c r="BJ48" s="93" t="str">
        <f t="shared" si="24"/>
        <v/>
      </c>
      <c r="BK48" s="211"/>
      <c r="BL48" s="211"/>
      <c r="BM48" s="93" t="str">
        <f t="shared" si="25"/>
        <v/>
      </c>
      <c r="BN48" s="211"/>
      <c r="BO48" s="211"/>
      <c r="BP48" s="93" t="str">
        <f t="shared" si="26"/>
        <v/>
      </c>
      <c r="BQ48" s="211"/>
      <c r="BR48" s="211"/>
      <c r="BS48" s="93" t="str">
        <f t="shared" si="27"/>
        <v/>
      </c>
      <c r="BT48" s="211"/>
      <c r="BU48" s="211"/>
      <c r="BV48" s="93" t="str">
        <f t="shared" si="28"/>
        <v/>
      </c>
      <c r="BW48" s="211"/>
      <c r="BX48" s="211"/>
      <c r="BY48" s="93" t="str">
        <f t="shared" si="29"/>
        <v/>
      </c>
      <c r="BZ48" s="211"/>
      <c r="CA48" s="211"/>
      <c r="CB48" s="93" t="str">
        <f t="shared" si="30"/>
        <v/>
      </c>
      <c r="CC48" s="211"/>
      <c r="CD48" s="211"/>
      <c r="CE48" s="93" t="str">
        <f t="shared" si="31"/>
        <v/>
      </c>
      <c r="CF48" s="211"/>
      <c r="CG48" s="211"/>
      <c r="CH48" s="93" t="str">
        <f t="shared" si="32"/>
        <v/>
      </c>
      <c r="CI48" s="211"/>
      <c r="CJ48" s="211"/>
      <c r="CK48" s="93" t="str">
        <f t="shared" si="33"/>
        <v/>
      </c>
      <c r="CL48" s="211"/>
      <c r="CM48" s="211"/>
      <c r="CN48" s="93" t="str">
        <f t="shared" si="34"/>
        <v/>
      </c>
      <c r="CO48" s="211"/>
      <c r="CP48" s="211"/>
      <c r="CQ48" s="93" t="str">
        <f t="shared" si="35"/>
        <v/>
      </c>
      <c r="CR48" s="211"/>
      <c r="CS48" s="211"/>
      <c r="CT48" s="93" t="str">
        <f t="shared" si="36"/>
        <v/>
      </c>
      <c r="CU48" s="211"/>
      <c r="CV48" s="211"/>
      <c r="CW48" s="93" t="str">
        <f t="shared" si="37"/>
        <v/>
      </c>
      <c r="CX48" s="211"/>
      <c r="CY48" s="211"/>
      <c r="CZ48" s="93" t="str">
        <f t="shared" si="38"/>
        <v/>
      </c>
      <c r="DA48" s="211"/>
      <c r="DB48" s="211"/>
      <c r="DC48" s="93" t="str">
        <f t="shared" si="39"/>
        <v/>
      </c>
      <c r="DD48" s="211"/>
      <c r="DE48" s="211"/>
      <c r="DF48" s="93" t="str">
        <f t="shared" si="40"/>
        <v/>
      </c>
      <c r="DG48" s="211"/>
      <c r="DH48" s="211"/>
      <c r="DI48" s="93" t="str">
        <f t="shared" si="41"/>
        <v/>
      </c>
      <c r="DJ48" s="211"/>
      <c r="DK48" s="211"/>
      <c r="DL48" s="93" t="str">
        <f t="shared" si="42"/>
        <v/>
      </c>
      <c r="DM48" s="211"/>
      <c r="DN48" s="211"/>
      <c r="DO48" s="93" t="str">
        <f t="shared" si="43"/>
        <v/>
      </c>
      <c r="DP48" s="211"/>
      <c r="DQ48" s="211"/>
      <c r="DR48" s="93" t="str">
        <f t="shared" si="44"/>
        <v/>
      </c>
      <c r="DS48" s="211"/>
      <c r="DT48" s="211"/>
      <c r="DU48" s="93" t="str">
        <f t="shared" si="45"/>
        <v/>
      </c>
      <c r="DV48" s="211"/>
      <c r="DW48" s="211"/>
      <c r="DX48" s="93" t="str">
        <f t="shared" si="46"/>
        <v/>
      </c>
      <c r="DY48" s="211"/>
      <c r="DZ48" s="211"/>
      <c r="EA48" s="93" t="str">
        <f t="shared" si="47"/>
        <v/>
      </c>
      <c r="EB48" s="211"/>
      <c r="EC48" s="211"/>
      <c r="ED48" s="93" t="str">
        <f t="shared" si="48"/>
        <v/>
      </c>
      <c r="EE48" s="211"/>
      <c r="EF48" s="211"/>
      <c r="EG48" s="93" t="str">
        <f t="shared" si="49"/>
        <v/>
      </c>
      <c r="EH48" s="211"/>
      <c r="EI48" s="211"/>
      <c r="EJ48" s="93" t="str">
        <f t="shared" si="50"/>
        <v/>
      </c>
      <c r="EK48" s="211"/>
      <c r="EL48" s="211"/>
      <c r="EM48" s="93" t="str">
        <f t="shared" si="51"/>
        <v/>
      </c>
      <c r="EN48" s="211"/>
      <c r="EO48" s="211"/>
      <c r="EP48" s="93" t="str">
        <f t="shared" si="52"/>
        <v/>
      </c>
      <c r="EQ48" s="211"/>
      <c r="ER48" s="211"/>
      <c r="ES48" s="93" t="str">
        <f t="shared" si="53"/>
        <v/>
      </c>
      <c r="ET48" s="211"/>
      <c r="EU48" s="211"/>
      <c r="EV48" s="93" t="str">
        <f t="shared" si="54"/>
        <v/>
      </c>
      <c r="EW48" s="211"/>
      <c r="EX48" s="211"/>
      <c r="EY48" s="93" t="str">
        <f t="shared" si="55"/>
        <v/>
      </c>
      <c r="EZ48" s="211"/>
      <c r="FA48" s="211"/>
      <c r="FB48" s="93" t="str">
        <f t="shared" si="56"/>
        <v/>
      </c>
      <c r="FC48" s="211"/>
      <c r="FD48" s="211"/>
      <c r="FE48" s="93" t="str">
        <f t="shared" si="57"/>
        <v/>
      </c>
      <c r="FF48" s="211"/>
      <c r="FG48" s="211"/>
      <c r="FH48" s="93" t="str">
        <f t="shared" si="58"/>
        <v/>
      </c>
      <c r="FI48" s="211"/>
      <c r="FJ48" s="211"/>
      <c r="FK48" s="93" t="str">
        <f t="shared" si="59"/>
        <v/>
      </c>
      <c r="FL48" s="211"/>
      <c r="FM48" s="211"/>
      <c r="FN48" s="93" t="str">
        <f t="shared" si="60"/>
        <v/>
      </c>
      <c r="FO48" s="211"/>
      <c r="FP48" s="211"/>
      <c r="FQ48" s="93" t="str">
        <f t="shared" si="61"/>
        <v/>
      </c>
      <c r="FR48" s="211"/>
      <c r="FS48" s="211"/>
      <c r="FT48" s="93" t="str">
        <f t="shared" si="62"/>
        <v/>
      </c>
      <c r="FU48" s="211"/>
      <c r="FV48" s="211"/>
      <c r="FW48" s="93" t="str">
        <f t="shared" si="63"/>
        <v/>
      </c>
      <c r="FX48" s="211"/>
      <c r="FY48" s="211"/>
      <c r="FZ48" s="93" t="str">
        <f t="shared" si="64"/>
        <v/>
      </c>
      <c r="GA48" s="211"/>
      <c r="GB48" s="211"/>
      <c r="GC48" s="93" t="str">
        <f t="shared" si="65"/>
        <v/>
      </c>
      <c r="GD48" s="211"/>
      <c r="GE48" s="211"/>
      <c r="GF48" s="93" t="str">
        <f t="shared" si="66"/>
        <v/>
      </c>
      <c r="GG48" s="211"/>
      <c r="GH48" s="211"/>
      <c r="GI48" s="93" t="str">
        <f t="shared" si="67"/>
        <v/>
      </c>
      <c r="GJ48" s="211"/>
      <c r="GK48" s="211"/>
      <c r="GL48" s="93" t="str">
        <f t="shared" si="68"/>
        <v/>
      </c>
      <c r="GM48" s="211"/>
      <c r="GN48" s="211"/>
      <c r="GO48" s="93" t="str">
        <f t="shared" si="69"/>
        <v/>
      </c>
      <c r="GP48" s="211"/>
      <c r="GQ48" s="211"/>
      <c r="GR48" s="93" t="str">
        <f t="shared" si="70"/>
        <v/>
      </c>
      <c r="GS48" s="211"/>
      <c r="GT48" s="211"/>
      <c r="GU48" s="93" t="str">
        <f t="shared" si="71"/>
        <v/>
      </c>
      <c r="GV48" s="219"/>
      <c r="GW48" s="220"/>
      <c r="GX48" s="93" t="str">
        <f t="shared" si="72"/>
        <v/>
      </c>
      <c r="GY48" s="219"/>
      <c r="GZ48" s="220"/>
      <c r="HA48" s="93" t="str">
        <f t="shared" si="73"/>
        <v/>
      </c>
      <c r="HB48" s="219"/>
      <c r="HC48" s="220"/>
      <c r="HD48" s="93" t="str">
        <f t="shared" si="74"/>
        <v/>
      </c>
      <c r="HE48" s="219"/>
      <c r="HF48" s="220"/>
      <c r="HG48" s="93" t="str">
        <f t="shared" si="75"/>
        <v/>
      </c>
      <c r="HH48" s="219"/>
      <c r="HI48" s="220"/>
      <c r="HJ48" s="93" t="str">
        <f t="shared" si="76"/>
        <v/>
      </c>
      <c r="HK48" s="219"/>
      <c r="HL48" s="220"/>
      <c r="HM48" s="93" t="str">
        <f t="shared" si="77"/>
        <v/>
      </c>
      <c r="HN48" s="219"/>
      <c r="HO48" s="220"/>
      <c r="HP48" s="93" t="str">
        <f t="shared" si="78"/>
        <v/>
      </c>
      <c r="HQ48" s="211"/>
      <c r="HR48" s="211"/>
      <c r="HS48" s="93" t="str">
        <f t="shared" si="79"/>
        <v/>
      </c>
      <c r="HT48" s="211"/>
      <c r="HU48" s="211"/>
      <c r="HV48" s="93" t="str">
        <f t="shared" si="134"/>
        <v/>
      </c>
      <c r="HW48" s="211"/>
      <c r="HX48" s="211"/>
      <c r="HY48" s="93" t="str">
        <f t="shared" si="135"/>
        <v/>
      </c>
      <c r="HZ48" s="211"/>
      <c r="IA48" s="211"/>
      <c r="IB48" s="93" t="str">
        <f t="shared" si="80"/>
        <v/>
      </c>
      <c r="IC48" s="211"/>
      <c r="ID48" s="211"/>
      <c r="IE48" s="93" t="str">
        <f t="shared" si="81"/>
        <v/>
      </c>
      <c r="IF48" s="211"/>
      <c r="IG48" s="211"/>
      <c r="IH48" s="93" t="str">
        <f t="shared" si="136"/>
        <v/>
      </c>
      <c r="II48" s="211"/>
      <c r="IJ48" s="211"/>
      <c r="IK48" s="93" t="str">
        <f t="shared" si="82"/>
        <v/>
      </c>
      <c r="IL48" s="211"/>
      <c r="IM48" s="211"/>
      <c r="IN48" s="93" t="str">
        <f t="shared" si="83"/>
        <v/>
      </c>
      <c r="IO48" s="211"/>
      <c r="IP48" s="211"/>
      <c r="IQ48" s="93" t="str">
        <f t="shared" si="84"/>
        <v/>
      </c>
      <c r="IR48" s="211"/>
      <c r="IS48" s="211"/>
      <c r="IT48" s="93" t="str">
        <f t="shared" si="85"/>
        <v/>
      </c>
      <c r="IU48" s="211"/>
      <c r="IV48" s="211"/>
      <c r="IW48" s="93" t="str">
        <f t="shared" si="86"/>
        <v/>
      </c>
      <c r="IX48" s="211"/>
      <c r="IY48" s="211"/>
      <c r="IZ48" s="93" t="str">
        <f t="shared" si="87"/>
        <v/>
      </c>
      <c r="JA48" s="211"/>
      <c r="JB48" s="211"/>
      <c r="JC48" s="77" t="str">
        <f t="shared" si="88"/>
        <v/>
      </c>
      <c r="JD48" s="211"/>
      <c r="JE48" s="211"/>
      <c r="JF48" s="77" t="str">
        <f t="shared" si="89"/>
        <v/>
      </c>
      <c r="JG48" s="211"/>
      <c r="JH48" s="211"/>
      <c r="JI48" s="77" t="str">
        <f t="shared" si="90"/>
        <v/>
      </c>
      <c r="JJ48" s="211"/>
      <c r="JK48" s="211"/>
      <c r="JL48" s="77" t="str">
        <f t="shared" si="91"/>
        <v/>
      </c>
      <c r="JM48" s="211"/>
      <c r="JN48" s="211"/>
      <c r="JO48" s="77" t="str">
        <f t="shared" si="92"/>
        <v/>
      </c>
      <c r="JP48" s="211"/>
      <c r="JQ48" s="211"/>
      <c r="JR48" s="77" t="str">
        <f t="shared" si="93"/>
        <v/>
      </c>
      <c r="JS48" s="211"/>
      <c r="JT48" s="211"/>
      <c r="JU48" s="77" t="str">
        <f t="shared" si="94"/>
        <v/>
      </c>
      <c r="JV48" s="211"/>
      <c r="JW48" s="211"/>
      <c r="JX48" s="77" t="str">
        <f t="shared" si="95"/>
        <v/>
      </c>
      <c r="JY48" s="211"/>
      <c r="JZ48" s="211"/>
      <c r="KA48" s="77" t="str">
        <f t="shared" si="96"/>
        <v/>
      </c>
      <c r="KB48" s="211"/>
      <c r="KC48" s="211"/>
      <c r="KD48" s="77" t="str">
        <f t="shared" si="97"/>
        <v/>
      </c>
      <c r="KE48" s="211"/>
      <c r="KF48" s="211"/>
      <c r="KG48" s="77" t="str">
        <f t="shared" si="98"/>
        <v/>
      </c>
      <c r="KH48" s="211"/>
      <c r="KI48" s="211"/>
      <c r="KJ48" s="77" t="str">
        <f t="shared" si="99"/>
        <v/>
      </c>
      <c r="KK48" s="211"/>
      <c r="KL48" s="211"/>
      <c r="KM48" s="77" t="str">
        <f t="shared" si="100"/>
        <v/>
      </c>
      <c r="KN48" s="211"/>
      <c r="KO48" s="211"/>
      <c r="KP48" s="77" t="str">
        <f t="shared" si="101"/>
        <v/>
      </c>
      <c r="KQ48" s="211"/>
      <c r="KR48" s="211"/>
      <c r="KS48" s="77" t="str">
        <f t="shared" si="102"/>
        <v/>
      </c>
      <c r="KT48" s="211"/>
      <c r="KU48" s="211"/>
      <c r="KV48" s="77" t="str">
        <f t="shared" si="103"/>
        <v/>
      </c>
      <c r="KW48" s="211"/>
      <c r="KX48" s="211"/>
      <c r="KY48" s="77" t="str">
        <f t="shared" si="104"/>
        <v/>
      </c>
      <c r="KZ48" s="211"/>
      <c r="LA48" s="211"/>
      <c r="LB48" s="77" t="str">
        <f t="shared" si="105"/>
        <v/>
      </c>
      <c r="LC48" s="211"/>
      <c r="LD48" s="211"/>
      <c r="LE48" s="77" t="str">
        <f t="shared" si="106"/>
        <v/>
      </c>
      <c r="LF48" s="211"/>
      <c r="LG48" s="211"/>
      <c r="LH48" s="77" t="str">
        <f t="shared" si="107"/>
        <v/>
      </c>
      <c r="LI48" s="211"/>
      <c r="LJ48" s="211"/>
      <c r="LK48" s="77" t="str">
        <f t="shared" si="108"/>
        <v/>
      </c>
      <c r="LL48" s="211"/>
      <c r="LM48" s="211"/>
      <c r="LN48" s="90"/>
      <c r="LO48" s="90"/>
      <c r="LP48" s="90"/>
      <c r="LQ48" s="90"/>
      <c r="LR48" s="90"/>
      <c r="LS48" s="90"/>
      <c r="LT48" s="77"/>
      <c r="LU48" s="211"/>
      <c r="LV48" s="211"/>
      <c r="LW48" s="90"/>
      <c r="LX48" s="211"/>
      <c r="LY48" s="211"/>
      <c r="LZ48" s="90"/>
      <c r="MA48" s="211"/>
      <c r="MB48" s="211"/>
      <c r="MC48" s="90"/>
      <c r="MD48" s="211"/>
      <c r="ME48" s="211"/>
      <c r="MF48" s="77" t="str">
        <f t="shared" si="109"/>
        <v/>
      </c>
      <c r="MG48" s="211"/>
      <c r="MH48" s="211"/>
      <c r="MI48" s="77" t="str">
        <f t="shared" si="110"/>
        <v/>
      </c>
      <c r="MJ48" s="211"/>
      <c r="MK48" s="211"/>
      <c r="ML48" s="91"/>
      <c r="MM48" s="211"/>
      <c r="MN48" s="211"/>
      <c r="MO48" s="77"/>
      <c r="MP48" s="211"/>
      <c r="MQ48" s="211"/>
      <c r="MR48" s="91"/>
      <c r="MS48" s="211"/>
      <c r="MT48" s="211"/>
      <c r="MU48" s="77"/>
      <c r="MV48" s="211"/>
      <c r="MW48" s="211"/>
      <c r="MX48" s="77" t="str">
        <f t="shared" si="111"/>
        <v/>
      </c>
      <c r="MY48" s="211"/>
      <c r="MZ48" s="211"/>
      <c r="NA48" s="77" t="str">
        <f t="shared" si="112"/>
        <v/>
      </c>
      <c r="NB48" s="211"/>
      <c r="NC48" s="211"/>
      <c r="ND48" s="77"/>
      <c r="NE48" s="211"/>
      <c r="NF48" s="211"/>
      <c r="NG48" s="77"/>
      <c r="NH48" s="211"/>
      <c r="NI48" s="211"/>
      <c r="NJ48" s="77"/>
      <c r="NK48" s="211"/>
      <c r="NL48" s="211"/>
      <c r="NM48" s="77"/>
      <c r="NN48" s="211"/>
      <c r="NO48" s="211"/>
      <c r="NP48" s="77" t="str">
        <f t="shared" si="113"/>
        <v/>
      </c>
      <c r="NQ48" s="211"/>
      <c r="NR48" s="211"/>
      <c r="NS48" s="91"/>
      <c r="NT48" s="211"/>
      <c r="NU48" s="211"/>
      <c r="NV48" s="77"/>
      <c r="NW48" s="211"/>
      <c r="NX48" s="211"/>
      <c r="NY48" s="77"/>
      <c r="NZ48" s="211"/>
      <c r="OA48" s="211"/>
      <c r="OB48" s="77"/>
      <c r="OC48" s="211"/>
      <c r="OD48" s="211"/>
      <c r="OE48" s="77"/>
      <c r="OF48" s="211"/>
      <c r="OG48" s="211"/>
      <c r="OH48" s="77"/>
      <c r="OI48" s="211"/>
      <c r="OJ48" s="211"/>
      <c r="OK48" s="77" t="str">
        <f t="shared" si="114"/>
        <v/>
      </c>
      <c r="OL48" s="211"/>
      <c r="OM48" s="211"/>
      <c r="ON48" s="77" t="str">
        <f t="shared" si="115"/>
        <v/>
      </c>
      <c r="OO48" s="211"/>
      <c r="OP48" s="211"/>
      <c r="OQ48" s="77" t="str">
        <f t="shared" si="116"/>
        <v/>
      </c>
      <c r="OR48" s="211"/>
      <c r="OS48" s="211"/>
      <c r="OT48" s="77" t="str">
        <f t="shared" si="117"/>
        <v/>
      </c>
      <c r="OU48" s="211"/>
      <c r="OV48" s="211"/>
      <c r="OW48" s="77" t="str">
        <f t="shared" si="118"/>
        <v/>
      </c>
      <c r="OX48" s="211"/>
      <c r="OY48" s="211"/>
      <c r="OZ48" s="77" t="str">
        <f t="shared" si="119"/>
        <v/>
      </c>
      <c r="PA48" s="211"/>
      <c r="PB48" s="211"/>
      <c r="PC48" s="77" t="str">
        <f t="shared" si="120"/>
        <v/>
      </c>
      <c r="PD48" s="211"/>
      <c r="PE48" s="211"/>
      <c r="PF48" s="77" t="str">
        <f t="shared" si="121"/>
        <v/>
      </c>
      <c r="PG48" s="211"/>
      <c r="PH48" s="211"/>
      <c r="PI48" s="77"/>
      <c r="PJ48" s="211"/>
      <c r="PK48" s="211"/>
      <c r="PL48" s="77" t="str">
        <f t="shared" si="123"/>
        <v/>
      </c>
      <c r="PM48" s="211"/>
      <c r="PN48" s="211"/>
      <c r="PO48" s="77" t="str">
        <f t="shared" si="124"/>
        <v/>
      </c>
      <c r="PP48" s="211"/>
      <c r="PQ48" s="211"/>
      <c r="PR48" s="77" t="str">
        <f t="shared" si="125"/>
        <v/>
      </c>
      <c r="PS48" s="211"/>
      <c r="PT48" s="211"/>
      <c r="PU48" s="77" t="str">
        <f t="shared" si="126"/>
        <v/>
      </c>
      <c r="PV48" s="211"/>
      <c r="PW48" s="211"/>
      <c r="PX48" s="77" t="str">
        <f t="shared" si="127"/>
        <v/>
      </c>
      <c r="PY48" s="211"/>
      <c r="PZ48" s="211"/>
      <c r="QA48" s="77" t="str">
        <f t="shared" si="128"/>
        <v/>
      </c>
      <c r="QB48" s="211"/>
      <c r="QC48" s="211"/>
      <c r="QD48" s="77" t="str">
        <f t="shared" si="129"/>
        <v/>
      </c>
      <c r="QE48" s="211"/>
      <c r="QF48" s="211"/>
      <c r="QG48" s="77" t="str">
        <f t="shared" si="130"/>
        <v/>
      </c>
      <c r="QH48" s="211"/>
      <c r="QI48" s="211"/>
      <c r="QJ48" s="77" t="str">
        <f t="shared" si="131"/>
        <v/>
      </c>
      <c r="QK48" s="211"/>
      <c r="QL48" s="211"/>
    </row>
    <row r="49" spans="1:456" s="78" customFormat="1" x14ac:dyDescent="0.2">
      <c r="A49" s="75" t="s">
        <v>8</v>
      </c>
      <c r="B49" s="93" t="str">
        <f t="shared" si="132"/>
        <v>oui</v>
      </c>
      <c r="C49" s="211"/>
      <c r="D49" s="211"/>
      <c r="E49" s="93" t="str">
        <f t="shared" si="133"/>
        <v>oui</v>
      </c>
      <c r="F49" s="211"/>
      <c r="G49" s="211"/>
      <c r="H49" s="93" t="str">
        <f t="shared" si="6"/>
        <v>oui</v>
      </c>
      <c r="I49" s="211"/>
      <c r="J49" s="211"/>
      <c r="K49" s="93" t="str">
        <f t="shared" si="7"/>
        <v/>
      </c>
      <c r="L49" s="211"/>
      <c r="M49" s="211"/>
      <c r="N49" s="93" t="str">
        <f t="shared" si="8"/>
        <v/>
      </c>
      <c r="O49" s="211"/>
      <c r="P49" s="211"/>
      <c r="Q49" s="93" t="str">
        <f t="shared" si="9"/>
        <v/>
      </c>
      <c r="R49" s="211"/>
      <c r="S49" s="211"/>
      <c r="T49" s="93" t="str">
        <f t="shared" si="10"/>
        <v/>
      </c>
      <c r="U49" s="211"/>
      <c r="V49" s="211"/>
      <c r="W49" s="93" t="str">
        <f t="shared" si="11"/>
        <v>oui</v>
      </c>
      <c r="X49" s="211"/>
      <c r="Y49" s="211"/>
      <c r="Z49" s="93" t="str">
        <f t="shared" si="12"/>
        <v>oui</v>
      </c>
      <c r="AA49" s="211"/>
      <c r="AB49" s="211"/>
      <c r="AC49" s="93" t="str">
        <f t="shared" si="13"/>
        <v>oui</v>
      </c>
      <c r="AD49" s="211"/>
      <c r="AE49" s="211"/>
      <c r="AF49" s="93" t="str">
        <f t="shared" si="14"/>
        <v/>
      </c>
      <c r="AG49" s="211"/>
      <c r="AH49" s="211"/>
      <c r="AI49" s="93" t="str">
        <f t="shared" si="15"/>
        <v>oui</v>
      </c>
      <c r="AJ49" s="211"/>
      <c r="AK49" s="211"/>
      <c r="AL49" s="93" t="str">
        <f t="shared" si="16"/>
        <v>oui</v>
      </c>
      <c r="AM49" s="211"/>
      <c r="AN49" s="211"/>
      <c r="AO49" s="93" t="str">
        <f t="shared" si="17"/>
        <v/>
      </c>
      <c r="AP49" s="211"/>
      <c r="AQ49" s="211"/>
      <c r="AR49" s="93" t="str">
        <f t="shared" si="18"/>
        <v/>
      </c>
      <c r="AS49" s="211"/>
      <c r="AT49" s="211"/>
      <c r="AU49" s="93" t="str">
        <f t="shared" si="19"/>
        <v/>
      </c>
      <c r="AV49" s="211"/>
      <c r="AW49" s="211"/>
      <c r="AX49" s="93" t="str">
        <f t="shared" si="20"/>
        <v>oui</v>
      </c>
      <c r="AY49" s="211"/>
      <c r="AZ49" s="211"/>
      <c r="BA49" s="169" t="str">
        <f t="shared" si="21"/>
        <v/>
      </c>
      <c r="BB49" s="211"/>
      <c r="BC49" s="211"/>
      <c r="BD49" s="93" t="str">
        <f t="shared" si="22"/>
        <v>NON</v>
      </c>
      <c r="BE49" s="211" t="s">
        <v>37</v>
      </c>
      <c r="BF49" s="211"/>
      <c r="BG49" s="93" t="str">
        <f t="shared" si="23"/>
        <v/>
      </c>
      <c r="BH49" s="211"/>
      <c r="BI49" s="211"/>
      <c r="BJ49" s="93" t="str">
        <f t="shared" si="24"/>
        <v>oui</v>
      </c>
      <c r="BK49" s="211"/>
      <c r="BL49" s="211"/>
      <c r="BM49" s="93" t="str">
        <f t="shared" si="25"/>
        <v/>
      </c>
      <c r="BN49" s="211"/>
      <c r="BO49" s="211"/>
      <c r="BP49" s="93" t="str">
        <f t="shared" si="26"/>
        <v/>
      </c>
      <c r="BQ49" s="211"/>
      <c r="BR49" s="211"/>
      <c r="BS49" s="93" t="str">
        <f t="shared" si="27"/>
        <v/>
      </c>
      <c r="BT49" s="211"/>
      <c r="BU49" s="211"/>
      <c r="BV49" s="93" t="str">
        <f t="shared" si="28"/>
        <v/>
      </c>
      <c r="BW49" s="211"/>
      <c r="BX49" s="211"/>
      <c r="BY49" s="93" t="str">
        <f t="shared" si="29"/>
        <v/>
      </c>
      <c r="BZ49" s="211"/>
      <c r="CA49" s="211"/>
      <c r="CB49" s="93" t="str">
        <f t="shared" si="30"/>
        <v/>
      </c>
      <c r="CC49" s="211"/>
      <c r="CD49" s="211"/>
      <c r="CE49" s="93" t="str">
        <f t="shared" si="31"/>
        <v/>
      </c>
      <c r="CF49" s="211"/>
      <c r="CG49" s="211"/>
      <c r="CH49" s="93" t="str">
        <f t="shared" si="32"/>
        <v/>
      </c>
      <c r="CI49" s="211"/>
      <c r="CJ49" s="211"/>
      <c r="CK49" s="93" t="str">
        <f t="shared" si="33"/>
        <v/>
      </c>
      <c r="CL49" s="211"/>
      <c r="CM49" s="211"/>
      <c r="CN49" s="93" t="str">
        <f t="shared" si="34"/>
        <v/>
      </c>
      <c r="CO49" s="211"/>
      <c r="CP49" s="211"/>
      <c r="CQ49" s="93" t="str">
        <f t="shared" si="35"/>
        <v/>
      </c>
      <c r="CR49" s="211"/>
      <c r="CS49" s="211"/>
      <c r="CT49" s="93" t="str">
        <f t="shared" si="36"/>
        <v/>
      </c>
      <c r="CU49" s="211"/>
      <c r="CV49" s="211"/>
      <c r="CW49" s="93" t="str">
        <f t="shared" si="37"/>
        <v/>
      </c>
      <c r="CX49" s="211"/>
      <c r="CY49" s="211"/>
      <c r="CZ49" s="93" t="str">
        <f t="shared" si="38"/>
        <v/>
      </c>
      <c r="DA49" s="211"/>
      <c r="DB49" s="211"/>
      <c r="DC49" s="93" t="str">
        <f t="shared" si="39"/>
        <v/>
      </c>
      <c r="DD49" s="211"/>
      <c r="DE49" s="211"/>
      <c r="DF49" s="93" t="str">
        <f t="shared" si="40"/>
        <v/>
      </c>
      <c r="DG49" s="211"/>
      <c r="DH49" s="211"/>
      <c r="DI49" s="93" t="str">
        <f t="shared" si="41"/>
        <v/>
      </c>
      <c r="DJ49" s="211"/>
      <c r="DK49" s="211"/>
      <c r="DL49" s="93" t="str">
        <f t="shared" si="42"/>
        <v/>
      </c>
      <c r="DM49" s="211"/>
      <c r="DN49" s="211"/>
      <c r="DO49" s="93" t="str">
        <f t="shared" si="43"/>
        <v/>
      </c>
      <c r="DP49" s="211"/>
      <c r="DQ49" s="211"/>
      <c r="DR49" s="93" t="str">
        <f t="shared" si="44"/>
        <v/>
      </c>
      <c r="DS49" s="211"/>
      <c r="DT49" s="211"/>
      <c r="DU49" s="93" t="str">
        <f t="shared" si="45"/>
        <v/>
      </c>
      <c r="DV49" s="211"/>
      <c r="DW49" s="211"/>
      <c r="DX49" s="93" t="str">
        <f t="shared" si="46"/>
        <v/>
      </c>
      <c r="DY49" s="211"/>
      <c r="DZ49" s="211"/>
      <c r="EA49" s="93" t="str">
        <f t="shared" si="47"/>
        <v/>
      </c>
      <c r="EB49" s="211"/>
      <c r="EC49" s="211"/>
      <c r="ED49" s="93" t="str">
        <f t="shared" si="48"/>
        <v/>
      </c>
      <c r="EE49" s="211"/>
      <c r="EF49" s="211"/>
      <c r="EG49" s="93" t="str">
        <f t="shared" si="49"/>
        <v/>
      </c>
      <c r="EH49" s="211"/>
      <c r="EI49" s="211"/>
      <c r="EJ49" s="93" t="str">
        <f t="shared" si="50"/>
        <v/>
      </c>
      <c r="EK49" s="211"/>
      <c r="EL49" s="211"/>
      <c r="EM49" s="93" t="str">
        <f t="shared" si="51"/>
        <v/>
      </c>
      <c r="EN49" s="211"/>
      <c r="EO49" s="211"/>
      <c r="EP49" s="93" t="str">
        <f t="shared" si="52"/>
        <v/>
      </c>
      <c r="EQ49" s="211"/>
      <c r="ER49" s="211"/>
      <c r="ES49" s="93" t="str">
        <f t="shared" si="53"/>
        <v/>
      </c>
      <c r="ET49" s="211"/>
      <c r="EU49" s="211"/>
      <c r="EV49" s="93" t="str">
        <f t="shared" si="54"/>
        <v/>
      </c>
      <c r="EW49" s="211"/>
      <c r="EX49" s="211"/>
      <c r="EY49" s="93" t="str">
        <f t="shared" si="55"/>
        <v/>
      </c>
      <c r="EZ49" s="211"/>
      <c r="FA49" s="211"/>
      <c r="FB49" s="93" t="str">
        <f t="shared" si="56"/>
        <v/>
      </c>
      <c r="FC49" s="211"/>
      <c r="FD49" s="211"/>
      <c r="FE49" s="93" t="str">
        <f t="shared" si="57"/>
        <v/>
      </c>
      <c r="FF49" s="211"/>
      <c r="FG49" s="211"/>
      <c r="FH49" s="93" t="str">
        <f t="shared" si="58"/>
        <v/>
      </c>
      <c r="FI49" s="211"/>
      <c r="FJ49" s="211"/>
      <c r="FK49" s="93" t="str">
        <f t="shared" si="59"/>
        <v/>
      </c>
      <c r="FL49" s="211"/>
      <c r="FM49" s="211"/>
      <c r="FN49" s="93" t="str">
        <f t="shared" si="60"/>
        <v/>
      </c>
      <c r="FO49" s="211"/>
      <c r="FP49" s="211"/>
      <c r="FQ49" s="93" t="str">
        <f t="shared" si="61"/>
        <v/>
      </c>
      <c r="FR49" s="211"/>
      <c r="FS49" s="211"/>
      <c r="FT49" s="93" t="str">
        <f t="shared" si="62"/>
        <v/>
      </c>
      <c r="FU49" s="211"/>
      <c r="FV49" s="211"/>
      <c r="FW49" s="93" t="str">
        <f t="shared" si="63"/>
        <v/>
      </c>
      <c r="FX49" s="211"/>
      <c r="FY49" s="211"/>
      <c r="FZ49" s="93" t="str">
        <f t="shared" si="64"/>
        <v/>
      </c>
      <c r="GA49" s="211"/>
      <c r="GB49" s="211"/>
      <c r="GC49" s="93" t="str">
        <f t="shared" si="65"/>
        <v/>
      </c>
      <c r="GD49" s="211"/>
      <c r="GE49" s="211"/>
      <c r="GF49" s="93" t="str">
        <f t="shared" si="66"/>
        <v/>
      </c>
      <c r="GG49" s="211"/>
      <c r="GH49" s="211"/>
      <c r="GI49" s="93" t="str">
        <f t="shared" si="67"/>
        <v/>
      </c>
      <c r="GJ49" s="211"/>
      <c r="GK49" s="211"/>
      <c r="GL49" s="93" t="str">
        <f t="shared" si="68"/>
        <v/>
      </c>
      <c r="GM49" s="211"/>
      <c r="GN49" s="211"/>
      <c r="GO49" s="93" t="str">
        <f t="shared" si="69"/>
        <v/>
      </c>
      <c r="GP49" s="211"/>
      <c r="GQ49" s="211"/>
      <c r="GR49" s="93" t="str">
        <f t="shared" si="70"/>
        <v/>
      </c>
      <c r="GS49" s="211"/>
      <c r="GT49" s="211"/>
      <c r="GU49" s="93" t="str">
        <f t="shared" si="71"/>
        <v/>
      </c>
      <c r="GV49" s="219"/>
      <c r="GW49" s="220"/>
      <c r="GX49" s="93" t="str">
        <f t="shared" si="72"/>
        <v/>
      </c>
      <c r="GY49" s="219"/>
      <c r="GZ49" s="220"/>
      <c r="HA49" s="93" t="str">
        <f t="shared" si="73"/>
        <v/>
      </c>
      <c r="HB49" s="219"/>
      <c r="HC49" s="220"/>
      <c r="HD49" s="93" t="str">
        <f t="shared" si="74"/>
        <v/>
      </c>
      <c r="HE49" s="219"/>
      <c r="HF49" s="220"/>
      <c r="HG49" s="93" t="str">
        <f t="shared" si="75"/>
        <v/>
      </c>
      <c r="HH49" s="219"/>
      <c r="HI49" s="220"/>
      <c r="HJ49" s="93" t="str">
        <f t="shared" si="76"/>
        <v/>
      </c>
      <c r="HK49" s="219"/>
      <c r="HL49" s="220"/>
      <c r="HM49" s="93" t="str">
        <f t="shared" si="77"/>
        <v/>
      </c>
      <c r="HN49" s="219"/>
      <c r="HO49" s="220"/>
      <c r="HP49" s="93" t="str">
        <f t="shared" si="78"/>
        <v/>
      </c>
      <c r="HQ49" s="211"/>
      <c r="HR49" s="211"/>
      <c r="HS49" s="93" t="str">
        <f t="shared" si="79"/>
        <v/>
      </c>
      <c r="HT49" s="211"/>
      <c r="HU49" s="211"/>
      <c r="HV49" s="93" t="str">
        <f t="shared" si="134"/>
        <v/>
      </c>
      <c r="HW49" s="211"/>
      <c r="HX49" s="211"/>
      <c r="HY49" s="93" t="str">
        <f t="shared" si="135"/>
        <v/>
      </c>
      <c r="HZ49" s="211"/>
      <c r="IA49" s="211"/>
      <c r="IB49" s="93" t="str">
        <f t="shared" si="80"/>
        <v/>
      </c>
      <c r="IC49" s="211"/>
      <c r="ID49" s="211"/>
      <c r="IE49" s="93" t="str">
        <f t="shared" si="81"/>
        <v/>
      </c>
      <c r="IF49" s="211"/>
      <c r="IG49" s="211"/>
      <c r="IH49" s="93" t="str">
        <f t="shared" si="136"/>
        <v/>
      </c>
      <c r="II49" s="211"/>
      <c r="IJ49" s="211"/>
      <c r="IK49" s="93" t="str">
        <f t="shared" si="82"/>
        <v/>
      </c>
      <c r="IL49" s="211"/>
      <c r="IM49" s="211"/>
      <c r="IN49" s="93" t="str">
        <f t="shared" si="83"/>
        <v/>
      </c>
      <c r="IO49" s="211"/>
      <c r="IP49" s="211"/>
      <c r="IQ49" s="93" t="str">
        <f t="shared" si="84"/>
        <v/>
      </c>
      <c r="IR49" s="211"/>
      <c r="IS49" s="211"/>
      <c r="IT49" s="93" t="str">
        <f t="shared" si="85"/>
        <v/>
      </c>
      <c r="IU49" s="211"/>
      <c r="IV49" s="211"/>
      <c r="IW49" s="93" t="str">
        <f t="shared" si="86"/>
        <v/>
      </c>
      <c r="IX49" s="211"/>
      <c r="IY49" s="211"/>
      <c r="IZ49" s="93" t="str">
        <f t="shared" si="87"/>
        <v/>
      </c>
      <c r="JA49" s="211"/>
      <c r="JB49" s="211"/>
      <c r="JC49" s="77" t="str">
        <f t="shared" si="88"/>
        <v/>
      </c>
      <c r="JD49" s="211"/>
      <c r="JE49" s="211"/>
      <c r="JF49" s="77" t="str">
        <f t="shared" si="89"/>
        <v/>
      </c>
      <c r="JG49" s="211"/>
      <c r="JH49" s="211"/>
      <c r="JI49" s="77" t="str">
        <f t="shared" si="90"/>
        <v/>
      </c>
      <c r="JJ49" s="211"/>
      <c r="JK49" s="211"/>
      <c r="JL49" s="77" t="str">
        <f t="shared" si="91"/>
        <v/>
      </c>
      <c r="JM49" s="211"/>
      <c r="JN49" s="211"/>
      <c r="JO49" s="77" t="str">
        <f t="shared" si="92"/>
        <v/>
      </c>
      <c r="JP49" s="211"/>
      <c r="JQ49" s="211"/>
      <c r="JR49" s="77" t="str">
        <f t="shared" si="93"/>
        <v/>
      </c>
      <c r="JS49" s="211"/>
      <c r="JT49" s="211"/>
      <c r="JU49" s="77" t="str">
        <f t="shared" si="94"/>
        <v/>
      </c>
      <c r="JV49" s="211"/>
      <c r="JW49" s="211"/>
      <c r="JX49" s="77" t="str">
        <f t="shared" si="95"/>
        <v/>
      </c>
      <c r="JY49" s="211"/>
      <c r="JZ49" s="211"/>
      <c r="KA49" s="77" t="str">
        <f t="shared" si="96"/>
        <v/>
      </c>
      <c r="KB49" s="211"/>
      <c r="KC49" s="211"/>
      <c r="KD49" s="77" t="str">
        <f t="shared" si="97"/>
        <v/>
      </c>
      <c r="KE49" s="211"/>
      <c r="KF49" s="211"/>
      <c r="KG49" s="77" t="str">
        <f t="shared" si="98"/>
        <v/>
      </c>
      <c r="KH49" s="211"/>
      <c r="KI49" s="211"/>
      <c r="KJ49" s="77" t="str">
        <f t="shared" si="99"/>
        <v/>
      </c>
      <c r="KK49" s="211"/>
      <c r="KL49" s="211"/>
      <c r="KM49" s="77" t="str">
        <f t="shared" si="100"/>
        <v/>
      </c>
      <c r="KN49" s="211"/>
      <c r="KO49" s="211"/>
      <c r="KP49" s="77" t="str">
        <f t="shared" si="101"/>
        <v/>
      </c>
      <c r="KQ49" s="211"/>
      <c r="KR49" s="211"/>
      <c r="KS49" s="77" t="str">
        <f t="shared" si="102"/>
        <v/>
      </c>
      <c r="KT49" s="211"/>
      <c r="KU49" s="211"/>
      <c r="KV49" s="77" t="str">
        <f t="shared" si="103"/>
        <v/>
      </c>
      <c r="KW49" s="211"/>
      <c r="KX49" s="211"/>
      <c r="KY49" s="77" t="str">
        <f t="shared" si="104"/>
        <v/>
      </c>
      <c r="KZ49" s="211"/>
      <c r="LA49" s="211"/>
      <c r="LB49" s="77" t="str">
        <f t="shared" si="105"/>
        <v/>
      </c>
      <c r="LC49" s="211"/>
      <c r="LD49" s="211"/>
      <c r="LE49" s="77" t="str">
        <f t="shared" si="106"/>
        <v/>
      </c>
      <c r="LF49" s="211"/>
      <c r="LG49" s="211"/>
      <c r="LH49" s="77" t="str">
        <f t="shared" si="107"/>
        <v/>
      </c>
      <c r="LI49" s="211"/>
      <c r="LJ49" s="211"/>
      <c r="LK49" s="77" t="str">
        <f t="shared" si="108"/>
        <v/>
      </c>
      <c r="LL49" s="211"/>
      <c r="LM49" s="211"/>
      <c r="LN49" s="90"/>
      <c r="LO49" s="90"/>
      <c r="LP49" s="90"/>
      <c r="LQ49" s="90"/>
      <c r="LR49" s="90"/>
      <c r="LS49" s="90"/>
      <c r="LT49" s="77"/>
      <c r="LU49" s="211"/>
      <c r="LV49" s="211"/>
      <c r="LW49" s="90"/>
      <c r="LX49" s="211"/>
      <c r="LY49" s="211"/>
      <c r="LZ49" s="90"/>
      <c r="MA49" s="211"/>
      <c r="MB49" s="211"/>
      <c r="MC49" s="90" t="s">
        <v>27</v>
      </c>
      <c r="MD49" s="211"/>
      <c r="ME49" s="211"/>
      <c r="MF49" s="77" t="str">
        <f t="shared" si="109"/>
        <v/>
      </c>
      <c r="MG49" s="211"/>
      <c r="MH49" s="211"/>
      <c r="MI49" s="77" t="str">
        <f t="shared" si="110"/>
        <v/>
      </c>
      <c r="MJ49" s="211"/>
      <c r="MK49" s="211"/>
      <c r="ML49" s="91"/>
      <c r="MM49" s="211"/>
      <c r="MN49" s="211"/>
      <c r="MO49" s="77"/>
      <c r="MP49" s="211"/>
      <c r="MQ49" s="211"/>
      <c r="MR49" s="91"/>
      <c r="MS49" s="211"/>
      <c r="MT49" s="211"/>
      <c r="MU49" s="77"/>
      <c r="MV49" s="211"/>
      <c r="MW49" s="211"/>
      <c r="MX49" s="77" t="str">
        <f t="shared" si="111"/>
        <v/>
      </c>
      <c r="MY49" s="211"/>
      <c r="MZ49" s="211"/>
      <c r="NA49" s="77" t="str">
        <f t="shared" si="112"/>
        <v/>
      </c>
      <c r="NB49" s="211"/>
      <c r="NC49" s="211"/>
      <c r="ND49" s="77"/>
      <c r="NE49" s="211"/>
      <c r="NF49" s="211"/>
      <c r="NG49" s="77"/>
      <c r="NH49" s="211"/>
      <c r="NI49" s="211"/>
      <c r="NJ49" s="77"/>
      <c r="NK49" s="211"/>
      <c r="NL49" s="211"/>
      <c r="NM49" s="77"/>
      <c r="NN49" s="211"/>
      <c r="NO49" s="211"/>
      <c r="NP49" s="77" t="str">
        <f t="shared" si="113"/>
        <v/>
      </c>
      <c r="NQ49" s="211"/>
      <c r="NR49" s="211"/>
      <c r="NS49" s="91"/>
      <c r="NT49" s="211"/>
      <c r="NU49" s="211"/>
      <c r="NV49" s="77"/>
      <c r="NW49" s="211"/>
      <c r="NX49" s="211"/>
      <c r="NY49" s="77"/>
      <c r="NZ49" s="211"/>
      <c r="OA49" s="211"/>
      <c r="OB49" s="77"/>
      <c r="OC49" s="211"/>
      <c r="OD49" s="211"/>
      <c r="OE49" s="77"/>
      <c r="OF49" s="211"/>
      <c r="OG49" s="211"/>
      <c r="OH49" s="77"/>
      <c r="OI49" s="211"/>
      <c r="OJ49" s="211"/>
      <c r="OK49" s="77" t="str">
        <f t="shared" si="114"/>
        <v/>
      </c>
      <c r="OL49" s="211"/>
      <c r="OM49" s="211"/>
      <c r="ON49" s="77" t="str">
        <f t="shared" si="115"/>
        <v/>
      </c>
      <c r="OO49" s="211"/>
      <c r="OP49" s="211"/>
      <c r="OQ49" s="77" t="str">
        <f t="shared" si="116"/>
        <v/>
      </c>
      <c r="OR49" s="211"/>
      <c r="OS49" s="211"/>
      <c r="OT49" s="77" t="str">
        <f t="shared" si="117"/>
        <v/>
      </c>
      <c r="OU49" s="211"/>
      <c r="OV49" s="211"/>
      <c r="OW49" s="77" t="str">
        <f t="shared" si="118"/>
        <v/>
      </c>
      <c r="OX49" s="211"/>
      <c r="OY49" s="211"/>
      <c r="OZ49" s="77" t="str">
        <f t="shared" si="119"/>
        <v/>
      </c>
      <c r="PA49" s="211"/>
      <c r="PB49" s="211"/>
      <c r="PC49" s="77" t="str">
        <f t="shared" si="120"/>
        <v/>
      </c>
      <c r="PD49" s="211"/>
      <c r="PE49" s="211"/>
      <c r="PF49" s="77" t="str">
        <f t="shared" si="121"/>
        <v/>
      </c>
      <c r="PG49" s="211"/>
      <c r="PH49" s="211"/>
      <c r="PI49" s="77"/>
      <c r="PJ49" s="211"/>
      <c r="PK49" s="211"/>
      <c r="PL49" s="77" t="str">
        <f t="shared" si="123"/>
        <v/>
      </c>
      <c r="PM49" s="211"/>
      <c r="PN49" s="211"/>
      <c r="PO49" s="77" t="str">
        <f t="shared" si="124"/>
        <v/>
      </c>
      <c r="PP49" s="211"/>
      <c r="PQ49" s="211"/>
      <c r="PR49" s="77" t="str">
        <f t="shared" si="125"/>
        <v/>
      </c>
      <c r="PS49" s="211"/>
      <c r="PT49" s="211"/>
      <c r="PU49" s="77" t="str">
        <f t="shared" si="126"/>
        <v/>
      </c>
      <c r="PV49" s="211"/>
      <c r="PW49" s="211"/>
      <c r="PX49" s="77" t="str">
        <f t="shared" si="127"/>
        <v/>
      </c>
      <c r="PY49" s="211"/>
      <c r="PZ49" s="211"/>
      <c r="QA49" s="77" t="str">
        <f t="shared" si="128"/>
        <v/>
      </c>
      <c r="QB49" s="211"/>
      <c r="QC49" s="211"/>
      <c r="QD49" s="77" t="str">
        <f t="shared" si="129"/>
        <v/>
      </c>
      <c r="QE49" s="211"/>
      <c r="QF49" s="211"/>
      <c r="QG49" s="77" t="str">
        <f t="shared" si="130"/>
        <v/>
      </c>
      <c r="QH49" s="211"/>
      <c r="QI49" s="211"/>
      <c r="QJ49" s="77" t="str">
        <f t="shared" si="131"/>
        <v/>
      </c>
      <c r="QK49" s="211"/>
      <c r="QL49" s="211"/>
    </row>
    <row r="50" spans="1:456" s="78" customFormat="1" x14ac:dyDescent="0.2">
      <c r="A50" s="75" t="s">
        <v>23</v>
      </c>
      <c r="B50" s="93" t="str">
        <f t="shared" si="132"/>
        <v/>
      </c>
      <c r="C50" s="211"/>
      <c r="D50" s="211"/>
      <c r="E50" s="93" t="str">
        <f t="shared" si="133"/>
        <v/>
      </c>
      <c r="F50" s="211"/>
      <c r="G50" s="211"/>
      <c r="H50" s="93" t="str">
        <f t="shared" si="6"/>
        <v/>
      </c>
      <c r="I50" s="211"/>
      <c r="J50" s="211"/>
      <c r="K50" s="93" t="str">
        <f t="shared" si="7"/>
        <v/>
      </c>
      <c r="L50" s="211"/>
      <c r="M50" s="211"/>
      <c r="N50" s="93" t="str">
        <f t="shared" si="8"/>
        <v/>
      </c>
      <c r="O50" s="211"/>
      <c r="P50" s="211"/>
      <c r="Q50" s="93" t="str">
        <f t="shared" si="9"/>
        <v/>
      </c>
      <c r="R50" s="211"/>
      <c r="S50" s="211"/>
      <c r="T50" s="93" t="str">
        <f t="shared" si="10"/>
        <v/>
      </c>
      <c r="U50" s="211"/>
      <c r="V50" s="211"/>
      <c r="W50" s="93" t="str">
        <f t="shared" si="11"/>
        <v/>
      </c>
      <c r="X50" s="211"/>
      <c r="Y50" s="211"/>
      <c r="Z50" s="93" t="str">
        <f t="shared" si="12"/>
        <v/>
      </c>
      <c r="AA50" s="211"/>
      <c r="AB50" s="211"/>
      <c r="AC50" s="93" t="str">
        <f t="shared" si="13"/>
        <v/>
      </c>
      <c r="AD50" s="211"/>
      <c r="AE50" s="211"/>
      <c r="AF50" s="93" t="str">
        <f t="shared" si="14"/>
        <v>NON</v>
      </c>
      <c r="AG50" s="211" t="s">
        <v>80</v>
      </c>
      <c r="AH50" s="211"/>
      <c r="AI50" s="93" t="str">
        <f t="shared" si="15"/>
        <v/>
      </c>
      <c r="AJ50" s="211"/>
      <c r="AK50" s="211"/>
      <c r="AL50" s="93" t="str">
        <f t="shared" si="16"/>
        <v/>
      </c>
      <c r="AM50" s="211"/>
      <c r="AN50" s="211"/>
      <c r="AO50" s="93" t="str">
        <f t="shared" si="17"/>
        <v/>
      </c>
      <c r="AP50" s="211"/>
      <c r="AQ50" s="211"/>
      <c r="AR50" s="93" t="str">
        <f t="shared" si="18"/>
        <v/>
      </c>
      <c r="AS50" s="211"/>
      <c r="AT50" s="211"/>
      <c r="AU50" s="93" t="str">
        <f t="shared" si="19"/>
        <v/>
      </c>
      <c r="AV50" s="211"/>
      <c r="AW50" s="211"/>
      <c r="AX50" s="93" t="str">
        <f t="shared" si="20"/>
        <v/>
      </c>
      <c r="AY50" s="211"/>
      <c r="AZ50" s="211"/>
      <c r="BA50" s="169" t="str">
        <f t="shared" si="21"/>
        <v/>
      </c>
      <c r="BB50" s="211"/>
      <c r="BC50" s="211"/>
      <c r="BD50" s="93" t="str">
        <f t="shared" si="22"/>
        <v/>
      </c>
      <c r="BE50" s="211"/>
      <c r="BF50" s="211"/>
      <c r="BG50" s="93" t="str">
        <f t="shared" si="23"/>
        <v/>
      </c>
      <c r="BH50" s="211"/>
      <c r="BI50" s="211"/>
      <c r="BJ50" s="93" t="str">
        <f t="shared" si="24"/>
        <v/>
      </c>
      <c r="BK50" s="211"/>
      <c r="BL50" s="211"/>
      <c r="BM50" s="93" t="str">
        <f t="shared" si="25"/>
        <v/>
      </c>
      <c r="BN50" s="211"/>
      <c r="BO50" s="211"/>
      <c r="BP50" s="93" t="str">
        <f t="shared" si="26"/>
        <v/>
      </c>
      <c r="BQ50" s="211"/>
      <c r="BR50" s="211"/>
      <c r="BS50" s="93" t="str">
        <f t="shared" si="27"/>
        <v/>
      </c>
      <c r="BT50" s="211"/>
      <c r="BU50" s="211"/>
      <c r="BV50" s="93" t="str">
        <f t="shared" si="28"/>
        <v/>
      </c>
      <c r="BW50" s="211"/>
      <c r="BX50" s="211"/>
      <c r="BY50" s="93" t="str">
        <f t="shared" si="29"/>
        <v/>
      </c>
      <c r="BZ50" s="211"/>
      <c r="CA50" s="211"/>
      <c r="CB50" s="93" t="str">
        <f t="shared" si="30"/>
        <v/>
      </c>
      <c r="CC50" s="211"/>
      <c r="CD50" s="211"/>
      <c r="CE50" s="93" t="str">
        <f t="shared" si="31"/>
        <v/>
      </c>
      <c r="CF50" s="211"/>
      <c r="CG50" s="211"/>
      <c r="CH50" s="93" t="str">
        <f t="shared" si="32"/>
        <v/>
      </c>
      <c r="CI50" s="211"/>
      <c r="CJ50" s="211"/>
      <c r="CK50" s="93" t="str">
        <f t="shared" si="33"/>
        <v/>
      </c>
      <c r="CL50" s="211"/>
      <c r="CM50" s="211"/>
      <c r="CN50" s="93" t="str">
        <f t="shared" si="34"/>
        <v/>
      </c>
      <c r="CO50" s="211"/>
      <c r="CP50" s="211"/>
      <c r="CQ50" s="93" t="str">
        <f t="shared" si="35"/>
        <v/>
      </c>
      <c r="CR50" s="211"/>
      <c r="CS50" s="211"/>
      <c r="CT50" s="93" t="str">
        <f t="shared" si="36"/>
        <v/>
      </c>
      <c r="CU50" s="211"/>
      <c r="CV50" s="211"/>
      <c r="CW50" s="93" t="str">
        <f t="shared" si="37"/>
        <v/>
      </c>
      <c r="CX50" s="211"/>
      <c r="CY50" s="211"/>
      <c r="CZ50" s="93" t="str">
        <f t="shared" si="38"/>
        <v/>
      </c>
      <c r="DA50" s="211"/>
      <c r="DB50" s="211"/>
      <c r="DC50" s="93" t="str">
        <f t="shared" si="39"/>
        <v/>
      </c>
      <c r="DD50" s="211"/>
      <c r="DE50" s="211"/>
      <c r="DF50" s="93" t="str">
        <f t="shared" si="40"/>
        <v/>
      </c>
      <c r="DG50" s="211"/>
      <c r="DH50" s="211"/>
      <c r="DI50" s="93" t="str">
        <f t="shared" si="41"/>
        <v/>
      </c>
      <c r="DJ50" s="211"/>
      <c r="DK50" s="211"/>
      <c r="DL50" s="93" t="str">
        <f t="shared" si="42"/>
        <v/>
      </c>
      <c r="DM50" s="211"/>
      <c r="DN50" s="211"/>
      <c r="DO50" s="93" t="str">
        <f t="shared" si="43"/>
        <v/>
      </c>
      <c r="DP50" s="211"/>
      <c r="DQ50" s="211"/>
      <c r="DR50" s="93" t="str">
        <f t="shared" si="44"/>
        <v/>
      </c>
      <c r="DS50" s="211"/>
      <c r="DT50" s="211"/>
      <c r="DU50" s="93" t="str">
        <f t="shared" si="45"/>
        <v/>
      </c>
      <c r="DV50" s="211"/>
      <c r="DW50" s="211"/>
      <c r="DX50" s="93" t="str">
        <f t="shared" si="46"/>
        <v/>
      </c>
      <c r="DY50" s="211"/>
      <c r="DZ50" s="211"/>
      <c r="EA50" s="93" t="str">
        <f t="shared" si="47"/>
        <v/>
      </c>
      <c r="EB50" s="211"/>
      <c r="EC50" s="211"/>
      <c r="ED50" s="93" t="str">
        <f t="shared" si="48"/>
        <v/>
      </c>
      <c r="EE50" s="211"/>
      <c r="EF50" s="211"/>
      <c r="EG50" s="93" t="str">
        <f t="shared" si="49"/>
        <v/>
      </c>
      <c r="EH50" s="211"/>
      <c r="EI50" s="211"/>
      <c r="EJ50" s="93" t="str">
        <f t="shared" si="50"/>
        <v/>
      </c>
      <c r="EK50" s="211"/>
      <c r="EL50" s="211"/>
      <c r="EM50" s="93" t="str">
        <f t="shared" si="51"/>
        <v/>
      </c>
      <c r="EN50" s="211"/>
      <c r="EO50" s="211"/>
      <c r="EP50" s="93" t="str">
        <f t="shared" si="52"/>
        <v/>
      </c>
      <c r="EQ50" s="211"/>
      <c r="ER50" s="211"/>
      <c r="ES50" s="93" t="str">
        <f t="shared" si="53"/>
        <v/>
      </c>
      <c r="ET50" s="211"/>
      <c r="EU50" s="211"/>
      <c r="EV50" s="93" t="str">
        <f t="shared" si="54"/>
        <v/>
      </c>
      <c r="EW50" s="211"/>
      <c r="EX50" s="211"/>
      <c r="EY50" s="93" t="str">
        <f t="shared" si="55"/>
        <v/>
      </c>
      <c r="EZ50" s="211"/>
      <c r="FA50" s="211"/>
      <c r="FB50" s="93" t="str">
        <f t="shared" si="56"/>
        <v/>
      </c>
      <c r="FC50" s="211"/>
      <c r="FD50" s="211"/>
      <c r="FE50" s="93" t="str">
        <f t="shared" si="57"/>
        <v/>
      </c>
      <c r="FF50" s="211"/>
      <c r="FG50" s="211"/>
      <c r="FH50" s="93" t="str">
        <f t="shared" si="58"/>
        <v/>
      </c>
      <c r="FI50" s="211"/>
      <c r="FJ50" s="211"/>
      <c r="FK50" s="93" t="str">
        <f t="shared" si="59"/>
        <v/>
      </c>
      <c r="FL50" s="211"/>
      <c r="FM50" s="211"/>
      <c r="FN50" s="93" t="str">
        <f t="shared" si="60"/>
        <v/>
      </c>
      <c r="FO50" s="211"/>
      <c r="FP50" s="211"/>
      <c r="FQ50" s="93" t="str">
        <f t="shared" si="61"/>
        <v/>
      </c>
      <c r="FR50" s="211"/>
      <c r="FS50" s="211"/>
      <c r="FT50" s="93" t="str">
        <f t="shared" si="62"/>
        <v/>
      </c>
      <c r="FU50" s="211"/>
      <c r="FV50" s="211"/>
      <c r="FW50" s="93" t="str">
        <f t="shared" si="63"/>
        <v/>
      </c>
      <c r="FX50" s="211"/>
      <c r="FY50" s="211"/>
      <c r="FZ50" s="93" t="str">
        <f t="shared" si="64"/>
        <v/>
      </c>
      <c r="GA50" s="211"/>
      <c r="GB50" s="211"/>
      <c r="GC50" s="93" t="str">
        <f t="shared" si="65"/>
        <v/>
      </c>
      <c r="GD50" s="211"/>
      <c r="GE50" s="211"/>
      <c r="GF50" s="93" t="str">
        <f t="shared" si="66"/>
        <v/>
      </c>
      <c r="GG50" s="211"/>
      <c r="GH50" s="211"/>
      <c r="GI50" s="93" t="str">
        <f t="shared" si="67"/>
        <v/>
      </c>
      <c r="GJ50" s="211"/>
      <c r="GK50" s="211"/>
      <c r="GL50" s="93" t="str">
        <f t="shared" si="68"/>
        <v/>
      </c>
      <c r="GM50" s="211"/>
      <c r="GN50" s="211"/>
      <c r="GO50" s="93" t="str">
        <f t="shared" si="69"/>
        <v/>
      </c>
      <c r="GP50" s="211"/>
      <c r="GQ50" s="211"/>
      <c r="GR50" s="93" t="str">
        <f t="shared" si="70"/>
        <v/>
      </c>
      <c r="GS50" s="211"/>
      <c r="GT50" s="211"/>
      <c r="GU50" s="93" t="str">
        <f t="shared" si="71"/>
        <v/>
      </c>
      <c r="GV50" s="219"/>
      <c r="GW50" s="220"/>
      <c r="GX50" s="93" t="str">
        <f t="shared" si="72"/>
        <v/>
      </c>
      <c r="GY50" s="219"/>
      <c r="GZ50" s="220"/>
      <c r="HA50" s="93" t="str">
        <f t="shared" si="73"/>
        <v/>
      </c>
      <c r="HB50" s="219"/>
      <c r="HC50" s="220"/>
      <c r="HD50" s="93" t="str">
        <f t="shared" si="74"/>
        <v/>
      </c>
      <c r="HE50" s="219"/>
      <c r="HF50" s="220"/>
      <c r="HG50" s="93" t="str">
        <f t="shared" si="75"/>
        <v/>
      </c>
      <c r="HH50" s="219"/>
      <c r="HI50" s="220"/>
      <c r="HJ50" s="93" t="str">
        <f t="shared" si="76"/>
        <v/>
      </c>
      <c r="HK50" s="219"/>
      <c r="HL50" s="220"/>
      <c r="HM50" s="93" t="str">
        <f t="shared" si="77"/>
        <v/>
      </c>
      <c r="HN50" s="219"/>
      <c r="HO50" s="220"/>
      <c r="HP50" s="93" t="str">
        <f t="shared" si="78"/>
        <v/>
      </c>
      <c r="HQ50" s="211"/>
      <c r="HR50" s="211"/>
      <c r="HS50" s="93" t="str">
        <f t="shared" si="79"/>
        <v/>
      </c>
      <c r="HT50" s="211"/>
      <c r="HU50" s="211"/>
      <c r="HV50" s="93" t="str">
        <f t="shared" si="134"/>
        <v/>
      </c>
      <c r="HW50" s="211"/>
      <c r="HX50" s="211"/>
      <c r="HY50" s="93" t="str">
        <f t="shared" si="135"/>
        <v/>
      </c>
      <c r="HZ50" s="211"/>
      <c r="IA50" s="211"/>
      <c r="IB50" s="93" t="str">
        <f t="shared" si="80"/>
        <v/>
      </c>
      <c r="IC50" s="211"/>
      <c r="ID50" s="211"/>
      <c r="IE50" s="93" t="str">
        <f t="shared" si="81"/>
        <v/>
      </c>
      <c r="IF50" s="211"/>
      <c r="IG50" s="211"/>
      <c r="IH50" s="93" t="str">
        <f t="shared" si="136"/>
        <v/>
      </c>
      <c r="II50" s="211"/>
      <c r="IJ50" s="211"/>
      <c r="IK50" s="93" t="str">
        <f t="shared" si="82"/>
        <v/>
      </c>
      <c r="IL50" s="211"/>
      <c r="IM50" s="211"/>
      <c r="IN50" s="93" t="str">
        <f t="shared" si="83"/>
        <v/>
      </c>
      <c r="IO50" s="211"/>
      <c r="IP50" s="211"/>
      <c r="IQ50" s="93" t="str">
        <f t="shared" si="84"/>
        <v/>
      </c>
      <c r="IR50" s="211"/>
      <c r="IS50" s="211"/>
      <c r="IT50" s="93" t="str">
        <f t="shared" si="85"/>
        <v/>
      </c>
      <c r="IU50" s="211"/>
      <c r="IV50" s="211"/>
      <c r="IW50" s="93" t="str">
        <f t="shared" si="86"/>
        <v/>
      </c>
      <c r="IX50" s="211"/>
      <c r="IY50" s="211"/>
      <c r="IZ50" s="93" t="str">
        <f t="shared" si="87"/>
        <v/>
      </c>
      <c r="JA50" s="211"/>
      <c r="JB50" s="211"/>
      <c r="JC50" s="77" t="str">
        <f t="shared" si="88"/>
        <v/>
      </c>
      <c r="JD50" s="211"/>
      <c r="JE50" s="211"/>
      <c r="JF50" s="77" t="str">
        <f t="shared" si="89"/>
        <v/>
      </c>
      <c r="JG50" s="211"/>
      <c r="JH50" s="211"/>
      <c r="JI50" s="77" t="str">
        <f t="shared" si="90"/>
        <v/>
      </c>
      <c r="JJ50" s="211"/>
      <c r="JK50" s="211"/>
      <c r="JL50" s="77" t="str">
        <f t="shared" si="91"/>
        <v/>
      </c>
      <c r="JM50" s="211"/>
      <c r="JN50" s="211"/>
      <c r="JO50" s="77" t="str">
        <f t="shared" si="92"/>
        <v/>
      </c>
      <c r="JP50" s="211"/>
      <c r="JQ50" s="211"/>
      <c r="JR50" s="77" t="str">
        <f t="shared" si="93"/>
        <v/>
      </c>
      <c r="JS50" s="211"/>
      <c r="JT50" s="211"/>
      <c r="JU50" s="77" t="str">
        <f t="shared" si="94"/>
        <v/>
      </c>
      <c r="JV50" s="211"/>
      <c r="JW50" s="211"/>
      <c r="JX50" s="77" t="str">
        <f t="shared" si="95"/>
        <v/>
      </c>
      <c r="JY50" s="211"/>
      <c r="JZ50" s="211"/>
      <c r="KA50" s="77" t="str">
        <f t="shared" si="96"/>
        <v/>
      </c>
      <c r="KB50" s="211"/>
      <c r="KC50" s="211"/>
      <c r="KD50" s="77" t="str">
        <f t="shared" si="97"/>
        <v/>
      </c>
      <c r="KE50" s="211"/>
      <c r="KF50" s="211"/>
      <c r="KG50" s="77" t="str">
        <f t="shared" si="98"/>
        <v/>
      </c>
      <c r="KH50" s="211"/>
      <c r="KI50" s="211"/>
      <c r="KJ50" s="77" t="str">
        <f t="shared" si="99"/>
        <v/>
      </c>
      <c r="KK50" s="211"/>
      <c r="KL50" s="211"/>
      <c r="KM50" s="77" t="str">
        <f t="shared" si="100"/>
        <v/>
      </c>
      <c r="KN50" s="211"/>
      <c r="KO50" s="211"/>
      <c r="KP50" s="77" t="str">
        <f t="shared" si="101"/>
        <v/>
      </c>
      <c r="KQ50" s="211"/>
      <c r="KR50" s="211"/>
      <c r="KS50" s="77" t="str">
        <f t="shared" si="102"/>
        <v/>
      </c>
      <c r="KT50" s="211"/>
      <c r="KU50" s="211"/>
      <c r="KV50" s="77" t="str">
        <f t="shared" si="103"/>
        <v/>
      </c>
      <c r="KW50" s="211"/>
      <c r="KX50" s="211"/>
      <c r="KY50" s="77" t="str">
        <f t="shared" si="104"/>
        <v/>
      </c>
      <c r="KZ50" s="211"/>
      <c r="LA50" s="211"/>
      <c r="LB50" s="77" t="str">
        <f t="shared" si="105"/>
        <v/>
      </c>
      <c r="LC50" s="211"/>
      <c r="LD50" s="211"/>
      <c r="LE50" s="77" t="str">
        <f t="shared" si="106"/>
        <v/>
      </c>
      <c r="LF50" s="211"/>
      <c r="LG50" s="211"/>
      <c r="LH50" s="77" t="str">
        <f t="shared" si="107"/>
        <v/>
      </c>
      <c r="LI50" s="211"/>
      <c r="LJ50" s="211"/>
      <c r="LK50" s="77" t="str">
        <f t="shared" si="108"/>
        <v/>
      </c>
      <c r="LL50" s="211"/>
      <c r="LM50" s="211"/>
      <c r="LN50" s="90"/>
      <c r="LO50" s="90"/>
      <c r="LP50" s="90"/>
      <c r="LQ50" s="90"/>
      <c r="LR50" s="90"/>
      <c r="LS50" s="90"/>
      <c r="LT50" s="77"/>
      <c r="LU50" s="211"/>
      <c r="LV50" s="211"/>
      <c r="LW50" s="90"/>
      <c r="LX50" s="211"/>
      <c r="LY50" s="211"/>
      <c r="LZ50" s="90"/>
      <c r="MA50" s="211"/>
      <c r="MB50" s="211"/>
      <c r="MC50" s="90"/>
      <c r="MD50" s="211"/>
      <c r="ME50" s="211"/>
      <c r="MF50" s="77" t="str">
        <f t="shared" si="109"/>
        <v/>
      </c>
      <c r="MG50" s="211"/>
      <c r="MH50" s="211"/>
      <c r="MI50" s="77" t="str">
        <f t="shared" si="110"/>
        <v/>
      </c>
      <c r="MJ50" s="211"/>
      <c r="MK50" s="211"/>
      <c r="ML50" s="91"/>
      <c r="MM50" s="211"/>
      <c r="MN50" s="211"/>
      <c r="MO50" s="77"/>
      <c r="MP50" s="211"/>
      <c r="MQ50" s="211"/>
      <c r="MR50" s="91"/>
      <c r="MS50" s="211"/>
      <c r="MT50" s="211"/>
      <c r="MU50" s="77"/>
      <c r="MV50" s="211"/>
      <c r="MW50" s="211"/>
      <c r="MX50" s="77" t="str">
        <f t="shared" si="111"/>
        <v/>
      </c>
      <c r="MY50" s="211"/>
      <c r="MZ50" s="211"/>
      <c r="NA50" s="77" t="str">
        <f t="shared" si="112"/>
        <v/>
      </c>
      <c r="NB50" s="211"/>
      <c r="NC50" s="211"/>
      <c r="ND50" s="77"/>
      <c r="NE50" s="211"/>
      <c r="NF50" s="211"/>
      <c r="NG50" s="77"/>
      <c r="NH50" s="211"/>
      <c r="NI50" s="211"/>
      <c r="NJ50" s="77"/>
      <c r="NK50" s="211"/>
      <c r="NL50" s="211"/>
      <c r="NM50" s="77"/>
      <c r="NN50" s="211"/>
      <c r="NO50" s="211"/>
      <c r="NP50" s="77" t="str">
        <f t="shared" si="113"/>
        <v/>
      </c>
      <c r="NQ50" s="211"/>
      <c r="NR50" s="211"/>
      <c r="NS50" s="91"/>
      <c r="NT50" s="211"/>
      <c r="NU50" s="211"/>
      <c r="NV50" s="77"/>
      <c r="NW50" s="211"/>
      <c r="NX50" s="211"/>
      <c r="NY50" s="77"/>
      <c r="NZ50" s="211"/>
      <c r="OA50" s="211"/>
      <c r="OB50" s="77"/>
      <c r="OC50" s="211"/>
      <c r="OD50" s="211"/>
      <c r="OE50" s="77"/>
      <c r="OF50" s="211"/>
      <c r="OG50" s="211"/>
      <c r="OH50" s="77"/>
      <c r="OI50" s="211"/>
      <c r="OJ50" s="211"/>
      <c r="OK50" s="77" t="str">
        <f t="shared" si="114"/>
        <v/>
      </c>
      <c r="OL50" s="211"/>
      <c r="OM50" s="211"/>
      <c r="ON50" s="77" t="str">
        <f t="shared" si="115"/>
        <v/>
      </c>
      <c r="OO50" s="211"/>
      <c r="OP50" s="211"/>
      <c r="OQ50" s="77" t="str">
        <f t="shared" si="116"/>
        <v/>
      </c>
      <c r="OR50" s="211"/>
      <c r="OS50" s="211"/>
      <c r="OT50" s="77" t="str">
        <f t="shared" si="117"/>
        <v/>
      </c>
      <c r="OU50" s="211"/>
      <c r="OV50" s="211"/>
      <c r="OW50" s="77" t="str">
        <f t="shared" si="118"/>
        <v/>
      </c>
      <c r="OX50" s="211"/>
      <c r="OY50" s="211"/>
      <c r="OZ50" s="77" t="str">
        <f t="shared" si="119"/>
        <v/>
      </c>
      <c r="PA50" s="211"/>
      <c r="PB50" s="211"/>
      <c r="PC50" s="77" t="str">
        <f t="shared" si="120"/>
        <v/>
      </c>
      <c r="PD50" s="211"/>
      <c r="PE50" s="211"/>
      <c r="PF50" s="77" t="str">
        <f t="shared" si="121"/>
        <v/>
      </c>
      <c r="PG50" s="211"/>
      <c r="PH50" s="211"/>
      <c r="PI50" s="77"/>
      <c r="PJ50" s="211"/>
      <c r="PK50" s="211"/>
      <c r="PL50" s="77" t="str">
        <f t="shared" si="123"/>
        <v/>
      </c>
      <c r="PM50" s="211"/>
      <c r="PN50" s="211"/>
      <c r="PO50" s="77" t="str">
        <f t="shared" si="124"/>
        <v/>
      </c>
      <c r="PP50" s="211"/>
      <c r="PQ50" s="211"/>
      <c r="PR50" s="77" t="str">
        <f t="shared" si="125"/>
        <v/>
      </c>
      <c r="PS50" s="211"/>
      <c r="PT50" s="211"/>
      <c r="PU50" s="77" t="str">
        <f t="shared" si="126"/>
        <v/>
      </c>
      <c r="PV50" s="211"/>
      <c r="PW50" s="211"/>
      <c r="PX50" s="77" t="str">
        <f t="shared" si="127"/>
        <v/>
      </c>
      <c r="PY50" s="211"/>
      <c r="PZ50" s="211"/>
      <c r="QA50" s="77" t="str">
        <f t="shared" si="128"/>
        <v/>
      </c>
      <c r="QB50" s="211"/>
      <c r="QC50" s="211"/>
      <c r="QD50" s="77" t="str">
        <f t="shared" si="129"/>
        <v/>
      </c>
      <c r="QE50" s="211"/>
      <c r="QF50" s="211"/>
      <c r="QG50" s="77" t="str">
        <f t="shared" si="130"/>
        <v/>
      </c>
      <c r="QH50" s="211"/>
      <c r="QI50" s="211"/>
      <c r="QJ50" s="77" t="str">
        <f t="shared" si="131"/>
        <v/>
      </c>
      <c r="QK50" s="211"/>
      <c r="QL50" s="211"/>
    </row>
    <row r="51" spans="1:456" s="78" customFormat="1" x14ac:dyDescent="0.2">
      <c r="A51" s="75" t="s">
        <v>19</v>
      </c>
      <c r="B51" s="93" t="str">
        <f t="shared" si="132"/>
        <v>oui</v>
      </c>
      <c r="C51" s="211"/>
      <c r="D51" s="211"/>
      <c r="E51" s="93" t="str">
        <f t="shared" si="133"/>
        <v>oui</v>
      </c>
      <c r="F51" s="211" t="s">
        <v>39</v>
      </c>
      <c r="G51" s="211"/>
      <c r="H51" s="93" t="str">
        <f t="shared" si="6"/>
        <v>oui</v>
      </c>
      <c r="I51" s="211"/>
      <c r="J51" s="211"/>
      <c r="K51" s="93" t="str">
        <f t="shared" si="7"/>
        <v/>
      </c>
      <c r="L51" s="211"/>
      <c r="M51" s="211"/>
      <c r="N51" s="93" t="str">
        <f t="shared" si="8"/>
        <v/>
      </c>
      <c r="O51" s="211"/>
      <c r="P51" s="211"/>
      <c r="Q51" s="93" t="str">
        <f t="shared" si="9"/>
        <v/>
      </c>
      <c r="R51" s="211"/>
      <c r="S51" s="211"/>
      <c r="T51" s="93" t="str">
        <f t="shared" si="10"/>
        <v/>
      </c>
      <c r="U51" s="211"/>
      <c r="V51" s="211"/>
      <c r="W51" s="93" t="str">
        <f t="shared" si="11"/>
        <v>oui</v>
      </c>
      <c r="X51" s="211"/>
      <c r="Y51" s="211"/>
      <c r="Z51" s="93" t="str">
        <f t="shared" si="12"/>
        <v>oui</v>
      </c>
      <c r="AA51" s="211"/>
      <c r="AB51" s="211"/>
      <c r="AC51" s="93" t="str">
        <f t="shared" si="13"/>
        <v>oui</v>
      </c>
      <c r="AD51" s="211"/>
      <c r="AE51" s="211"/>
      <c r="AF51" s="93" t="str">
        <f t="shared" si="14"/>
        <v/>
      </c>
      <c r="AG51" s="211"/>
      <c r="AH51" s="211"/>
      <c r="AI51" s="93" t="str">
        <f t="shared" si="15"/>
        <v/>
      </c>
      <c r="AJ51" s="211"/>
      <c r="AK51" s="211"/>
      <c r="AL51" s="93" t="str">
        <f t="shared" si="16"/>
        <v>oui</v>
      </c>
      <c r="AM51" s="211"/>
      <c r="AN51" s="211"/>
      <c r="AO51" s="93" t="str">
        <f t="shared" si="17"/>
        <v/>
      </c>
      <c r="AP51" s="211"/>
      <c r="AQ51" s="211"/>
      <c r="AR51" s="93" t="str">
        <f t="shared" si="18"/>
        <v/>
      </c>
      <c r="AS51" s="211"/>
      <c r="AT51" s="211"/>
      <c r="AU51" s="93" t="str">
        <f t="shared" si="19"/>
        <v/>
      </c>
      <c r="AV51" s="211"/>
      <c r="AW51" s="211"/>
      <c r="AX51" s="93" t="str">
        <f t="shared" si="20"/>
        <v>NON</v>
      </c>
      <c r="AY51" s="211" t="s">
        <v>88</v>
      </c>
      <c r="AZ51" s="211"/>
      <c r="BA51" s="169" t="str">
        <f t="shared" si="21"/>
        <v/>
      </c>
      <c r="BB51" s="211"/>
      <c r="BC51" s="211"/>
      <c r="BD51" s="93" t="str">
        <f t="shared" si="22"/>
        <v>oui</v>
      </c>
      <c r="BE51" s="211"/>
      <c r="BF51" s="211"/>
      <c r="BG51" s="93" t="str">
        <f t="shared" si="23"/>
        <v/>
      </c>
      <c r="BH51" s="211"/>
      <c r="BI51" s="211"/>
      <c r="BJ51" s="93" t="str">
        <f t="shared" si="24"/>
        <v/>
      </c>
      <c r="BK51" s="211"/>
      <c r="BL51" s="211"/>
      <c r="BM51" s="93" t="str">
        <f t="shared" si="25"/>
        <v/>
      </c>
      <c r="BN51" s="211"/>
      <c r="BO51" s="211"/>
      <c r="BP51" s="93" t="str">
        <f t="shared" si="26"/>
        <v/>
      </c>
      <c r="BQ51" s="211"/>
      <c r="BR51" s="211"/>
      <c r="BS51" s="93" t="str">
        <f t="shared" si="27"/>
        <v/>
      </c>
      <c r="BT51" s="211"/>
      <c r="BU51" s="211"/>
      <c r="BV51" s="93" t="str">
        <f t="shared" si="28"/>
        <v/>
      </c>
      <c r="BW51" s="211"/>
      <c r="BX51" s="211"/>
      <c r="BY51" s="93" t="str">
        <f t="shared" si="29"/>
        <v/>
      </c>
      <c r="BZ51" s="211"/>
      <c r="CA51" s="211"/>
      <c r="CB51" s="93" t="str">
        <f t="shared" si="30"/>
        <v/>
      </c>
      <c r="CC51" s="211"/>
      <c r="CD51" s="211"/>
      <c r="CE51" s="93" t="str">
        <f t="shared" si="31"/>
        <v/>
      </c>
      <c r="CF51" s="211"/>
      <c r="CG51" s="211"/>
      <c r="CH51" s="93" t="str">
        <f t="shared" si="32"/>
        <v/>
      </c>
      <c r="CI51" s="211"/>
      <c r="CJ51" s="211"/>
      <c r="CK51" s="93" t="str">
        <f t="shared" si="33"/>
        <v/>
      </c>
      <c r="CL51" s="211"/>
      <c r="CM51" s="211"/>
      <c r="CN51" s="93" t="str">
        <f t="shared" si="34"/>
        <v/>
      </c>
      <c r="CO51" s="211"/>
      <c r="CP51" s="211"/>
      <c r="CQ51" s="93" t="str">
        <f t="shared" si="35"/>
        <v/>
      </c>
      <c r="CR51" s="211"/>
      <c r="CS51" s="211"/>
      <c r="CT51" s="93" t="str">
        <f t="shared" si="36"/>
        <v/>
      </c>
      <c r="CU51" s="211"/>
      <c r="CV51" s="211"/>
      <c r="CW51" s="93" t="str">
        <f t="shared" si="37"/>
        <v/>
      </c>
      <c r="CX51" s="211"/>
      <c r="CY51" s="211"/>
      <c r="CZ51" s="93" t="str">
        <f t="shared" si="38"/>
        <v/>
      </c>
      <c r="DA51" s="211"/>
      <c r="DB51" s="211"/>
      <c r="DC51" s="93" t="str">
        <f t="shared" si="39"/>
        <v/>
      </c>
      <c r="DD51" s="211"/>
      <c r="DE51" s="211"/>
      <c r="DF51" s="93" t="str">
        <f t="shared" si="40"/>
        <v/>
      </c>
      <c r="DG51" s="211"/>
      <c r="DH51" s="211"/>
      <c r="DI51" s="93" t="str">
        <f t="shared" si="41"/>
        <v/>
      </c>
      <c r="DJ51" s="211"/>
      <c r="DK51" s="211"/>
      <c r="DL51" s="93" t="str">
        <f t="shared" si="42"/>
        <v/>
      </c>
      <c r="DM51" s="211"/>
      <c r="DN51" s="211"/>
      <c r="DO51" s="93" t="str">
        <f t="shared" si="43"/>
        <v/>
      </c>
      <c r="DP51" s="211"/>
      <c r="DQ51" s="211"/>
      <c r="DR51" s="93" t="str">
        <f t="shared" si="44"/>
        <v/>
      </c>
      <c r="DS51" s="211"/>
      <c r="DT51" s="211"/>
      <c r="DU51" s="93" t="str">
        <f t="shared" si="45"/>
        <v/>
      </c>
      <c r="DV51" s="211"/>
      <c r="DW51" s="211"/>
      <c r="DX51" s="93" t="str">
        <f t="shared" si="46"/>
        <v/>
      </c>
      <c r="DY51" s="211"/>
      <c r="DZ51" s="211"/>
      <c r="EA51" s="93" t="str">
        <f t="shared" si="47"/>
        <v/>
      </c>
      <c r="EB51" s="211"/>
      <c r="EC51" s="211"/>
      <c r="ED51" s="93" t="str">
        <f t="shared" si="48"/>
        <v/>
      </c>
      <c r="EE51" s="211"/>
      <c r="EF51" s="211"/>
      <c r="EG51" s="93" t="str">
        <f t="shared" si="49"/>
        <v/>
      </c>
      <c r="EH51" s="211"/>
      <c r="EI51" s="211"/>
      <c r="EJ51" s="93" t="str">
        <f t="shared" si="50"/>
        <v/>
      </c>
      <c r="EK51" s="211"/>
      <c r="EL51" s="211"/>
      <c r="EM51" s="93" t="str">
        <f t="shared" si="51"/>
        <v/>
      </c>
      <c r="EN51" s="211"/>
      <c r="EO51" s="211"/>
      <c r="EP51" s="93" t="str">
        <f t="shared" si="52"/>
        <v/>
      </c>
      <c r="EQ51" s="211"/>
      <c r="ER51" s="211"/>
      <c r="ES51" s="93" t="str">
        <f t="shared" si="53"/>
        <v/>
      </c>
      <c r="ET51" s="211"/>
      <c r="EU51" s="211"/>
      <c r="EV51" s="93" t="str">
        <f t="shared" si="54"/>
        <v/>
      </c>
      <c r="EW51" s="211"/>
      <c r="EX51" s="211"/>
      <c r="EY51" s="93" t="str">
        <f t="shared" si="55"/>
        <v/>
      </c>
      <c r="EZ51" s="211"/>
      <c r="FA51" s="211"/>
      <c r="FB51" s="93" t="str">
        <f t="shared" si="56"/>
        <v/>
      </c>
      <c r="FC51" s="211"/>
      <c r="FD51" s="211"/>
      <c r="FE51" s="93" t="str">
        <f t="shared" si="57"/>
        <v/>
      </c>
      <c r="FF51" s="211"/>
      <c r="FG51" s="211"/>
      <c r="FH51" s="93" t="str">
        <f t="shared" si="58"/>
        <v/>
      </c>
      <c r="FI51" s="211"/>
      <c r="FJ51" s="211"/>
      <c r="FK51" s="93" t="str">
        <f t="shared" si="59"/>
        <v/>
      </c>
      <c r="FL51" s="211"/>
      <c r="FM51" s="211"/>
      <c r="FN51" s="93" t="str">
        <f t="shared" si="60"/>
        <v/>
      </c>
      <c r="FO51" s="211"/>
      <c r="FP51" s="211"/>
      <c r="FQ51" s="93" t="str">
        <f t="shared" si="61"/>
        <v/>
      </c>
      <c r="FR51" s="211"/>
      <c r="FS51" s="211"/>
      <c r="FT51" s="93" t="str">
        <f t="shared" si="62"/>
        <v/>
      </c>
      <c r="FU51" s="211"/>
      <c r="FV51" s="211"/>
      <c r="FW51" s="93" t="str">
        <f t="shared" si="63"/>
        <v/>
      </c>
      <c r="FX51" s="211"/>
      <c r="FY51" s="211"/>
      <c r="FZ51" s="93" t="str">
        <f t="shared" si="64"/>
        <v/>
      </c>
      <c r="GA51" s="211"/>
      <c r="GB51" s="211"/>
      <c r="GC51" s="93" t="str">
        <f t="shared" si="65"/>
        <v/>
      </c>
      <c r="GD51" s="211"/>
      <c r="GE51" s="211"/>
      <c r="GF51" s="93" t="str">
        <f t="shared" si="66"/>
        <v/>
      </c>
      <c r="GG51" s="211"/>
      <c r="GH51" s="211"/>
      <c r="GI51" s="93" t="str">
        <f t="shared" si="67"/>
        <v/>
      </c>
      <c r="GJ51" s="211"/>
      <c r="GK51" s="211"/>
      <c r="GL51" s="93" t="str">
        <f t="shared" si="68"/>
        <v/>
      </c>
      <c r="GM51" s="211"/>
      <c r="GN51" s="211"/>
      <c r="GO51" s="93" t="str">
        <f t="shared" si="69"/>
        <v/>
      </c>
      <c r="GP51" s="211"/>
      <c r="GQ51" s="211"/>
      <c r="GR51" s="93" t="str">
        <f t="shared" si="70"/>
        <v/>
      </c>
      <c r="GS51" s="211"/>
      <c r="GT51" s="211"/>
      <c r="GU51" s="93" t="str">
        <f t="shared" si="71"/>
        <v/>
      </c>
      <c r="GV51" s="219"/>
      <c r="GW51" s="220"/>
      <c r="GX51" s="93" t="str">
        <f t="shared" si="72"/>
        <v/>
      </c>
      <c r="GY51" s="219"/>
      <c r="GZ51" s="220"/>
      <c r="HA51" s="93" t="str">
        <f t="shared" si="73"/>
        <v/>
      </c>
      <c r="HB51" s="219"/>
      <c r="HC51" s="220"/>
      <c r="HD51" s="93" t="str">
        <f t="shared" si="74"/>
        <v/>
      </c>
      <c r="HE51" s="219"/>
      <c r="HF51" s="220"/>
      <c r="HG51" s="93" t="str">
        <f t="shared" si="75"/>
        <v/>
      </c>
      <c r="HH51" s="219"/>
      <c r="HI51" s="220"/>
      <c r="HJ51" s="93" t="str">
        <f t="shared" si="76"/>
        <v/>
      </c>
      <c r="HK51" s="219"/>
      <c r="HL51" s="220"/>
      <c r="HM51" s="93" t="str">
        <f t="shared" si="77"/>
        <v/>
      </c>
      <c r="HN51" s="219"/>
      <c r="HO51" s="220"/>
      <c r="HP51" s="93" t="str">
        <f t="shared" si="78"/>
        <v/>
      </c>
      <c r="HQ51" s="211"/>
      <c r="HR51" s="211"/>
      <c r="HS51" s="93" t="str">
        <f t="shared" si="79"/>
        <v/>
      </c>
      <c r="HT51" s="211"/>
      <c r="HU51" s="211"/>
      <c r="HV51" s="93" t="str">
        <f t="shared" si="134"/>
        <v/>
      </c>
      <c r="HW51" s="211"/>
      <c r="HX51" s="211"/>
      <c r="HY51" s="93" t="str">
        <f t="shared" si="135"/>
        <v/>
      </c>
      <c r="HZ51" s="211"/>
      <c r="IA51" s="211"/>
      <c r="IB51" s="93" t="str">
        <f t="shared" si="80"/>
        <v/>
      </c>
      <c r="IC51" s="211"/>
      <c r="ID51" s="211"/>
      <c r="IE51" s="93" t="str">
        <f t="shared" si="81"/>
        <v/>
      </c>
      <c r="IF51" s="211"/>
      <c r="IG51" s="211"/>
      <c r="IH51" s="93" t="str">
        <f t="shared" si="136"/>
        <v/>
      </c>
      <c r="II51" s="211"/>
      <c r="IJ51" s="211"/>
      <c r="IK51" s="93" t="str">
        <f t="shared" si="82"/>
        <v/>
      </c>
      <c r="IL51" s="211"/>
      <c r="IM51" s="211"/>
      <c r="IN51" s="93" t="str">
        <f t="shared" si="83"/>
        <v/>
      </c>
      <c r="IO51" s="211"/>
      <c r="IP51" s="211"/>
      <c r="IQ51" s="93" t="str">
        <f t="shared" si="84"/>
        <v/>
      </c>
      <c r="IR51" s="211"/>
      <c r="IS51" s="211"/>
      <c r="IT51" s="93" t="str">
        <f t="shared" si="85"/>
        <v/>
      </c>
      <c r="IU51" s="211"/>
      <c r="IV51" s="211"/>
      <c r="IW51" s="93" t="str">
        <f t="shared" si="86"/>
        <v/>
      </c>
      <c r="IX51" s="211"/>
      <c r="IY51" s="211"/>
      <c r="IZ51" s="93" t="str">
        <f t="shared" si="87"/>
        <v/>
      </c>
      <c r="JA51" s="211"/>
      <c r="JB51" s="211"/>
      <c r="JC51" s="77" t="str">
        <f t="shared" si="88"/>
        <v/>
      </c>
      <c r="JD51" s="211"/>
      <c r="JE51" s="211"/>
      <c r="JF51" s="77" t="str">
        <f t="shared" si="89"/>
        <v/>
      </c>
      <c r="JG51" s="211"/>
      <c r="JH51" s="211"/>
      <c r="JI51" s="77" t="str">
        <f t="shared" si="90"/>
        <v/>
      </c>
      <c r="JJ51" s="211"/>
      <c r="JK51" s="211"/>
      <c r="JL51" s="77" t="str">
        <f t="shared" si="91"/>
        <v/>
      </c>
      <c r="JM51" s="211"/>
      <c r="JN51" s="211"/>
      <c r="JO51" s="77" t="str">
        <f t="shared" si="92"/>
        <v/>
      </c>
      <c r="JP51" s="211"/>
      <c r="JQ51" s="211"/>
      <c r="JR51" s="77" t="str">
        <f t="shared" si="93"/>
        <v/>
      </c>
      <c r="JS51" s="211"/>
      <c r="JT51" s="211"/>
      <c r="JU51" s="77" t="str">
        <f t="shared" si="94"/>
        <v/>
      </c>
      <c r="JV51" s="211"/>
      <c r="JW51" s="211"/>
      <c r="JX51" s="77" t="str">
        <f t="shared" si="95"/>
        <v/>
      </c>
      <c r="JY51" s="211"/>
      <c r="JZ51" s="211"/>
      <c r="KA51" s="77" t="str">
        <f t="shared" si="96"/>
        <v/>
      </c>
      <c r="KB51" s="211"/>
      <c r="KC51" s="211"/>
      <c r="KD51" s="77" t="str">
        <f t="shared" si="97"/>
        <v/>
      </c>
      <c r="KE51" s="211"/>
      <c r="KF51" s="211"/>
      <c r="KG51" s="77" t="str">
        <f t="shared" si="98"/>
        <v/>
      </c>
      <c r="KH51" s="211"/>
      <c r="KI51" s="211"/>
      <c r="KJ51" s="77" t="str">
        <f t="shared" si="99"/>
        <v/>
      </c>
      <c r="KK51" s="211"/>
      <c r="KL51" s="211"/>
      <c r="KM51" s="77" t="str">
        <f t="shared" si="100"/>
        <v/>
      </c>
      <c r="KN51" s="211"/>
      <c r="KO51" s="211"/>
      <c r="KP51" s="77" t="str">
        <f t="shared" si="101"/>
        <v/>
      </c>
      <c r="KQ51" s="211"/>
      <c r="KR51" s="211"/>
      <c r="KS51" s="77" t="str">
        <f t="shared" si="102"/>
        <v/>
      </c>
      <c r="KT51" s="211"/>
      <c r="KU51" s="211"/>
      <c r="KV51" s="77" t="str">
        <f t="shared" si="103"/>
        <v/>
      </c>
      <c r="KW51" s="211"/>
      <c r="KX51" s="211"/>
      <c r="KY51" s="77" t="str">
        <f t="shared" si="104"/>
        <v/>
      </c>
      <c r="KZ51" s="211"/>
      <c r="LA51" s="211"/>
      <c r="LB51" s="77" t="str">
        <f t="shared" si="105"/>
        <v/>
      </c>
      <c r="LC51" s="211"/>
      <c r="LD51" s="211"/>
      <c r="LE51" s="77" t="str">
        <f t="shared" si="106"/>
        <v/>
      </c>
      <c r="LF51" s="211"/>
      <c r="LG51" s="211"/>
      <c r="LH51" s="77" t="str">
        <f t="shared" si="107"/>
        <v/>
      </c>
      <c r="LI51" s="211"/>
      <c r="LJ51" s="211"/>
      <c r="LK51" s="77" t="str">
        <f t="shared" si="108"/>
        <v/>
      </c>
      <c r="LL51" s="211"/>
      <c r="LM51" s="211"/>
      <c r="LN51" s="90"/>
      <c r="LO51" s="90"/>
      <c r="LP51" s="90"/>
      <c r="LQ51" s="90"/>
      <c r="LR51" s="90"/>
      <c r="LS51" s="90"/>
      <c r="LT51" s="77"/>
      <c r="LU51" s="211"/>
      <c r="LV51" s="211"/>
      <c r="LW51" s="90"/>
      <c r="LX51" s="211"/>
      <c r="LY51" s="211"/>
      <c r="LZ51" s="90"/>
      <c r="MA51" s="211"/>
      <c r="MB51" s="211"/>
      <c r="MC51" s="90" t="s">
        <v>27</v>
      </c>
      <c r="MD51" s="211"/>
      <c r="ME51" s="211"/>
      <c r="MF51" s="77" t="str">
        <f t="shared" si="109"/>
        <v/>
      </c>
      <c r="MG51" s="211"/>
      <c r="MH51" s="211"/>
      <c r="MI51" s="77" t="str">
        <f t="shared" si="110"/>
        <v/>
      </c>
      <c r="MJ51" s="211"/>
      <c r="MK51" s="211"/>
      <c r="ML51" s="91"/>
      <c r="MM51" s="211"/>
      <c r="MN51" s="211"/>
      <c r="MO51" s="77"/>
      <c r="MP51" s="211"/>
      <c r="MQ51" s="211"/>
      <c r="MR51" s="91"/>
      <c r="MS51" s="211"/>
      <c r="MT51" s="211"/>
      <c r="MU51" s="77"/>
      <c r="MV51" s="211"/>
      <c r="MW51" s="211"/>
      <c r="MX51" s="77" t="str">
        <f t="shared" si="111"/>
        <v/>
      </c>
      <c r="MY51" s="211"/>
      <c r="MZ51" s="211"/>
      <c r="NA51" s="77" t="str">
        <f t="shared" si="112"/>
        <v/>
      </c>
      <c r="NB51" s="211"/>
      <c r="NC51" s="211"/>
      <c r="ND51" s="77"/>
      <c r="NE51" s="211"/>
      <c r="NF51" s="211"/>
      <c r="NG51" s="77"/>
      <c r="NH51" s="211"/>
      <c r="NI51" s="211"/>
      <c r="NJ51" s="77"/>
      <c r="NK51" s="211"/>
      <c r="NL51" s="211"/>
      <c r="NM51" s="77"/>
      <c r="NN51" s="211"/>
      <c r="NO51" s="211"/>
      <c r="NP51" s="77" t="str">
        <f t="shared" si="113"/>
        <v/>
      </c>
      <c r="NQ51" s="211"/>
      <c r="NR51" s="211"/>
      <c r="NS51" s="91"/>
      <c r="NT51" s="211"/>
      <c r="NU51" s="211"/>
      <c r="NV51" s="77"/>
      <c r="NW51" s="211"/>
      <c r="NX51" s="211"/>
      <c r="NY51" s="77"/>
      <c r="NZ51" s="211"/>
      <c r="OA51" s="211"/>
      <c r="OB51" s="77"/>
      <c r="OC51" s="211"/>
      <c r="OD51" s="211"/>
      <c r="OE51" s="77"/>
      <c r="OF51" s="211"/>
      <c r="OG51" s="211"/>
      <c r="OH51" s="77"/>
      <c r="OI51" s="211"/>
      <c r="OJ51" s="211"/>
      <c r="OK51" s="77" t="str">
        <f t="shared" si="114"/>
        <v/>
      </c>
      <c r="OL51" s="211"/>
      <c r="OM51" s="211"/>
      <c r="ON51" s="77" t="str">
        <f t="shared" si="115"/>
        <v/>
      </c>
      <c r="OO51" s="211"/>
      <c r="OP51" s="211"/>
      <c r="OQ51" s="77" t="str">
        <f t="shared" si="116"/>
        <v/>
      </c>
      <c r="OR51" s="211"/>
      <c r="OS51" s="211"/>
      <c r="OT51" s="77" t="str">
        <f t="shared" si="117"/>
        <v/>
      </c>
      <c r="OU51" s="211"/>
      <c r="OV51" s="211"/>
      <c r="OW51" s="77" t="str">
        <f t="shared" si="118"/>
        <v/>
      </c>
      <c r="OX51" s="211"/>
      <c r="OY51" s="211"/>
      <c r="OZ51" s="77" t="str">
        <f t="shared" si="119"/>
        <v/>
      </c>
      <c r="PA51" s="211"/>
      <c r="PB51" s="211"/>
      <c r="PC51" s="77" t="str">
        <f t="shared" si="120"/>
        <v/>
      </c>
      <c r="PD51" s="211"/>
      <c r="PE51" s="211"/>
      <c r="PF51" s="77" t="str">
        <f t="shared" si="121"/>
        <v/>
      </c>
      <c r="PG51" s="211"/>
      <c r="PH51" s="211"/>
      <c r="PI51" s="77"/>
      <c r="PJ51" s="211"/>
      <c r="PK51" s="211"/>
      <c r="PL51" s="77" t="str">
        <f t="shared" si="123"/>
        <v/>
      </c>
      <c r="PM51" s="211"/>
      <c r="PN51" s="211"/>
      <c r="PO51" s="77" t="str">
        <f t="shared" si="124"/>
        <v/>
      </c>
      <c r="PP51" s="211"/>
      <c r="PQ51" s="211"/>
      <c r="PR51" s="77" t="str">
        <f t="shared" si="125"/>
        <v/>
      </c>
      <c r="PS51" s="211"/>
      <c r="PT51" s="211"/>
      <c r="PU51" s="77" t="str">
        <f t="shared" si="126"/>
        <v/>
      </c>
      <c r="PV51" s="211"/>
      <c r="PW51" s="211"/>
      <c r="PX51" s="77" t="str">
        <f t="shared" si="127"/>
        <v/>
      </c>
      <c r="PY51" s="211"/>
      <c r="PZ51" s="211"/>
      <c r="QA51" s="77" t="str">
        <f t="shared" si="128"/>
        <v/>
      </c>
      <c r="QB51" s="211"/>
      <c r="QC51" s="211"/>
      <c r="QD51" s="77" t="str">
        <f t="shared" si="129"/>
        <v/>
      </c>
      <c r="QE51" s="211"/>
      <c r="QF51" s="211"/>
      <c r="QG51" s="77" t="str">
        <f t="shared" si="130"/>
        <v/>
      </c>
      <c r="QH51" s="211"/>
      <c r="QI51" s="211"/>
      <c r="QJ51" s="77" t="str">
        <f t="shared" si="131"/>
        <v/>
      </c>
      <c r="QK51" s="211"/>
      <c r="QL51" s="211"/>
    </row>
    <row r="52" spans="1:456" s="78" customFormat="1" x14ac:dyDescent="0.2">
      <c r="A52" s="75" t="s">
        <v>20</v>
      </c>
      <c r="B52" s="93" t="str">
        <f t="shared" si="132"/>
        <v/>
      </c>
      <c r="C52" s="211"/>
      <c r="D52" s="211"/>
      <c r="E52" s="93" t="str">
        <f t="shared" si="133"/>
        <v/>
      </c>
      <c r="F52" s="211"/>
      <c r="G52" s="211"/>
      <c r="H52" s="93" t="str">
        <f t="shared" si="6"/>
        <v/>
      </c>
      <c r="I52" s="211"/>
      <c r="J52" s="211"/>
      <c r="K52" s="93" t="str">
        <f t="shared" si="7"/>
        <v/>
      </c>
      <c r="L52" s="211"/>
      <c r="M52" s="211"/>
      <c r="N52" s="93" t="str">
        <f t="shared" si="8"/>
        <v>oui</v>
      </c>
      <c r="O52" s="211"/>
      <c r="P52" s="211"/>
      <c r="Q52" s="93" t="str">
        <f t="shared" si="9"/>
        <v/>
      </c>
      <c r="R52" s="211"/>
      <c r="S52" s="211"/>
      <c r="T52" s="93" t="str">
        <f t="shared" si="10"/>
        <v>oui</v>
      </c>
      <c r="U52" s="211"/>
      <c r="V52" s="211"/>
      <c r="W52" s="93" t="str">
        <f t="shared" si="11"/>
        <v/>
      </c>
      <c r="X52" s="211"/>
      <c r="Y52" s="211"/>
      <c r="Z52" s="93" t="str">
        <f t="shared" si="12"/>
        <v/>
      </c>
      <c r="AA52" s="211"/>
      <c r="AB52" s="211"/>
      <c r="AC52" s="93" t="str">
        <f t="shared" si="13"/>
        <v/>
      </c>
      <c r="AD52" s="211"/>
      <c r="AE52" s="211"/>
      <c r="AF52" s="93" t="str">
        <f t="shared" si="14"/>
        <v/>
      </c>
      <c r="AG52" s="211"/>
      <c r="AH52" s="211"/>
      <c r="AI52" s="93" t="str">
        <f t="shared" si="15"/>
        <v/>
      </c>
      <c r="AJ52" s="211"/>
      <c r="AK52" s="211"/>
      <c r="AL52" s="93" t="str">
        <f t="shared" si="16"/>
        <v/>
      </c>
      <c r="AM52" s="211"/>
      <c r="AN52" s="211"/>
      <c r="AO52" s="93" t="str">
        <f t="shared" si="17"/>
        <v/>
      </c>
      <c r="AP52" s="211"/>
      <c r="AQ52" s="211"/>
      <c r="AR52" s="93" t="str">
        <f t="shared" si="18"/>
        <v>oui</v>
      </c>
      <c r="AS52" s="211"/>
      <c r="AT52" s="211"/>
      <c r="AU52" s="93" t="str">
        <f t="shared" si="19"/>
        <v/>
      </c>
      <c r="AV52" s="211"/>
      <c r="AW52" s="211"/>
      <c r="AX52" s="93" t="str">
        <f t="shared" si="20"/>
        <v/>
      </c>
      <c r="AY52" s="211"/>
      <c r="AZ52" s="211"/>
      <c r="BA52" s="169" t="str">
        <f t="shared" si="21"/>
        <v/>
      </c>
      <c r="BB52" s="211"/>
      <c r="BC52" s="211"/>
      <c r="BD52" s="93" t="str">
        <f t="shared" si="22"/>
        <v/>
      </c>
      <c r="BE52" s="211"/>
      <c r="BF52" s="211"/>
      <c r="BG52" s="93" t="str">
        <f t="shared" si="23"/>
        <v>oui</v>
      </c>
      <c r="BH52" s="211"/>
      <c r="BI52" s="211"/>
      <c r="BJ52" s="93" t="str">
        <f t="shared" si="24"/>
        <v/>
      </c>
      <c r="BK52" s="211"/>
      <c r="BL52" s="211"/>
      <c r="BM52" s="93" t="str">
        <f t="shared" si="25"/>
        <v/>
      </c>
      <c r="BN52" s="211"/>
      <c r="BO52" s="211"/>
      <c r="BP52" s="93" t="str">
        <f t="shared" si="26"/>
        <v/>
      </c>
      <c r="BQ52" s="211"/>
      <c r="BR52" s="211"/>
      <c r="BS52" s="93" t="str">
        <f t="shared" si="27"/>
        <v/>
      </c>
      <c r="BT52" s="211"/>
      <c r="BU52" s="211"/>
      <c r="BV52" s="93" t="str">
        <f t="shared" si="28"/>
        <v/>
      </c>
      <c r="BW52" s="211"/>
      <c r="BX52" s="211"/>
      <c r="BY52" s="93" t="str">
        <f t="shared" si="29"/>
        <v/>
      </c>
      <c r="BZ52" s="211"/>
      <c r="CA52" s="211"/>
      <c r="CB52" s="93" t="str">
        <f t="shared" si="30"/>
        <v/>
      </c>
      <c r="CC52" s="211"/>
      <c r="CD52" s="211"/>
      <c r="CE52" s="93" t="str">
        <f t="shared" si="31"/>
        <v/>
      </c>
      <c r="CF52" s="211"/>
      <c r="CG52" s="211"/>
      <c r="CH52" s="93" t="str">
        <f t="shared" si="32"/>
        <v/>
      </c>
      <c r="CI52" s="211"/>
      <c r="CJ52" s="211"/>
      <c r="CK52" s="93" t="str">
        <f t="shared" si="33"/>
        <v/>
      </c>
      <c r="CL52" s="211"/>
      <c r="CM52" s="211"/>
      <c r="CN52" s="93" t="str">
        <f t="shared" si="34"/>
        <v/>
      </c>
      <c r="CO52" s="211"/>
      <c r="CP52" s="211"/>
      <c r="CQ52" s="93" t="str">
        <f t="shared" si="35"/>
        <v/>
      </c>
      <c r="CR52" s="211"/>
      <c r="CS52" s="211"/>
      <c r="CT52" s="93" t="str">
        <f t="shared" si="36"/>
        <v/>
      </c>
      <c r="CU52" s="211"/>
      <c r="CV52" s="211"/>
      <c r="CW52" s="93" t="str">
        <f t="shared" si="37"/>
        <v/>
      </c>
      <c r="CX52" s="211"/>
      <c r="CY52" s="211"/>
      <c r="CZ52" s="93" t="str">
        <f t="shared" si="38"/>
        <v/>
      </c>
      <c r="DA52" s="211"/>
      <c r="DB52" s="211"/>
      <c r="DC52" s="93" t="str">
        <f t="shared" si="39"/>
        <v/>
      </c>
      <c r="DD52" s="211"/>
      <c r="DE52" s="211"/>
      <c r="DF52" s="93" t="str">
        <f t="shared" si="40"/>
        <v/>
      </c>
      <c r="DG52" s="211"/>
      <c r="DH52" s="211"/>
      <c r="DI52" s="93" t="str">
        <f t="shared" si="41"/>
        <v/>
      </c>
      <c r="DJ52" s="211"/>
      <c r="DK52" s="211"/>
      <c r="DL52" s="93" t="str">
        <f t="shared" si="42"/>
        <v/>
      </c>
      <c r="DM52" s="211"/>
      <c r="DN52" s="211"/>
      <c r="DO52" s="93" t="str">
        <f t="shared" si="43"/>
        <v/>
      </c>
      <c r="DP52" s="211"/>
      <c r="DQ52" s="211"/>
      <c r="DR52" s="93" t="str">
        <f t="shared" si="44"/>
        <v/>
      </c>
      <c r="DS52" s="211"/>
      <c r="DT52" s="211"/>
      <c r="DU52" s="93" t="str">
        <f t="shared" si="45"/>
        <v/>
      </c>
      <c r="DV52" s="211"/>
      <c r="DW52" s="211"/>
      <c r="DX52" s="93" t="str">
        <f t="shared" si="46"/>
        <v/>
      </c>
      <c r="DY52" s="211"/>
      <c r="DZ52" s="211"/>
      <c r="EA52" s="93" t="str">
        <f t="shared" si="47"/>
        <v/>
      </c>
      <c r="EB52" s="211"/>
      <c r="EC52" s="211"/>
      <c r="ED52" s="93" t="str">
        <f t="shared" si="48"/>
        <v/>
      </c>
      <c r="EE52" s="211"/>
      <c r="EF52" s="211"/>
      <c r="EG52" s="93" t="str">
        <f t="shared" si="49"/>
        <v/>
      </c>
      <c r="EH52" s="211"/>
      <c r="EI52" s="211"/>
      <c r="EJ52" s="93" t="str">
        <f t="shared" si="50"/>
        <v/>
      </c>
      <c r="EK52" s="211"/>
      <c r="EL52" s="211"/>
      <c r="EM52" s="93" t="str">
        <f t="shared" si="51"/>
        <v/>
      </c>
      <c r="EN52" s="211"/>
      <c r="EO52" s="211"/>
      <c r="EP52" s="93" t="str">
        <f t="shared" si="52"/>
        <v/>
      </c>
      <c r="EQ52" s="211"/>
      <c r="ER52" s="211"/>
      <c r="ES52" s="93" t="str">
        <f t="shared" si="53"/>
        <v/>
      </c>
      <c r="ET52" s="211"/>
      <c r="EU52" s="211"/>
      <c r="EV52" s="93" t="str">
        <f t="shared" si="54"/>
        <v/>
      </c>
      <c r="EW52" s="211"/>
      <c r="EX52" s="211"/>
      <c r="EY52" s="93" t="str">
        <f t="shared" si="55"/>
        <v/>
      </c>
      <c r="EZ52" s="211"/>
      <c r="FA52" s="211"/>
      <c r="FB52" s="93" t="str">
        <f t="shared" si="56"/>
        <v/>
      </c>
      <c r="FC52" s="211"/>
      <c r="FD52" s="211"/>
      <c r="FE52" s="93" t="str">
        <f t="shared" si="57"/>
        <v/>
      </c>
      <c r="FF52" s="211"/>
      <c r="FG52" s="211"/>
      <c r="FH52" s="93" t="str">
        <f t="shared" si="58"/>
        <v/>
      </c>
      <c r="FI52" s="211"/>
      <c r="FJ52" s="211"/>
      <c r="FK52" s="93" t="str">
        <f t="shared" si="59"/>
        <v/>
      </c>
      <c r="FL52" s="211"/>
      <c r="FM52" s="211"/>
      <c r="FN52" s="93" t="str">
        <f t="shared" si="60"/>
        <v/>
      </c>
      <c r="FO52" s="211"/>
      <c r="FP52" s="211"/>
      <c r="FQ52" s="93" t="str">
        <f t="shared" si="61"/>
        <v/>
      </c>
      <c r="FR52" s="211"/>
      <c r="FS52" s="211"/>
      <c r="FT52" s="93" t="str">
        <f t="shared" si="62"/>
        <v/>
      </c>
      <c r="FU52" s="211"/>
      <c r="FV52" s="211"/>
      <c r="FW52" s="93" t="str">
        <f t="shared" si="63"/>
        <v/>
      </c>
      <c r="FX52" s="211"/>
      <c r="FY52" s="211"/>
      <c r="FZ52" s="93" t="str">
        <f t="shared" si="64"/>
        <v/>
      </c>
      <c r="GA52" s="211"/>
      <c r="GB52" s="211"/>
      <c r="GC52" s="93" t="str">
        <f t="shared" si="65"/>
        <v/>
      </c>
      <c r="GD52" s="211"/>
      <c r="GE52" s="211"/>
      <c r="GF52" s="93" t="str">
        <f t="shared" si="66"/>
        <v/>
      </c>
      <c r="GG52" s="211"/>
      <c r="GH52" s="211"/>
      <c r="GI52" s="93" t="str">
        <f t="shared" si="67"/>
        <v/>
      </c>
      <c r="GJ52" s="211"/>
      <c r="GK52" s="211"/>
      <c r="GL52" s="93" t="str">
        <f t="shared" si="68"/>
        <v/>
      </c>
      <c r="GM52" s="211"/>
      <c r="GN52" s="211"/>
      <c r="GO52" s="93" t="str">
        <f t="shared" si="69"/>
        <v/>
      </c>
      <c r="GP52" s="211"/>
      <c r="GQ52" s="211"/>
      <c r="GR52" s="93" t="str">
        <f t="shared" si="70"/>
        <v/>
      </c>
      <c r="GS52" s="211"/>
      <c r="GT52" s="211"/>
      <c r="GU52" s="93" t="str">
        <f t="shared" si="71"/>
        <v/>
      </c>
      <c r="GV52" s="219"/>
      <c r="GW52" s="220"/>
      <c r="GX52" s="93" t="str">
        <f t="shared" si="72"/>
        <v/>
      </c>
      <c r="GY52" s="219"/>
      <c r="GZ52" s="220"/>
      <c r="HA52" s="93" t="str">
        <f t="shared" si="73"/>
        <v/>
      </c>
      <c r="HB52" s="219"/>
      <c r="HC52" s="220"/>
      <c r="HD52" s="93" t="str">
        <f t="shared" si="74"/>
        <v/>
      </c>
      <c r="HE52" s="219"/>
      <c r="HF52" s="220"/>
      <c r="HG52" s="93" t="str">
        <f t="shared" si="75"/>
        <v/>
      </c>
      <c r="HH52" s="219"/>
      <c r="HI52" s="220"/>
      <c r="HJ52" s="93" t="str">
        <f t="shared" si="76"/>
        <v/>
      </c>
      <c r="HK52" s="219"/>
      <c r="HL52" s="220"/>
      <c r="HM52" s="93" t="str">
        <f t="shared" si="77"/>
        <v/>
      </c>
      <c r="HN52" s="219"/>
      <c r="HO52" s="220"/>
      <c r="HP52" s="93" t="str">
        <f t="shared" si="78"/>
        <v/>
      </c>
      <c r="HQ52" s="211"/>
      <c r="HR52" s="211"/>
      <c r="HS52" s="93" t="str">
        <f t="shared" si="79"/>
        <v/>
      </c>
      <c r="HT52" s="211"/>
      <c r="HU52" s="211"/>
      <c r="HV52" s="93" t="str">
        <f t="shared" si="134"/>
        <v/>
      </c>
      <c r="HW52" s="211"/>
      <c r="HX52" s="211"/>
      <c r="HY52" s="93" t="str">
        <f t="shared" si="135"/>
        <v/>
      </c>
      <c r="HZ52" s="211"/>
      <c r="IA52" s="211"/>
      <c r="IB52" s="93" t="str">
        <f t="shared" si="80"/>
        <v/>
      </c>
      <c r="IC52" s="211"/>
      <c r="ID52" s="211"/>
      <c r="IE52" s="93" t="str">
        <f t="shared" si="81"/>
        <v/>
      </c>
      <c r="IF52" s="211"/>
      <c r="IG52" s="211"/>
      <c r="IH52" s="93" t="str">
        <f t="shared" si="136"/>
        <v/>
      </c>
      <c r="II52" s="211"/>
      <c r="IJ52" s="211"/>
      <c r="IK52" s="93" t="str">
        <f t="shared" si="82"/>
        <v/>
      </c>
      <c r="IL52" s="211"/>
      <c r="IM52" s="211"/>
      <c r="IN52" s="93" t="str">
        <f t="shared" si="83"/>
        <v/>
      </c>
      <c r="IO52" s="211"/>
      <c r="IP52" s="211"/>
      <c r="IQ52" s="93" t="str">
        <f t="shared" si="84"/>
        <v/>
      </c>
      <c r="IR52" s="211"/>
      <c r="IS52" s="211"/>
      <c r="IT52" s="93" t="str">
        <f t="shared" si="85"/>
        <v/>
      </c>
      <c r="IU52" s="211"/>
      <c r="IV52" s="211"/>
      <c r="IW52" s="93" t="str">
        <f t="shared" si="86"/>
        <v/>
      </c>
      <c r="IX52" s="211"/>
      <c r="IY52" s="211"/>
      <c r="IZ52" s="93" t="str">
        <f t="shared" si="87"/>
        <v/>
      </c>
      <c r="JA52" s="211"/>
      <c r="JB52" s="211"/>
      <c r="JC52" s="77" t="str">
        <f t="shared" si="88"/>
        <v/>
      </c>
      <c r="JD52" s="211"/>
      <c r="JE52" s="211"/>
      <c r="JF52" s="77" t="str">
        <f t="shared" si="89"/>
        <v/>
      </c>
      <c r="JG52" s="211"/>
      <c r="JH52" s="211"/>
      <c r="JI52" s="77" t="str">
        <f t="shared" si="90"/>
        <v/>
      </c>
      <c r="JJ52" s="211"/>
      <c r="JK52" s="211"/>
      <c r="JL52" s="77" t="str">
        <f t="shared" si="91"/>
        <v/>
      </c>
      <c r="JM52" s="211"/>
      <c r="JN52" s="211"/>
      <c r="JO52" s="77" t="str">
        <f t="shared" si="92"/>
        <v/>
      </c>
      <c r="JP52" s="211"/>
      <c r="JQ52" s="211"/>
      <c r="JR52" s="77" t="str">
        <f t="shared" si="93"/>
        <v/>
      </c>
      <c r="JS52" s="211"/>
      <c r="JT52" s="211"/>
      <c r="JU52" s="77" t="str">
        <f t="shared" si="94"/>
        <v/>
      </c>
      <c r="JV52" s="211"/>
      <c r="JW52" s="211"/>
      <c r="JX52" s="77" t="str">
        <f t="shared" si="95"/>
        <v/>
      </c>
      <c r="JY52" s="211"/>
      <c r="JZ52" s="211"/>
      <c r="KA52" s="77" t="str">
        <f t="shared" si="96"/>
        <v/>
      </c>
      <c r="KB52" s="211"/>
      <c r="KC52" s="211"/>
      <c r="KD52" s="77" t="str">
        <f t="shared" si="97"/>
        <v/>
      </c>
      <c r="KE52" s="211"/>
      <c r="KF52" s="211"/>
      <c r="KG52" s="77" t="str">
        <f t="shared" si="98"/>
        <v/>
      </c>
      <c r="KH52" s="211"/>
      <c r="KI52" s="211"/>
      <c r="KJ52" s="77" t="str">
        <f t="shared" si="99"/>
        <v/>
      </c>
      <c r="KK52" s="211"/>
      <c r="KL52" s="211"/>
      <c r="KM52" s="77" t="str">
        <f t="shared" si="100"/>
        <v/>
      </c>
      <c r="KN52" s="211"/>
      <c r="KO52" s="211"/>
      <c r="KP52" s="77" t="str">
        <f t="shared" si="101"/>
        <v/>
      </c>
      <c r="KQ52" s="211"/>
      <c r="KR52" s="211"/>
      <c r="KS52" s="77" t="str">
        <f t="shared" si="102"/>
        <v/>
      </c>
      <c r="KT52" s="211"/>
      <c r="KU52" s="211"/>
      <c r="KV52" s="77" t="str">
        <f t="shared" si="103"/>
        <v/>
      </c>
      <c r="KW52" s="211"/>
      <c r="KX52" s="211"/>
      <c r="KY52" s="77" t="str">
        <f t="shared" si="104"/>
        <v/>
      </c>
      <c r="KZ52" s="211"/>
      <c r="LA52" s="211"/>
      <c r="LB52" s="77" t="str">
        <f t="shared" si="105"/>
        <v/>
      </c>
      <c r="LC52" s="211"/>
      <c r="LD52" s="211"/>
      <c r="LE52" s="77" t="str">
        <f t="shared" si="106"/>
        <v/>
      </c>
      <c r="LF52" s="211"/>
      <c r="LG52" s="211"/>
      <c r="LH52" s="77" t="str">
        <f t="shared" si="107"/>
        <v/>
      </c>
      <c r="LI52" s="211"/>
      <c r="LJ52" s="211"/>
      <c r="LK52" s="77" t="str">
        <f t="shared" si="108"/>
        <v/>
      </c>
      <c r="LL52" s="211"/>
      <c r="LM52" s="211"/>
      <c r="LN52" s="90"/>
      <c r="LO52" s="90"/>
      <c r="LP52" s="90"/>
      <c r="LQ52" s="90"/>
      <c r="LR52" s="90"/>
      <c r="LS52" s="90"/>
      <c r="LT52" s="77"/>
      <c r="LU52" s="211"/>
      <c r="LV52" s="211"/>
      <c r="LW52" s="90"/>
      <c r="LX52" s="211"/>
      <c r="LY52" s="211"/>
      <c r="LZ52" s="90"/>
      <c r="MA52" s="211"/>
      <c r="MB52" s="211"/>
      <c r="MC52" s="90"/>
      <c r="MD52" s="211"/>
      <c r="ME52" s="211"/>
      <c r="MF52" s="77" t="str">
        <f t="shared" si="109"/>
        <v/>
      </c>
      <c r="MG52" s="211"/>
      <c r="MH52" s="211"/>
      <c r="MI52" s="77" t="str">
        <f t="shared" si="110"/>
        <v/>
      </c>
      <c r="MJ52" s="211"/>
      <c r="MK52" s="211"/>
      <c r="ML52" s="91"/>
      <c r="MM52" s="211"/>
      <c r="MN52" s="211"/>
      <c r="MO52" s="77"/>
      <c r="MP52" s="211"/>
      <c r="MQ52" s="211"/>
      <c r="MR52" s="91"/>
      <c r="MS52" s="211"/>
      <c r="MT52" s="211"/>
      <c r="MU52" s="77"/>
      <c r="MV52" s="211"/>
      <c r="MW52" s="211"/>
      <c r="MX52" s="77" t="str">
        <f t="shared" si="111"/>
        <v/>
      </c>
      <c r="MY52" s="211"/>
      <c r="MZ52" s="211"/>
      <c r="NA52" s="77" t="str">
        <f t="shared" si="112"/>
        <v/>
      </c>
      <c r="NB52" s="211"/>
      <c r="NC52" s="211"/>
      <c r="ND52" s="77"/>
      <c r="NE52" s="211"/>
      <c r="NF52" s="211"/>
      <c r="NG52" s="77"/>
      <c r="NH52" s="211"/>
      <c r="NI52" s="211"/>
      <c r="NJ52" s="77"/>
      <c r="NK52" s="211"/>
      <c r="NL52" s="211"/>
      <c r="NM52" s="77"/>
      <c r="NN52" s="211"/>
      <c r="NO52" s="211"/>
      <c r="NP52" s="77" t="str">
        <f t="shared" si="113"/>
        <v/>
      </c>
      <c r="NQ52" s="211"/>
      <c r="NR52" s="211"/>
      <c r="NS52" s="91"/>
      <c r="NT52" s="211"/>
      <c r="NU52" s="211"/>
      <c r="NV52" s="77"/>
      <c r="NW52" s="211"/>
      <c r="NX52" s="211"/>
      <c r="NY52" s="77"/>
      <c r="NZ52" s="211"/>
      <c r="OA52" s="211"/>
      <c r="OB52" s="77"/>
      <c r="OC52" s="211"/>
      <c r="OD52" s="211"/>
      <c r="OE52" s="77"/>
      <c r="OF52" s="211"/>
      <c r="OG52" s="211"/>
      <c r="OH52" s="77"/>
      <c r="OI52" s="211"/>
      <c r="OJ52" s="211"/>
      <c r="OK52" s="77" t="str">
        <f t="shared" si="114"/>
        <v/>
      </c>
      <c r="OL52" s="211"/>
      <c r="OM52" s="211"/>
      <c r="ON52" s="77" t="str">
        <f t="shared" si="115"/>
        <v/>
      </c>
      <c r="OO52" s="211"/>
      <c r="OP52" s="211"/>
      <c r="OQ52" s="77" t="str">
        <f t="shared" si="116"/>
        <v/>
      </c>
      <c r="OR52" s="211"/>
      <c r="OS52" s="211"/>
      <c r="OT52" s="77" t="str">
        <f t="shared" si="117"/>
        <v/>
      </c>
      <c r="OU52" s="211"/>
      <c r="OV52" s="211"/>
      <c r="OW52" s="77" t="str">
        <f t="shared" si="118"/>
        <v/>
      </c>
      <c r="OX52" s="211"/>
      <c r="OY52" s="211"/>
      <c r="OZ52" s="77" t="str">
        <f t="shared" si="119"/>
        <v/>
      </c>
      <c r="PA52" s="211"/>
      <c r="PB52" s="211"/>
      <c r="PC52" s="77" t="str">
        <f t="shared" si="120"/>
        <v/>
      </c>
      <c r="PD52" s="211"/>
      <c r="PE52" s="211"/>
      <c r="PF52" s="77" t="str">
        <f t="shared" si="121"/>
        <v/>
      </c>
      <c r="PG52" s="211"/>
      <c r="PH52" s="211"/>
      <c r="PI52" s="77"/>
      <c r="PJ52" s="211"/>
      <c r="PK52" s="211"/>
      <c r="PL52" s="77" t="str">
        <f t="shared" si="123"/>
        <v/>
      </c>
      <c r="PM52" s="211"/>
      <c r="PN52" s="211"/>
      <c r="PO52" s="77" t="str">
        <f t="shared" si="124"/>
        <v/>
      </c>
      <c r="PP52" s="211"/>
      <c r="PQ52" s="211"/>
      <c r="PR52" s="77" t="str">
        <f t="shared" si="125"/>
        <v/>
      </c>
      <c r="PS52" s="211"/>
      <c r="PT52" s="211"/>
      <c r="PU52" s="77" t="str">
        <f t="shared" si="126"/>
        <v/>
      </c>
      <c r="PV52" s="211"/>
      <c r="PW52" s="211"/>
      <c r="PX52" s="77" t="str">
        <f t="shared" si="127"/>
        <v/>
      </c>
      <c r="PY52" s="211"/>
      <c r="PZ52" s="211"/>
      <c r="QA52" s="77" t="str">
        <f t="shared" si="128"/>
        <v/>
      </c>
      <c r="QB52" s="211"/>
      <c r="QC52" s="211"/>
      <c r="QD52" s="77" t="str">
        <f t="shared" si="129"/>
        <v/>
      </c>
      <c r="QE52" s="211"/>
      <c r="QF52" s="211"/>
      <c r="QG52" s="77" t="str">
        <f t="shared" si="130"/>
        <v/>
      </c>
      <c r="QH52" s="211"/>
      <c r="QI52" s="211"/>
      <c r="QJ52" s="77" t="str">
        <f t="shared" si="131"/>
        <v/>
      </c>
      <c r="QK52" s="211"/>
      <c r="QL52" s="211"/>
    </row>
    <row r="53" spans="1:456" s="78" customFormat="1" ht="13.5" thickBot="1" x14ac:dyDescent="0.25">
      <c r="A53" s="75" t="s">
        <v>24</v>
      </c>
      <c r="B53" s="93" t="str">
        <f t="shared" si="132"/>
        <v/>
      </c>
      <c r="C53" s="211"/>
      <c r="D53" s="211"/>
      <c r="E53" s="93" t="str">
        <f t="shared" si="133"/>
        <v/>
      </c>
      <c r="F53" s="211"/>
      <c r="G53" s="211"/>
      <c r="H53" s="93" t="str">
        <f t="shared" si="6"/>
        <v/>
      </c>
      <c r="I53" s="211"/>
      <c r="J53" s="211"/>
      <c r="K53" s="93" t="str">
        <f t="shared" si="7"/>
        <v/>
      </c>
      <c r="L53" s="211"/>
      <c r="M53" s="211"/>
      <c r="N53" s="93" t="str">
        <f t="shared" si="8"/>
        <v/>
      </c>
      <c r="O53" s="211"/>
      <c r="P53" s="211"/>
      <c r="Q53" s="93" t="str">
        <f t="shared" si="9"/>
        <v/>
      </c>
      <c r="R53" s="211"/>
      <c r="S53" s="211"/>
      <c r="T53" s="93" t="str">
        <f t="shared" si="10"/>
        <v/>
      </c>
      <c r="U53" s="211"/>
      <c r="V53" s="211"/>
      <c r="W53" s="93" t="str">
        <f t="shared" si="11"/>
        <v/>
      </c>
      <c r="X53" s="211"/>
      <c r="Y53" s="211"/>
      <c r="Z53" s="93" t="str">
        <f t="shared" si="12"/>
        <v/>
      </c>
      <c r="AA53" s="211"/>
      <c r="AB53" s="211"/>
      <c r="AC53" s="93" t="str">
        <f t="shared" si="13"/>
        <v/>
      </c>
      <c r="AD53" s="211"/>
      <c r="AE53" s="211"/>
      <c r="AF53" s="93" t="str">
        <f t="shared" si="14"/>
        <v/>
      </c>
      <c r="AG53" s="211"/>
      <c r="AH53" s="211"/>
      <c r="AI53" s="93" t="str">
        <f t="shared" si="15"/>
        <v/>
      </c>
      <c r="AJ53" s="211"/>
      <c r="AK53" s="211"/>
      <c r="AL53" s="93" t="str">
        <f t="shared" si="16"/>
        <v/>
      </c>
      <c r="AM53" s="211"/>
      <c r="AN53" s="211"/>
      <c r="AO53" s="93" t="str">
        <f t="shared" si="17"/>
        <v/>
      </c>
      <c r="AP53" s="211"/>
      <c r="AQ53" s="211"/>
      <c r="AR53" s="93" t="str">
        <f t="shared" si="18"/>
        <v/>
      </c>
      <c r="AS53" s="211"/>
      <c r="AT53" s="211"/>
      <c r="AU53" s="93" t="str">
        <f t="shared" si="19"/>
        <v/>
      </c>
      <c r="AV53" s="211"/>
      <c r="AW53" s="211"/>
      <c r="AX53" s="93" t="str">
        <f t="shared" si="20"/>
        <v/>
      </c>
      <c r="AY53" s="211"/>
      <c r="AZ53" s="211"/>
      <c r="BA53" s="169" t="str">
        <f t="shared" si="21"/>
        <v/>
      </c>
      <c r="BB53" s="211"/>
      <c r="BC53" s="211"/>
      <c r="BD53" s="93" t="str">
        <f t="shared" si="22"/>
        <v/>
      </c>
      <c r="BE53" s="211"/>
      <c r="BF53" s="211"/>
      <c r="BG53" s="93" t="str">
        <f t="shared" si="23"/>
        <v/>
      </c>
      <c r="BH53" s="211"/>
      <c r="BI53" s="211"/>
      <c r="BJ53" s="93" t="str">
        <f t="shared" si="24"/>
        <v/>
      </c>
      <c r="BK53" s="211"/>
      <c r="BL53" s="211"/>
      <c r="BM53" s="93" t="str">
        <f t="shared" si="25"/>
        <v/>
      </c>
      <c r="BN53" s="211"/>
      <c r="BO53" s="211"/>
      <c r="BP53" s="93" t="str">
        <f t="shared" si="26"/>
        <v/>
      </c>
      <c r="BQ53" s="211"/>
      <c r="BR53" s="211"/>
      <c r="BS53" s="93" t="str">
        <f t="shared" si="27"/>
        <v/>
      </c>
      <c r="BT53" s="211"/>
      <c r="BU53" s="211"/>
      <c r="BV53" s="93" t="str">
        <f t="shared" si="28"/>
        <v/>
      </c>
      <c r="BW53" s="211"/>
      <c r="BX53" s="211"/>
      <c r="BY53" s="93" t="str">
        <f t="shared" si="29"/>
        <v/>
      </c>
      <c r="BZ53" s="211"/>
      <c r="CA53" s="211"/>
      <c r="CB53" s="93" t="str">
        <f t="shared" si="30"/>
        <v/>
      </c>
      <c r="CC53" s="211"/>
      <c r="CD53" s="211"/>
      <c r="CE53" s="93" t="str">
        <f t="shared" si="31"/>
        <v/>
      </c>
      <c r="CF53" s="211"/>
      <c r="CG53" s="211"/>
      <c r="CH53" s="93" t="str">
        <f t="shared" si="32"/>
        <v/>
      </c>
      <c r="CI53" s="211"/>
      <c r="CJ53" s="211"/>
      <c r="CK53" s="93" t="str">
        <f t="shared" si="33"/>
        <v/>
      </c>
      <c r="CL53" s="211"/>
      <c r="CM53" s="211"/>
      <c r="CN53" s="93" t="str">
        <f t="shared" si="34"/>
        <v/>
      </c>
      <c r="CO53" s="211"/>
      <c r="CP53" s="211"/>
      <c r="CQ53" s="93" t="str">
        <f t="shared" si="35"/>
        <v/>
      </c>
      <c r="CR53" s="211"/>
      <c r="CS53" s="211"/>
      <c r="CT53" s="93" t="str">
        <f t="shared" si="36"/>
        <v/>
      </c>
      <c r="CU53" s="211"/>
      <c r="CV53" s="211"/>
      <c r="CW53" s="93" t="str">
        <f t="shared" si="37"/>
        <v/>
      </c>
      <c r="CX53" s="211"/>
      <c r="CY53" s="211"/>
      <c r="CZ53" s="93" t="str">
        <f t="shared" si="38"/>
        <v/>
      </c>
      <c r="DA53" s="211"/>
      <c r="DB53" s="211"/>
      <c r="DC53" s="93" t="str">
        <f t="shared" si="39"/>
        <v/>
      </c>
      <c r="DD53" s="211"/>
      <c r="DE53" s="211"/>
      <c r="DF53" s="93" t="str">
        <f t="shared" si="40"/>
        <v/>
      </c>
      <c r="DG53" s="211"/>
      <c r="DH53" s="211"/>
      <c r="DI53" s="93" t="str">
        <f t="shared" si="41"/>
        <v/>
      </c>
      <c r="DJ53" s="211"/>
      <c r="DK53" s="211"/>
      <c r="DL53" s="93" t="str">
        <f t="shared" si="42"/>
        <v/>
      </c>
      <c r="DM53" s="211"/>
      <c r="DN53" s="211"/>
      <c r="DO53" s="93" t="str">
        <f t="shared" si="43"/>
        <v/>
      </c>
      <c r="DP53" s="211"/>
      <c r="DQ53" s="211"/>
      <c r="DR53" s="93" t="str">
        <f t="shared" si="44"/>
        <v/>
      </c>
      <c r="DS53" s="211"/>
      <c r="DT53" s="211"/>
      <c r="DU53" s="93" t="str">
        <f t="shared" si="45"/>
        <v/>
      </c>
      <c r="DV53" s="211"/>
      <c r="DW53" s="211"/>
      <c r="DX53" s="93" t="str">
        <f t="shared" si="46"/>
        <v/>
      </c>
      <c r="DY53" s="211"/>
      <c r="DZ53" s="211"/>
      <c r="EA53" s="93" t="str">
        <f t="shared" si="47"/>
        <v/>
      </c>
      <c r="EB53" s="211"/>
      <c r="EC53" s="211"/>
      <c r="ED53" s="93" t="str">
        <f t="shared" si="48"/>
        <v/>
      </c>
      <c r="EE53" s="211"/>
      <c r="EF53" s="211"/>
      <c r="EG53" s="93" t="str">
        <f t="shared" si="49"/>
        <v/>
      </c>
      <c r="EH53" s="211"/>
      <c r="EI53" s="211"/>
      <c r="EJ53" s="93" t="str">
        <f t="shared" si="50"/>
        <v/>
      </c>
      <c r="EK53" s="211"/>
      <c r="EL53" s="211"/>
      <c r="EM53" s="93" t="str">
        <f t="shared" si="51"/>
        <v/>
      </c>
      <c r="EN53" s="211"/>
      <c r="EO53" s="211"/>
      <c r="EP53" s="93" t="str">
        <f t="shared" si="52"/>
        <v/>
      </c>
      <c r="EQ53" s="211"/>
      <c r="ER53" s="211"/>
      <c r="ES53" s="93" t="str">
        <f t="shared" si="53"/>
        <v/>
      </c>
      <c r="ET53" s="211"/>
      <c r="EU53" s="211"/>
      <c r="EV53" s="93" t="str">
        <f t="shared" si="54"/>
        <v/>
      </c>
      <c r="EW53" s="211"/>
      <c r="EX53" s="211"/>
      <c r="EY53" s="93" t="str">
        <f t="shared" si="55"/>
        <v/>
      </c>
      <c r="EZ53" s="211"/>
      <c r="FA53" s="211"/>
      <c r="FB53" s="93" t="str">
        <f t="shared" si="56"/>
        <v/>
      </c>
      <c r="FC53" s="211"/>
      <c r="FD53" s="211"/>
      <c r="FE53" s="93" t="str">
        <f t="shared" si="57"/>
        <v/>
      </c>
      <c r="FF53" s="211"/>
      <c r="FG53" s="211"/>
      <c r="FH53" s="93" t="str">
        <f t="shared" si="58"/>
        <v/>
      </c>
      <c r="FI53" s="211"/>
      <c r="FJ53" s="211"/>
      <c r="FK53" s="93" t="str">
        <f t="shared" si="59"/>
        <v/>
      </c>
      <c r="FL53" s="211"/>
      <c r="FM53" s="211"/>
      <c r="FN53" s="93" t="str">
        <f t="shared" si="60"/>
        <v/>
      </c>
      <c r="FO53" s="211"/>
      <c r="FP53" s="211"/>
      <c r="FQ53" s="93" t="str">
        <f t="shared" si="61"/>
        <v/>
      </c>
      <c r="FR53" s="211"/>
      <c r="FS53" s="211"/>
      <c r="FT53" s="93" t="str">
        <f t="shared" si="62"/>
        <v/>
      </c>
      <c r="FU53" s="211"/>
      <c r="FV53" s="211"/>
      <c r="FW53" s="93" t="str">
        <f t="shared" si="63"/>
        <v/>
      </c>
      <c r="FX53" s="211"/>
      <c r="FY53" s="211"/>
      <c r="FZ53" s="93" t="str">
        <f t="shared" si="64"/>
        <v/>
      </c>
      <c r="GA53" s="211"/>
      <c r="GB53" s="211"/>
      <c r="GC53" s="93" t="str">
        <f t="shared" si="65"/>
        <v/>
      </c>
      <c r="GD53" s="211"/>
      <c r="GE53" s="211"/>
      <c r="GF53" s="93" t="str">
        <f t="shared" si="66"/>
        <v/>
      </c>
      <c r="GG53" s="211"/>
      <c r="GH53" s="211"/>
      <c r="GI53" s="93" t="str">
        <f t="shared" si="67"/>
        <v/>
      </c>
      <c r="GJ53" s="211"/>
      <c r="GK53" s="211"/>
      <c r="GL53" s="93" t="str">
        <f t="shared" si="68"/>
        <v/>
      </c>
      <c r="GM53" s="211"/>
      <c r="GN53" s="211"/>
      <c r="GO53" s="93" t="str">
        <f t="shared" si="69"/>
        <v/>
      </c>
      <c r="GP53" s="211"/>
      <c r="GQ53" s="211"/>
      <c r="GR53" s="93" t="str">
        <f t="shared" si="70"/>
        <v/>
      </c>
      <c r="GS53" s="211"/>
      <c r="GT53" s="211"/>
      <c r="GU53" s="93" t="str">
        <f t="shared" si="71"/>
        <v/>
      </c>
      <c r="GV53" s="219"/>
      <c r="GW53" s="220"/>
      <c r="GX53" s="93" t="str">
        <f t="shared" si="72"/>
        <v/>
      </c>
      <c r="GY53" s="219"/>
      <c r="GZ53" s="220"/>
      <c r="HA53" s="93" t="str">
        <f t="shared" si="73"/>
        <v/>
      </c>
      <c r="HB53" s="219"/>
      <c r="HC53" s="220"/>
      <c r="HD53" s="93" t="str">
        <f t="shared" si="74"/>
        <v/>
      </c>
      <c r="HE53" s="219"/>
      <c r="HF53" s="220"/>
      <c r="HG53" s="93" t="str">
        <f t="shared" si="75"/>
        <v/>
      </c>
      <c r="HH53" s="219"/>
      <c r="HI53" s="220"/>
      <c r="HJ53" s="93" t="str">
        <f t="shared" si="76"/>
        <v/>
      </c>
      <c r="HK53" s="219"/>
      <c r="HL53" s="220"/>
      <c r="HM53" s="93" t="str">
        <f t="shared" si="77"/>
        <v/>
      </c>
      <c r="HN53" s="219"/>
      <c r="HO53" s="220"/>
      <c r="HP53" s="93" t="str">
        <f t="shared" si="78"/>
        <v/>
      </c>
      <c r="HQ53" s="211"/>
      <c r="HR53" s="211"/>
      <c r="HS53" s="93" t="str">
        <f t="shared" si="79"/>
        <v/>
      </c>
      <c r="HT53" s="211"/>
      <c r="HU53" s="211"/>
      <c r="HV53" s="93" t="str">
        <f t="shared" si="134"/>
        <v/>
      </c>
      <c r="HW53" s="211"/>
      <c r="HX53" s="211"/>
      <c r="HY53" s="93" t="str">
        <f t="shared" si="135"/>
        <v/>
      </c>
      <c r="HZ53" s="211"/>
      <c r="IA53" s="211"/>
      <c r="IB53" s="93" t="str">
        <f t="shared" si="80"/>
        <v/>
      </c>
      <c r="IC53" s="211"/>
      <c r="ID53" s="211"/>
      <c r="IE53" s="93" t="str">
        <f t="shared" si="81"/>
        <v/>
      </c>
      <c r="IF53" s="211"/>
      <c r="IG53" s="211"/>
      <c r="IH53" s="93" t="str">
        <f t="shared" si="136"/>
        <v/>
      </c>
      <c r="II53" s="211"/>
      <c r="IJ53" s="211"/>
      <c r="IK53" s="93" t="str">
        <f t="shared" si="82"/>
        <v/>
      </c>
      <c r="IL53" s="211"/>
      <c r="IM53" s="211"/>
      <c r="IN53" s="93" t="str">
        <f t="shared" si="83"/>
        <v/>
      </c>
      <c r="IO53" s="211"/>
      <c r="IP53" s="211"/>
      <c r="IQ53" s="93" t="str">
        <f t="shared" si="84"/>
        <v/>
      </c>
      <c r="IR53" s="211"/>
      <c r="IS53" s="211"/>
      <c r="IT53" s="93" t="str">
        <f t="shared" si="85"/>
        <v/>
      </c>
      <c r="IU53" s="211"/>
      <c r="IV53" s="211"/>
      <c r="IW53" s="93" t="str">
        <f t="shared" si="86"/>
        <v/>
      </c>
      <c r="IX53" s="211"/>
      <c r="IY53" s="211"/>
      <c r="IZ53" s="93" t="str">
        <f t="shared" si="87"/>
        <v/>
      </c>
      <c r="JA53" s="211"/>
      <c r="JB53" s="211"/>
      <c r="JC53" s="77" t="str">
        <f t="shared" si="88"/>
        <v/>
      </c>
      <c r="JD53" s="211"/>
      <c r="JE53" s="211"/>
      <c r="JF53" s="77" t="str">
        <f t="shared" si="89"/>
        <v/>
      </c>
      <c r="JG53" s="211"/>
      <c r="JH53" s="211"/>
      <c r="JI53" s="77" t="str">
        <f t="shared" si="90"/>
        <v/>
      </c>
      <c r="JJ53" s="211"/>
      <c r="JK53" s="211"/>
      <c r="JL53" s="77" t="str">
        <f t="shared" si="91"/>
        <v/>
      </c>
      <c r="JM53" s="211"/>
      <c r="JN53" s="211"/>
      <c r="JO53" s="77" t="str">
        <f t="shared" si="92"/>
        <v/>
      </c>
      <c r="JP53" s="211"/>
      <c r="JQ53" s="211"/>
      <c r="JR53" s="77" t="str">
        <f t="shared" si="93"/>
        <v/>
      </c>
      <c r="JS53" s="211"/>
      <c r="JT53" s="211"/>
      <c r="JU53" s="77" t="str">
        <f t="shared" si="94"/>
        <v/>
      </c>
      <c r="JV53" s="211"/>
      <c r="JW53" s="211"/>
      <c r="JX53" s="77" t="str">
        <f t="shared" si="95"/>
        <v/>
      </c>
      <c r="JY53" s="211"/>
      <c r="JZ53" s="211"/>
      <c r="KA53" s="77" t="str">
        <f t="shared" si="96"/>
        <v/>
      </c>
      <c r="KB53" s="211"/>
      <c r="KC53" s="211"/>
      <c r="KD53" s="77" t="str">
        <f t="shared" si="97"/>
        <v/>
      </c>
      <c r="KE53" s="211"/>
      <c r="KF53" s="211"/>
      <c r="KG53" s="77" t="str">
        <f t="shared" si="98"/>
        <v/>
      </c>
      <c r="KH53" s="211"/>
      <c r="KI53" s="211"/>
      <c r="KJ53" s="77" t="str">
        <f t="shared" si="99"/>
        <v/>
      </c>
      <c r="KK53" s="211"/>
      <c r="KL53" s="211"/>
      <c r="KM53" s="77" t="str">
        <f t="shared" si="100"/>
        <v/>
      </c>
      <c r="KN53" s="211"/>
      <c r="KO53" s="211"/>
      <c r="KP53" s="77" t="str">
        <f t="shared" si="101"/>
        <v/>
      </c>
      <c r="KQ53" s="211"/>
      <c r="KR53" s="211"/>
      <c r="KS53" s="77" t="str">
        <f t="shared" si="102"/>
        <v/>
      </c>
      <c r="KT53" s="211"/>
      <c r="KU53" s="211"/>
      <c r="KV53" s="77" t="str">
        <f t="shared" si="103"/>
        <v/>
      </c>
      <c r="KW53" s="211"/>
      <c r="KX53" s="211"/>
      <c r="KY53" s="77" t="str">
        <f t="shared" si="104"/>
        <v/>
      </c>
      <c r="KZ53" s="211"/>
      <c r="LA53" s="211"/>
      <c r="LB53" s="77" t="str">
        <f t="shared" si="105"/>
        <v/>
      </c>
      <c r="LC53" s="211"/>
      <c r="LD53" s="211"/>
      <c r="LE53" s="77" t="str">
        <f t="shared" si="106"/>
        <v/>
      </c>
      <c r="LF53" s="211"/>
      <c r="LG53" s="211"/>
      <c r="LH53" s="77" t="str">
        <f t="shared" si="107"/>
        <v/>
      </c>
      <c r="LI53" s="211"/>
      <c r="LJ53" s="211"/>
      <c r="LK53" s="77" t="str">
        <f t="shared" si="108"/>
        <v/>
      </c>
      <c r="LL53" s="211"/>
      <c r="LM53" s="211"/>
      <c r="LN53" s="90"/>
      <c r="LO53" s="90"/>
      <c r="LP53" s="90"/>
      <c r="LQ53" s="90"/>
      <c r="LR53" s="90"/>
      <c r="LS53" s="90"/>
      <c r="LT53" s="77"/>
      <c r="LU53" s="211"/>
      <c r="LV53" s="211"/>
      <c r="LW53" s="90"/>
      <c r="LX53" s="211"/>
      <c r="LY53" s="211"/>
      <c r="LZ53" s="90"/>
      <c r="MA53" s="211"/>
      <c r="MB53" s="211"/>
      <c r="MC53" s="90"/>
      <c r="MD53" s="211"/>
      <c r="ME53" s="211"/>
      <c r="MF53" s="77" t="str">
        <f t="shared" si="109"/>
        <v/>
      </c>
      <c r="MG53" s="211"/>
      <c r="MH53" s="211"/>
      <c r="MI53" s="77" t="str">
        <f t="shared" si="110"/>
        <v/>
      </c>
      <c r="MJ53" s="211"/>
      <c r="MK53" s="211"/>
      <c r="ML53" s="91"/>
      <c r="MM53" s="211"/>
      <c r="MN53" s="211"/>
      <c r="MO53" s="77"/>
      <c r="MP53" s="211"/>
      <c r="MQ53" s="211"/>
      <c r="MR53" s="91"/>
      <c r="MS53" s="211"/>
      <c r="MT53" s="211"/>
      <c r="MU53" s="77"/>
      <c r="MV53" s="211"/>
      <c r="MW53" s="211"/>
      <c r="MX53" s="77" t="str">
        <f t="shared" si="111"/>
        <v/>
      </c>
      <c r="MY53" s="211"/>
      <c r="MZ53" s="211"/>
      <c r="NA53" s="77" t="str">
        <f t="shared" si="112"/>
        <v/>
      </c>
      <c r="NB53" s="211"/>
      <c r="NC53" s="211"/>
      <c r="ND53" s="77" t="str">
        <f t="shared" ref="ND53:ND65" si="137">IF(NF21="","",IF(NF21&gt;1,"NON","oui"))</f>
        <v/>
      </c>
      <c r="NE53" s="211"/>
      <c r="NF53" s="211"/>
      <c r="NG53" s="77" t="str">
        <f t="shared" ref="NG53:NG61" si="138">IF(NI21="","",IF(NI21&gt;1,"NON","oui"))</f>
        <v/>
      </c>
      <c r="NH53" s="211"/>
      <c r="NI53" s="211"/>
      <c r="NJ53" s="77" t="str">
        <f t="shared" ref="NJ53:NJ65" si="139">IF(NL21="","",IF(NL21&gt;1,"NON","oui"))</f>
        <v/>
      </c>
      <c r="NK53" s="211"/>
      <c r="NL53" s="211"/>
      <c r="NM53" s="77" t="str">
        <f t="shared" ref="NM53:NM61" si="140">IF(NO21="","",IF(NO21&gt;1,"NON","oui"))</f>
        <v/>
      </c>
      <c r="NN53" s="211"/>
      <c r="NO53" s="211"/>
      <c r="NP53" s="77" t="str">
        <f t="shared" si="113"/>
        <v/>
      </c>
      <c r="NQ53" s="211"/>
      <c r="NR53" s="211"/>
      <c r="NS53" s="91"/>
      <c r="NT53" s="211"/>
      <c r="NU53" s="211"/>
      <c r="NV53" s="77"/>
      <c r="NW53" s="211"/>
      <c r="NX53" s="211"/>
      <c r="NY53" s="77"/>
      <c r="NZ53" s="211"/>
      <c r="OA53" s="211"/>
      <c r="OB53" s="77"/>
      <c r="OC53" s="211"/>
      <c r="OD53" s="211"/>
      <c r="OE53" s="77"/>
      <c r="OF53" s="211"/>
      <c r="OG53" s="211"/>
      <c r="OH53" s="77"/>
      <c r="OI53" s="211"/>
      <c r="OJ53" s="211"/>
      <c r="OK53" s="77" t="str">
        <f t="shared" si="114"/>
        <v/>
      </c>
      <c r="OL53" s="211"/>
      <c r="OM53" s="211"/>
      <c r="ON53" s="77" t="str">
        <f t="shared" si="115"/>
        <v/>
      </c>
      <c r="OO53" s="211"/>
      <c r="OP53" s="211"/>
      <c r="OQ53" s="77" t="str">
        <f t="shared" si="116"/>
        <v/>
      </c>
      <c r="OR53" s="211"/>
      <c r="OS53" s="211"/>
      <c r="OT53" s="77" t="str">
        <f t="shared" si="117"/>
        <v/>
      </c>
      <c r="OU53" s="211"/>
      <c r="OV53" s="211"/>
      <c r="OW53" s="77" t="str">
        <f t="shared" si="118"/>
        <v/>
      </c>
      <c r="OX53" s="211"/>
      <c r="OY53" s="211"/>
      <c r="OZ53" s="77" t="str">
        <f t="shared" si="119"/>
        <v/>
      </c>
      <c r="PA53" s="211"/>
      <c r="PB53" s="211"/>
      <c r="PC53" s="77" t="str">
        <f t="shared" si="120"/>
        <v/>
      </c>
      <c r="PD53" s="211"/>
      <c r="PE53" s="211"/>
      <c r="PF53" s="77" t="str">
        <f t="shared" si="121"/>
        <v/>
      </c>
      <c r="PG53" s="211"/>
      <c r="PH53" s="211"/>
      <c r="PI53" s="77" t="str">
        <f t="shared" si="122"/>
        <v/>
      </c>
      <c r="PJ53" s="211"/>
      <c r="PK53" s="211"/>
      <c r="PL53" s="77" t="str">
        <f t="shared" si="123"/>
        <v/>
      </c>
      <c r="PM53" s="211"/>
      <c r="PN53" s="211"/>
      <c r="PO53" s="77" t="str">
        <f t="shared" si="124"/>
        <v/>
      </c>
      <c r="PP53" s="211"/>
      <c r="PQ53" s="211"/>
      <c r="PR53" s="77" t="str">
        <f t="shared" si="125"/>
        <v/>
      </c>
      <c r="PS53" s="211"/>
      <c r="PT53" s="211"/>
      <c r="PU53" s="77" t="str">
        <f t="shared" si="126"/>
        <v/>
      </c>
      <c r="PV53" s="211"/>
      <c r="PW53" s="211"/>
      <c r="PX53" s="77" t="str">
        <f t="shared" si="127"/>
        <v/>
      </c>
      <c r="PY53" s="211"/>
      <c r="PZ53" s="211"/>
      <c r="QA53" s="77" t="str">
        <f t="shared" si="128"/>
        <v/>
      </c>
      <c r="QB53" s="211"/>
      <c r="QC53" s="211"/>
      <c r="QD53" s="77" t="str">
        <f t="shared" si="129"/>
        <v/>
      </c>
      <c r="QE53" s="211"/>
      <c r="QF53" s="211"/>
      <c r="QG53" s="77" t="str">
        <f t="shared" si="130"/>
        <v/>
      </c>
      <c r="QH53" s="211"/>
      <c r="QI53" s="211"/>
      <c r="QJ53" s="77" t="str">
        <f t="shared" si="131"/>
        <v/>
      </c>
      <c r="QK53" s="211"/>
      <c r="QL53" s="211"/>
    </row>
    <row r="54" spans="1:456" x14ac:dyDescent="0.2">
      <c r="A54" s="182" t="s">
        <v>93</v>
      </c>
      <c r="B54" s="170" t="str">
        <f t="shared" si="132"/>
        <v/>
      </c>
      <c r="C54" s="211"/>
      <c r="D54" s="211"/>
      <c r="E54" s="170" t="str">
        <f t="shared" si="133"/>
        <v/>
      </c>
      <c r="F54" s="211"/>
      <c r="G54" s="211"/>
      <c r="H54" s="170" t="str">
        <f t="shared" si="6"/>
        <v/>
      </c>
      <c r="I54" s="211"/>
      <c r="J54" s="211"/>
      <c r="K54" s="170" t="str">
        <f t="shared" si="7"/>
        <v/>
      </c>
      <c r="L54" s="211"/>
      <c r="M54" s="211"/>
      <c r="N54" s="170" t="str">
        <f t="shared" si="8"/>
        <v/>
      </c>
      <c r="O54" s="211"/>
      <c r="P54" s="211"/>
      <c r="Q54" s="170" t="str">
        <f t="shared" si="9"/>
        <v/>
      </c>
      <c r="R54" s="211"/>
      <c r="S54" s="211"/>
      <c r="T54" s="170" t="str">
        <f t="shared" si="10"/>
        <v/>
      </c>
      <c r="U54" s="211"/>
      <c r="V54" s="211"/>
      <c r="W54" s="170" t="str">
        <f t="shared" si="11"/>
        <v/>
      </c>
      <c r="X54" s="211"/>
      <c r="Y54" s="211"/>
      <c r="Z54" s="170" t="str">
        <f t="shared" si="12"/>
        <v/>
      </c>
      <c r="AA54" s="211"/>
      <c r="AB54" s="211"/>
      <c r="AC54" s="170" t="str">
        <f t="shared" si="13"/>
        <v/>
      </c>
      <c r="AD54" s="211"/>
      <c r="AE54" s="211"/>
      <c r="AF54" s="170" t="str">
        <f t="shared" si="14"/>
        <v/>
      </c>
      <c r="AG54" s="211"/>
      <c r="AH54" s="211"/>
      <c r="AI54" s="170" t="str">
        <f t="shared" si="15"/>
        <v/>
      </c>
      <c r="AJ54" s="211"/>
      <c r="AK54" s="211"/>
      <c r="AL54" s="170" t="str">
        <f t="shared" si="16"/>
        <v/>
      </c>
      <c r="AM54" s="211"/>
      <c r="AN54" s="211"/>
      <c r="AO54" s="170" t="str">
        <f t="shared" si="17"/>
        <v/>
      </c>
      <c r="AP54" s="211"/>
      <c r="AQ54" s="211"/>
      <c r="AR54" s="170" t="str">
        <f t="shared" si="18"/>
        <v/>
      </c>
      <c r="AS54" s="211"/>
      <c r="AT54" s="211"/>
      <c r="AU54" s="170" t="str">
        <f t="shared" si="19"/>
        <v/>
      </c>
      <c r="AV54" s="211"/>
      <c r="AW54" s="211"/>
      <c r="AX54" s="170" t="str">
        <f t="shared" si="20"/>
        <v/>
      </c>
      <c r="AY54" s="211"/>
      <c r="AZ54" s="211"/>
      <c r="BA54" s="170" t="str">
        <f t="shared" si="21"/>
        <v/>
      </c>
      <c r="BB54" s="211"/>
      <c r="BC54" s="211"/>
      <c r="BD54" s="170" t="str">
        <f t="shared" si="22"/>
        <v/>
      </c>
      <c r="BE54" s="211"/>
      <c r="BF54" s="211"/>
      <c r="BG54" s="170" t="str">
        <f t="shared" si="23"/>
        <v/>
      </c>
      <c r="BH54" s="211"/>
      <c r="BI54" s="211"/>
      <c r="BJ54" s="170" t="str">
        <f t="shared" si="24"/>
        <v/>
      </c>
      <c r="BK54" s="211"/>
      <c r="BL54" s="211"/>
      <c r="BM54" s="170" t="str">
        <f t="shared" si="25"/>
        <v/>
      </c>
      <c r="BN54" s="211"/>
      <c r="BO54" s="211"/>
      <c r="BP54" s="170" t="str">
        <f t="shared" si="26"/>
        <v/>
      </c>
      <c r="BQ54" s="211"/>
      <c r="BR54" s="211"/>
      <c r="BS54" s="170" t="str">
        <f t="shared" si="27"/>
        <v/>
      </c>
      <c r="BT54" s="211"/>
      <c r="BU54" s="211"/>
      <c r="BV54" s="170" t="str">
        <f t="shared" si="28"/>
        <v/>
      </c>
      <c r="BW54" s="211"/>
      <c r="BX54" s="211"/>
      <c r="BY54" s="170" t="str">
        <f t="shared" si="29"/>
        <v/>
      </c>
      <c r="BZ54" s="211"/>
      <c r="CA54" s="211"/>
      <c r="CB54" s="170" t="str">
        <f t="shared" si="30"/>
        <v/>
      </c>
      <c r="CC54" s="211"/>
      <c r="CD54" s="211"/>
      <c r="CE54" s="170" t="str">
        <f t="shared" si="31"/>
        <v/>
      </c>
      <c r="CF54" s="211"/>
      <c r="CG54" s="211"/>
      <c r="CH54" s="170" t="str">
        <f t="shared" si="32"/>
        <v/>
      </c>
      <c r="CI54" s="211"/>
      <c r="CJ54" s="211"/>
      <c r="CK54" s="170" t="str">
        <f t="shared" si="33"/>
        <v/>
      </c>
      <c r="CL54" s="211"/>
      <c r="CM54" s="211"/>
      <c r="CN54" s="170" t="str">
        <f t="shared" si="34"/>
        <v/>
      </c>
      <c r="CO54" s="211"/>
      <c r="CP54" s="211"/>
      <c r="CQ54" s="170" t="str">
        <f t="shared" si="35"/>
        <v/>
      </c>
      <c r="CR54" s="211"/>
      <c r="CS54" s="211"/>
      <c r="CT54" s="170" t="str">
        <f t="shared" si="36"/>
        <v/>
      </c>
      <c r="CU54" s="211"/>
      <c r="CV54" s="211"/>
      <c r="CW54" s="170" t="str">
        <f t="shared" si="37"/>
        <v/>
      </c>
      <c r="CX54" s="211"/>
      <c r="CY54" s="211"/>
      <c r="CZ54" s="170" t="str">
        <f t="shared" si="38"/>
        <v/>
      </c>
      <c r="DA54" s="211"/>
      <c r="DB54" s="211"/>
      <c r="DC54" s="170" t="str">
        <f t="shared" si="39"/>
        <v/>
      </c>
      <c r="DD54" s="211"/>
      <c r="DE54" s="211"/>
      <c r="DF54" s="170" t="str">
        <f t="shared" si="40"/>
        <v/>
      </c>
      <c r="DG54" s="211"/>
      <c r="DH54" s="211"/>
      <c r="DI54" s="170" t="str">
        <f t="shared" si="41"/>
        <v/>
      </c>
      <c r="DJ54" s="211"/>
      <c r="DK54" s="211"/>
      <c r="DL54" s="170" t="str">
        <f t="shared" si="42"/>
        <v/>
      </c>
      <c r="DM54" s="211"/>
      <c r="DN54" s="211"/>
      <c r="DO54" s="170" t="str">
        <f t="shared" si="43"/>
        <v/>
      </c>
      <c r="DP54" s="211"/>
      <c r="DQ54" s="211"/>
      <c r="DR54" s="170" t="str">
        <f t="shared" si="44"/>
        <v/>
      </c>
      <c r="DS54" s="211"/>
      <c r="DT54" s="211"/>
      <c r="DU54" s="170" t="str">
        <f t="shared" si="45"/>
        <v/>
      </c>
      <c r="DV54" s="211"/>
      <c r="DW54" s="211"/>
      <c r="DX54" s="170" t="str">
        <f t="shared" si="46"/>
        <v/>
      </c>
      <c r="DY54" s="211"/>
      <c r="DZ54" s="211"/>
      <c r="EA54" s="170" t="str">
        <f t="shared" si="47"/>
        <v/>
      </c>
      <c r="EB54" s="211"/>
      <c r="EC54" s="211"/>
      <c r="ED54" s="170" t="str">
        <f t="shared" si="48"/>
        <v/>
      </c>
      <c r="EE54" s="211"/>
      <c r="EF54" s="211"/>
      <c r="EG54" s="170" t="str">
        <f t="shared" si="49"/>
        <v/>
      </c>
      <c r="EH54" s="211"/>
      <c r="EI54" s="211"/>
      <c r="EJ54" s="170" t="str">
        <f t="shared" si="50"/>
        <v/>
      </c>
      <c r="EK54" s="211"/>
      <c r="EL54" s="211"/>
      <c r="EM54" s="170" t="str">
        <f t="shared" si="51"/>
        <v/>
      </c>
      <c r="EN54" s="211"/>
      <c r="EO54" s="211"/>
      <c r="EP54" s="170" t="str">
        <f t="shared" si="52"/>
        <v/>
      </c>
      <c r="EQ54" s="211"/>
      <c r="ER54" s="211"/>
      <c r="ES54" s="170" t="str">
        <f t="shared" si="53"/>
        <v/>
      </c>
      <c r="ET54" s="211"/>
      <c r="EU54" s="211"/>
      <c r="EV54" s="170" t="str">
        <f t="shared" si="54"/>
        <v/>
      </c>
      <c r="EW54" s="211"/>
      <c r="EX54" s="211"/>
      <c r="EY54" s="170" t="str">
        <f t="shared" si="55"/>
        <v/>
      </c>
      <c r="EZ54" s="211"/>
      <c r="FA54" s="211"/>
      <c r="FB54" s="170" t="str">
        <f t="shared" si="56"/>
        <v/>
      </c>
      <c r="FC54" s="211"/>
      <c r="FD54" s="211"/>
      <c r="FE54" s="170" t="str">
        <f t="shared" si="57"/>
        <v/>
      </c>
      <c r="FF54" s="211"/>
      <c r="FG54" s="211"/>
      <c r="FH54" s="170" t="str">
        <f t="shared" si="58"/>
        <v/>
      </c>
      <c r="FI54" s="211"/>
      <c r="FJ54" s="211"/>
      <c r="FK54" s="170" t="str">
        <f t="shared" si="59"/>
        <v/>
      </c>
      <c r="FL54" s="211"/>
      <c r="FM54" s="211"/>
      <c r="FN54" s="170" t="str">
        <f t="shared" si="60"/>
        <v/>
      </c>
      <c r="FO54" s="211"/>
      <c r="FP54" s="211"/>
      <c r="FQ54" s="170" t="str">
        <f t="shared" si="61"/>
        <v/>
      </c>
      <c r="FR54" s="211"/>
      <c r="FS54" s="211"/>
      <c r="FT54" s="170" t="str">
        <f t="shared" si="62"/>
        <v/>
      </c>
      <c r="FU54" s="211"/>
      <c r="FV54" s="211"/>
      <c r="FW54" s="170" t="str">
        <f t="shared" si="63"/>
        <v/>
      </c>
      <c r="FX54" s="211"/>
      <c r="FY54" s="211"/>
      <c r="FZ54" s="170" t="str">
        <f t="shared" si="64"/>
        <v/>
      </c>
      <c r="GA54" s="211"/>
      <c r="GB54" s="211"/>
      <c r="GC54" s="170" t="str">
        <f t="shared" si="65"/>
        <v/>
      </c>
      <c r="GD54" s="211"/>
      <c r="GE54" s="211"/>
      <c r="GF54" s="170" t="str">
        <f t="shared" si="66"/>
        <v/>
      </c>
      <c r="GG54" s="211"/>
      <c r="GH54" s="211"/>
      <c r="GI54" s="170" t="str">
        <f t="shared" si="67"/>
        <v/>
      </c>
      <c r="GJ54" s="211"/>
      <c r="GK54" s="211"/>
      <c r="GL54" s="170" t="str">
        <f t="shared" si="68"/>
        <v/>
      </c>
      <c r="GM54" s="211"/>
      <c r="GN54" s="211"/>
      <c r="GO54" s="170" t="str">
        <f t="shared" si="69"/>
        <v/>
      </c>
      <c r="GP54" s="211"/>
      <c r="GQ54" s="211"/>
      <c r="GR54" s="170" t="str">
        <f t="shared" si="70"/>
        <v/>
      </c>
      <c r="GS54" s="211"/>
      <c r="GT54" s="211"/>
      <c r="GU54" s="170" t="str">
        <f t="shared" si="71"/>
        <v/>
      </c>
      <c r="GV54" s="211"/>
      <c r="GW54" s="211"/>
      <c r="GX54" s="170" t="str">
        <f t="shared" si="72"/>
        <v/>
      </c>
      <c r="GY54" s="211"/>
      <c r="GZ54" s="211"/>
      <c r="HA54" s="170" t="str">
        <f t="shared" si="73"/>
        <v/>
      </c>
      <c r="HB54" s="211"/>
      <c r="HC54" s="211"/>
      <c r="HD54" s="170" t="str">
        <f t="shared" si="74"/>
        <v/>
      </c>
      <c r="HE54" s="211"/>
      <c r="HF54" s="211"/>
      <c r="HG54" s="170" t="str">
        <f t="shared" si="75"/>
        <v/>
      </c>
      <c r="HH54" s="211"/>
      <c r="HI54" s="211"/>
      <c r="HJ54" s="170" t="str">
        <f t="shared" si="76"/>
        <v/>
      </c>
      <c r="HK54" s="211"/>
      <c r="HL54" s="211"/>
      <c r="HM54" s="170" t="str">
        <f t="shared" si="77"/>
        <v/>
      </c>
      <c r="HN54" s="211"/>
      <c r="HO54" s="211"/>
      <c r="HP54" s="170" t="str">
        <f t="shared" si="78"/>
        <v/>
      </c>
      <c r="HQ54" s="211"/>
      <c r="HR54" s="211"/>
      <c r="HS54" s="170" t="str">
        <f t="shared" si="79"/>
        <v/>
      </c>
      <c r="HT54" s="211"/>
      <c r="HU54" s="211"/>
      <c r="HV54" s="170" t="str">
        <f t="shared" si="134"/>
        <v/>
      </c>
      <c r="HW54" s="211"/>
      <c r="HX54" s="211"/>
      <c r="HY54" s="170" t="str">
        <f t="shared" si="135"/>
        <v/>
      </c>
      <c r="HZ54" s="211"/>
      <c r="IA54" s="211"/>
      <c r="IB54" s="170" t="str">
        <f t="shared" si="80"/>
        <v/>
      </c>
      <c r="IC54" s="211"/>
      <c r="ID54" s="211"/>
      <c r="IE54" s="170" t="str">
        <f t="shared" si="81"/>
        <v/>
      </c>
      <c r="IF54" s="211"/>
      <c r="IG54" s="211"/>
      <c r="IH54" s="170" t="str">
        <f t="shared" si="136"/>
        <v/>
      </c>
      <c r="II54" s="211"/>
      <c r="IJ54" s="211"/>
      <c r="IK54" s="170" t="str">
        <f t="shared" si="82"/>
        <v/>
      </c>
      <c r="IL54" s="211"/>
      <c r="IM54" s="211"/>
      <c r="IN54" s="170" t="str">
        <f t="shared" si="83"/>
        <v/>
      </c>
      <c r="IO54" s="211"/>
      <c r="IP54" s="211"/>
      <c r="IQ54" s="170" t="str">
        <f t="shared" si="84"/>
        <v/>
      </c>
      <c r="IR54" s="211"/>
      <c r="IS54" s="211"/>
      <c r="IT54" s="170" t="str">
        <f t="shared" si="85"/>
        <v/>
      </c>
      <c r="IU54" s="211"/>
      <c r="IV54" s="211"/>
      <c r="IW54" s="170" t="str">
        <f t="shared" si="86"/>
        <v/>
      </c>
      <c r="IX54" s="211"/>
      <c r="IY54" s="211"/>
      <c r="IZ54" s="170" t="str">
        <f t="shared" si="87"/>
        <v/>
      </c>
      <c r="JA54" s="211"/>
      <c r="JB54" s="211"/>
      <c r="JC54" s="170" t="str">
        <f t="shared" si="88"/>
        <v/>
      </c>
      <c r="JD54" s="211"/>
      <c r="JE54" s="211"/>
      <c r="JF54" s="170" t="str">
        <f t="shared" si="89"/>
        <v/>
      </c>
      <c r="JG54" s="211"/>
      <c r="JH54" s="211"/>
      <c r="JI54" s="170" t="str">
        <f t="shared" si="90"/>
        <v/>
      </c>
      <c r="JJ54" s="211"/>
      <c r="JK54" s="211"/>
      <c r="JL54" s="170" t="str">
        <f t="shared" si="91"/>
        <v/>
      </c>
      <c r="JM54" s="211"/>
      <c r="JN54" s="211"/>
      <c r="JO54" s="170" t="str">
        <f t="shared" si="92"/>
        <v/>
      </c>
      <c r="JP54" s="211"/>
      <c r="JQ54" s="211"/>
      <c r="JR54" s="170" t="str">
        <f t="shared" si="93"/>
        <v/>
      </c>
      <c r="JS54" s="211"/>
      <c r="JT54" s="211"/>
      <c r="JU54" s="170" t="str">
        <f t="shared" si="94"/>
        <v/>
      </c>
      <c r="JV54" s="211"/>
      <c r="JW54" s="211"/>
      <c r="JX54" s="170" t="str">
        <f t="shared" si="95"/>
        <v/>
      </c>
      <c r="JY54" s="211"/>
      <c r="JZ54" s="211"/>
      <c r="KA54" s="170" t="str">
        <f t="shared" si="96"/>
        <v/>
      </c>
      <c r="KB54" s="211"/>
      <c r="KC54" s="211"/>
      <c r="KD54" s="170" t="str">
        <f t="shared" si="97"/>
        <v/>
      </c>
      <c r="KE54" s="211"/>
      <c r="KF54" s="211"/>
      <c r="KG54" s="170" t="str">
        <f t="shared" si="98"/>
        <v/>
      </c>
      <c r="KH54" s="211"/>
      <c r="KI54" s="211"/>
      <c r="KJ54" s="170" t="str">
        <f t="shared" si="99"/>
        <v/>
      </c>
      <c r="KK54" s="211"/>
      <c r="KL54" s="211"/>
      <c r="KM54" s="170" t="str">
        <f t="shared" si="100"/>
        <v/>
      </c>
      <c r="KN54" s="211"/>
      <c r="KO54" s="211"/>
      <c r="KP54" s="170" t="str">
        <f t="shared" si="101"/>
        <v/>
      </c>
      <c r="KQ54" s="211"/>
      <c r="KR54" s="211"/>
      <c r="KS54" s="170" t="str">
        <f t="shared" si="102"/>
        <v/>
      </c>
      <c r="KT54" s="211"/>
      <c r="KU54" s="211"/>
      <c r="KV54" s="170" t="str">
        <f t="shared" si="103"/>
        <v/>
      </c>
      <c r="KW54" s="211"/>
      <c r="KX54" s="211"/>
      <c r="KY54" s="170" t="str">
        <f t="shared" si="104"/>
        <v/>
      </c>
      <c r="KZ54" s="211"/>
      <c r="LA54" s="211"/>
      <c r="LB54" s="170" t="str">
        <f t="shared" si="105"/>
        <v/>
      </c>
      <c r="LC54" s="211"/>
      <c r="LD54" s="211"/>
      <c r="LE54" s="170" t="str">
        <f t="shared" si="106"/>
        <v/>
      </c>
      <c r="LF54" s="211"/>
      <c r="LG54" s="211"/>
      <c r="LH54" s="170" t="str">
        <f t="shared" si="107"/>
        <v/>
      </c>
      <c r="LI54" s="211"/>
      <c r="LJ54" s="211"/>
      <c r="LK54" s="170" t="str">
        <f t="shared" si="108"/>
        <v/>
      </c>
      <c r="LL54" s="211"/>
      <c r="LM54" s="211"/>
      <c r="LN54" s="170" t="str">
        <f t="shared" ref="LN54:LN65" si="141">IF(LP22="","",IF(LP22&gt;1,"NON","oui"))</f>
        <v/>
      </c>
      <c r="LO54" s="211"/>
      <c r="LP54" s="211"/>
      <c r="LQ54" s="170" t="str">
        <f t="shared" ref="LQ54:LQ61" si="142">IF(LS22="","",IF(LS22&gt;1,"NON","oui"))</f>
        <v/>
      </c>
      <c r="LR54" s="211"/>
      <c r="LS54" s="211"/>
      <c r="LT54" s="170" t="str">
        <f t="shared" ref="LT54:LT65" si="143">IF(LV22="","",IF(LV22&gt;1,"NON","oui"))</f>
        <v/>
      </c>
      <c r="LU54" s="211"/>
      <c r="LV54" s="211"/>
      <c r="LW54" s="170" t="str">
        <f t="shared" ref="LW54:LW61" si="144">IF(LY22="","",IF(LY22&gt;1,"NON","oui"))</f>
        <v/>
      </c>
      <c r="LX54" s="211"/>
      <c r="LY54" s="211"/>
      <c r="LZ54" s="170" t="str">
        <f t="shared" ref="LZ54:LZ65" si="145">IF(MB22="","",IF(MB22&gt;1,"NON","oui"))</f>
        <v/>
      </c>
      <c r="MA54" s="211"/>
      <c r="MB54" s="211"/>
      <c r="MC54" s="170" t="str">
        <f t="shared" ref="MC54:MC61" si="146">IF(ME22="","",IF(ME22&gt;1,"NON","oui"))</f>
        <v/>
      </c>
      <c r="MD54" s="211"/>
      <c r="ME54" s="211"/>
      <c r="MF54" s="170" t="str">
        <f t="shared" si="109"/>
        <v/>
      </c>
      <c r="MG54" s="211"/>
      <c r="MH54" s="211"/>
      <c r="MI54" s="170" t="str">
        <f t="shared" si="110"/>
        <v/>
      </c>
      <c r="MJ54" s="211"/>
      <c r="MK54" s="211"/>
      <c r="ML54" s="170" t="str">
        <f t="shared" ref="ML54:ML65" si="147">IF(MN22="","",IF(MN22&gt;1,"NON","oui"))</f>
        <v/>
      </c>
      <c r="MM54" s="211"/>
      <c r="MN54" s="211"/>
      <c r="MO54" s="170" t="str">
        <f t="shared" ref="MO54:MO61" si="148">IF(MQ22="","",IF(MQ22&gt;1,"NON","oui"))</f>
        <v/>
      </c>
      <c r="MP54" s="211"/>
      <c r="MQ54" s="211"/>
      <c r="MR54" s="170" t="str">
        <f t="shared" ref="MR54:MR65" si="149">IF(MT22="","",IF(MT22&gt;1,"NON","oui"))</f>
        <v/>
      </c>
      <c r="MS54" s="211"/>
      <c r="MT54" s="211"/>
      <c r="MU54" s="170" t="str">
        <f t="shared" ref="MU54:MU61" si="150">IF(MW22="","",IF(MW22&gt;1,"NON","oui"))</f>
        <v/>
      </c>
      <c r="MV54" s="211"/>
      <c r="MW54" s="211"/>
      <c r="MX54" s="170" t="str">
        <f t="shared" si="111"/>
        <v/>
      </c>
      <c r="MY54" s="211"/>
      <c r="MZ54" s="211"/>
      <c r="NA54" s="170" t="str">
        <f t="shared" si="112"/>
        <v/>
      </c>
      <c r="NB54" s="211"/>
      <c r="NC54" s="211"/>
      <c r="ND54" s="170" t="str">
        <f t="shared" si="137"/>
        <v/>
      </c>
      <c r="NE54" s="211"/>
      <c r="NF54" s="211"/>
      <c r="NG54" s="170" t="str">
        <f t="shared" si="138"/>
        <v/>
      </c>
      <c r="NH54" s="211"/>
      <c r="NI54" s="211"/>
      <c r="NJ54" s="170" t="str">
        <f t="shared" si="139"/>
        <v/>
      </c>
      <c r="NK54" s="211"/>
      <c r="NL54" s="211"/>
      <c r="NM54" s="170" t="str">
        <f t="shared" si="140"/>
        <v/>
      </c>
      <c r="NN54" s="211"/>
      <c r="NO54" s="211"/>
      <c r="NP54" s="170" t="str">
        <f t="shared" si="113"/>
        <v/>
      </c>
      <c r="NQ54" s="211"/>
      <c r="NR54" s="211"/>
      <c r="NS54" s="170" t="str">
        <f t="shared" ref="NS54:NS61" si="151">IF(NU22="","",IF(NU22&gt;1,"NON","oui"))</f>
        <v/>
      </c>
      <c r="NT54" s="211"/>
      <c r="NU54" s="211"/>
      <c r="NV54" s="170" t="str">
        <f t="shared" ref="NV54:NV65" si="152">IF(NX22="","",IF(NX22&gt;1,"NON","oui"))</f>
        <v/>
      </c>
      <c r="NW54" s="211"/>
      <c r="NX54" s="211"/>
      <c r="NY54" s="170" t="str">
        <f t="shared" ref="NY54:NY61" si="153">IF(OA22="","",IF(OA22&gt;1,"NON","oui"))</f>
        <v/>
      </c>
      <c r="NZ54" s="211"/>
      <c r="OA54" s="211"/>
      <c r="OB54" s="170" t="str">
        <f t="shared" ref="OB54:OB65" si="154">IF(OD22="","",IF(OD22&gt;1,"NON","oui"))</f>
        <v/>
      </c>
      <c r="OC54" s="211"/>
      <c r="OD54" s="211"/>
      <c r="OE54" s="170" t="str">
        <f t="shared" ref="OE54:OE61" si="155">IF(OG22="","",IF(OG22&gt;1,"NON","oui"))</f>
        <v/>
      </c>
      <c r="OF54" s="211"/>
      <c r="OG54" s="211"/>
      <c r="OH54" s="170" t="str">
        <f t="shared" ref="OH54:OH65" si="156">IF(OJ22="","",IF(OJ22&gt;1,"NON","oui"))</f>
        <v/>
      </c>
      <c r="OI54" s="211"/>
      <c r="OJ54" s="211"/>
      <c r="OK54" s="170" t="str">
        <f t="shared" si="114"/>
        <v/>
      </c>
      <c r="OL54" s="211"/>
      <c r="OM54" s="211"/>
      <c r="ON54" s="170" t="str">
        <f t="shared" si="115"/>
        <v/>
      </c>
      <c r="OO54" s="211"/>
      <c r="OP54" s="211"/>
      <c r="OQ54" s="170" t="str">
        <f t="shared" si="116"/>
        <v/>
      </c>
      <c r="OR54" s="211"/>
      <c r="OS54" s="211"/>
      <c r="OT54" s="170" t="str">
        <f t="shared" si="117"/>
        <v/>
      </c>
      <c r="OU54" s="211"/>
      <c r="OV54" s="211"/>
      <c r="OW54" s="170" t="str">
        <f t="shared" si="118"/>
        <v/>
      </c>
      <c r="OX54" s="211"/>
      <c r="OY54" s="211"/>
      <c r="OZ54" s="170" t="str">
        <f t="shared" si="119"/>
        <v/>
      </c>
      <c r="PA54" s="211"/>
      <c r="PB54" s="211"/>
      <c r="PC54" s="170" t="str">
        <f t="shared" si="120"/>
        <v/>
      </c>
      <c r="PD54" s="211"/>
      <c r="PE54" s="211"/>
      <c r="PF54" s="170" t="str">
        <f t="shared" si="121"/>
        <v/>
      </c>
      <c r="PG54" s="211"/>
      <c r="PH54" s="211"/>
      <c r="PI54" s="170" t="str">
        <f t="shared" si="122"/>
        <v/>
      </c>
      <c r="PJ54" s="211"/>
      <c r="PK54" s="211"/>
      <c r="PL54" s="170" t="str">
        <f t="shared" si="123"/>
        <v/>
      </c>
      <c r="PM54" s="211"/>
      <c r="PN54" s="211"/>
      <c r="PO54" s="170" t="str">
        <f t="shared" si="124"/>
        <v/>
      </c>
      <c r="PP54" s="211"/>
      <c r="PQ54" s="211"/>
      <c r="PR54" s="170" t="str">
        <f t="shared" si="125"/>
        <v/>
      </c>
      <c r="PS54" s="211"/>
      <c r="PT54" s="211"/>
      <c r="PU54" s="170" t="str">
        <f t="shared" si="126"/>
        <v/>
      </c>
      <c r="PV54" s="211"/>
      <c r="PW54" s="211"/>
      <c r="PX54" s="170" t="str">
        <f t="shared" si="127"/>
        <v/>
      </c>
      <c r="PY54" s="211"/>
      <c r="PZ54" s="211"/>
      <c r="QA54" s="170" t="str">
        <f t="shared" si="128"/>
        <v/>
      </c>
      <c r="QB54" s="211"/>
      <c r="QC54" s="211"/>
      <c r="QD54" s="170" t="str">
        <f t="shared" si="129"/>
        <v/>
      </c>
      <c r="QE54" s="211"/>
      <c r="QF54" s="211"/>
      <c r="QG54" s="170" t="str">
        <f t="shared" si="130"/>
        <v/>
      </c>
      <c r="QH54" s="211"/>
      <c r="QI54" s="211"/>
      <c r="QJ54" s="170" t="str">
        <f t="shared" si="131"/>
        <v/>
      </c>
      <c r="QK54" s="211"/>
      <c r="QL54" s="211"/>
      <c r="QM54" s="196"/>
      <c r="QN54" s="196"/>
    </row>
    <row r="55" spans="1:456" x14ac:dyDescent="0.2">
      <c r="A55" s="185" t="s">
        <v>94</v>
      </c>
      <c r="B55" s="170" t="str">
        <f t="shared" si="132"/>
        <v/>
      </c>
      <c r="C55" s="211"/>
      <c r="D55" s="211"/>
      <c r="E55" s="170" t="str">
        <f t="shared" si="133"/>
        <v/>
      </c>
      <c r="F55" s="211"/>
      <c r="G55" s="211"/>
      <c r="H55" s="170" t="str">
        <f t="shared" si="6"/>
        <v/>
      </c>
      <c r="I55" s="211"/>
      <c r="J55" s="211"/>
      <c r="K55" s="170" t="str">
        <f t="shared" si="7"/>
        <v/>
      </c>
      <c r="L55" s="211"/>
      <c r="M55" s="211"/>
      <c r="N55" s="170" t="str">
        <f t="shared" si="8"/>
        <v/>
      </c>
      <c r="O55" s="211"/>
      <c r="P55" s="211"/>
      <c r="Q55" s="170" t="str">
        <f t="shared" si="9"/>
        <v/>
      </c>
      <c r="R55" s="211"/>
      <c r="S55" s="211"/>
      <c r="T55" s="170" t="str">
        <f t="shared" si="10"/>
        <v/>
      </c>
      <c r="U55" s="211"/>
      <c r="V55" s="211"/>
      <c r="W55" s="170" t="str">
        <f t="shared" si="11"/>
        <v/>
      </c>
      <c r="X55" s="211"/>
      <c r="Y55" s="211"/>
      <c r="Z55" s="170" t="str">
        <f t="shared" si="12"/>
        <v/>
      </c>
      <c r="AA55" s="211"/>
      <c r="AB55" s="211"/>
      <c r="AC55" s="170" t="str">
        <f t="shared" si="13"/>
        <v/>
      </c>
      <c r="AD55" s="211"/>
      <c r="AE55" s="211"/>
      <c r="AF55" s="170" t="str">
        <f t="shared" si="14"/>
        <v/>
      </c>
      <c r="AG55" s="211"/>
      <c r="AH55" s="211"/>
      <c r="AI55" s="170" t="str">
        <f t="shared" si="15"/>
        <v/>
      </c>
      <c r="AJ55" s="211"/>
      <c r="AK55" s="211"/>
      <c r="AL55" s="170" t="str">
        <f t="shared" si="16"/>
        <v/>
      </c>
      <c r="AM55" s="211"/>
      <c r="AN55" s="211"/>
      <c r="AO55" s="170" t="str">
        <f t="shared" si="17"/>
        <v/>
      </c>
      <c r="AP55" s="211"/>
      <c r="AQ55" s="211"/>
      <c r="AR55" s="170" t="str">
        <f t="shared" si="18"/>
        <v/>
      </c>
      <c r="AS55" s="211"/>
      <c r="AT55" s="211"/>
      <c r="AU55" s="170" t="str">
        <f t="shared" si="19"/>
        <v/>
      </c>
      <c r="AV55" s="211"/>
      <c r="AW55" s="211"/>
      <c r="AX55" s="170" t="str">
        <f t="shared" si="20"/>
        <v/>
      </c>
      <c r="AY55" s="211"/>
      <c r="AZ55" s="211"/>
      <c r="BA55" s="170" t="str">
        <f t="shared" si="21"/>
        <v/>
      </c>
      <c r="BB55" s="211"/>
      <c r="BC55" s="211"/>
      <c r="BD55" s="170" t="str">
        <f t="shared" si="22"/>
        <v/>
      </c>
      <c r="BE55" s="211"/>
      <c r="BF55" s="211"/>
      <c r="BG55" s="170" t="str">
        <f t="shared" si="23"/>
        <v/>
      </c>
      <c r="BH55" s="211"/>
      <c r="BI55" s="211"/>
      <c r="BJ55" s="170" t="str">
        <f t="shared" si="24"/>
        <v/>
      </c>
      <c r="BK55" s="211"/>
      <c r="BL55" s="211"/>
      <c r="BM55" s="170" t="str">
        <f t="shared" si="25"/>
        <v/>
      </c>
      <c r="BN55" s="211"/>
      <c r="BO55" s="211"/>
      <c r="BP55" s="170" t="str">
        <f t="shared" si="26"/>
        <v/>
      </c>
      <c r="BQ55" s="211"/>
      <c r="BR55" s="211"/>
      <c r="BS55" s="170" t="str">
        <f t="shared" si="27"/>
        <v/>
      </c>
      <c r="BT55" s="211"/>
      <c r="BU55" s="211"/>
      <c r="BV55" s="170" t="str">
        <f t="shared" si="28"/>
        <v/>
      </c>
      <c r="BW55" s="211"/>
      <c r="BX55" s="211"/>
      <c r="BY55" s="170" t="str">
        <f t="shared" si="29"/>
        <v/>
      </c>
      <c r="BZ55" s="211"/>
      <c r="CA55" s="211"/>
      <c r="CB55" s="170" t="str">
        <f t="shared" si="30"/>
        <v/>
      </c>
      <c r="CC55" s="211"/>
      <c r="CD55" s="211"/>
      <c r="CE55" s="170" t="str">
        <f t="shared" si="31"/>
        <v/>
      </c>
      <c r="CF55" s="211"/>
      <c r="CG55" s="211"/>
      <c r="CH55" s="170" t="str">
        <f t="shared" si="32"/>
        <v/>
      </c>
      <c r="CI55" s="211"/>
      <c r="CJ55" s="211"/>
      <c r="CK55" s="170" t="str">
        <f t="shared" si="33"/>
        <v/>
      </c>
      <c r="CL55" s="211"/>
      <c r="CM55" s="211"/>
      <c r="CN55" s="170" t="str">
        <f t="shared" si="34"/>
        <v/>
      </c>
      <c r="CO55" s="211"/>
      <c r="CP55" s="211"/>
      <c r="CQ55" s="170" t="str">
        <f t="shared" si="35"/>
        <v/>
      </c>
      <c r="CR55" s="211"/>
      <c r="CS55" s="211"/>
      <c r="CT55" s="170" t="str">
        <f t="shared" si="36"/>
        <v/>
      </c>
      <c r="CU55" s="211"/>
      <c r="CV55" s="211"/>
      <c r="CW55" s="170" t="str">
        <f t="shared" si="37"/>
        <v/>
      </c>
      <c r="CX55" s="211"/>
      <c r="CY55" s="211"/>
      <c r="CZ55" s="170" t="str">
        <f t="shared" si="38"/>
        <v/>
      </c>
      <c r="DA55" s="211"/>
      <c r="DB55" s="211"/>
      <c r="DC55" s="170" t="str">
        <f t="shared" si="39"/>
        <v/>
      </c>
      <c r="DD55" s="211"/>
      <c r="DE55" s="211"/>
      <c r="DF55" s="170" t="str">
        <f t="shared" si="40"/>
        <v/>
      </c>
      <c r="DG55" s="211"/>
      <c r="DH55" s="211"/>
      <c r="DI55" s="170" t="str">
        <f t="shared" si="41"/>
        <v/>
      </c>
      <c r="DJ55" s="211"/>
      <c r="DK55" s="211"/>
      <c r="DL55" s="170" t="str">
        <f t="shared" si="42"/>
        <v/>
      </c>
      <c r="DM55" s="211"/>
      <c r="DN55" s="211"/>
      <c r="DO55" s="170" t="str">
        <f t="shared" si="43"/>
        <v/>
      </c>
      <c r="DP55" s="211"/>
      <c r="DQ55" s="211"/>
      <c r="DR55" s="170" t="str">
        <f t="shared" si="44"/>
        <v/>
      </c>
      <c r="DS55" s="211"/>
      <c r="DT55" s="211"/>
      <c r="DU55" s="170" t="str">
        <f t="shared" si="45"/>
        <v/>
      </c>
      <c r="DV55" s="211"/>
      <c r="DW55" s="211"/>
      <c r="DX55" s="170" t="str">
        <f t="shared" si="46"/>
        <v/>
      </c>
      <c r="DY55" s="211"/>
      <c r="DZ55" s="211"/>
      <c r="EA55" s="170" t="str">
        <f t="shared" si="47"/>
        <v/>
      </c>
      <c r="EB55" s="211"/>
      <c r="EC55" s="211"/>
      <c r="ED55" s="170" t="str">
        <f t="shared" si="48"/>
        <v/>
      </c>
      <c r="EE55" s="211"/>
      <c r="EF55" s="211"/>
      <c r="EG55" s="170" t="str">
        <f t="shared" si="49"/>
        <v/>
      </c>
      <c r="EH55" s="211"/>
      <c r="EI55" s="211"/>
      <c r="EJ55" s="170" t="str">
        <f t="shared" si="50"/>
        <v/>
      </c>
      <c r="EK55" s="211"/>
      <c r="EL55" s="211"/>
      <c r="EM55" s="170" t="str">
        <f t="shared" si="51"/>
        <v/>
      </c>
      <c r="EN55" s="211"/>
      <c r="EO55" s="211"/>
      <c r="EP55" s="170" t="str">
        <f t="shared" si="52"/>
        <v/>
      </c>
      <c r="EQ55" s="211"/>
      <c r="ER55" s="211"/>
      <c r="ES55" s="170" t="str">
        <f t="shared" si="53"/>
        <v/>
      </c>
      <c r="ET55" s="211"/>
      <c r="EU55" s="211"/>
      <c r="EV55" s="170" t="str">
        <f t="shared" si="54"/>
        <v/>
      </c>
      <c r="EW55" s="211"/>
      <c r="EX55" s="211"/>
      <c r="EY55" s="170" t="str">
        <f t="shared" si="55"/>
        <v/>
      </c>
      <c r="EZ55" s="211"/>
      <c r="FA55" s="211"/>
      <c r="FB55" s="170" t="str">
        <f t="shared" si="56"/>
        <v/>
      </c>
      <c r="FC55" s="211"/>
      <c r="FD55" s="211"/>
      <c r="FE55" s="170" t="str">
        <f t="shared" si="57"/>
        <v/>
      </c>
      <c r="FF55" s="211"/>
      <c r="FG55" s="211"/>
      <c r="FH55" s="170" t="str">
        <f t="shared" si="58"/>
        <v/>
      </c>
      <c r="FI55" s="211"/>
      <c r="FJ55" s="211"/>
      <c r="FK55" s="170" t="str">
        <f t="shared" si="59"/>
        <v/>
      </c>
      <c r="FL55" s="211"/>
      <c r="FM55" s="211"/>
      <c r="FN55" s="170" t="str">
        <f t="shared" si="60"/>
        <v/>
      </c>
      <c r="FO55" s="211"/>
      <c r="FP55" s="211"/>
      <c r="FQ55" s="170" t="str">
        <f t="shared" si="61"/>
        <v/>
      </c>
      <c r="FR55" s="211"/>
      <c r="FS55" s="211"/>
      <c r="FT55" s="170" t="str">
        <f t="shared" si="62"/>
        <v/>
      </c>
      <c r="FU55" s="211"/>
      <c r="FV55" s="211"/>
      <c r="FW55" s="170" t="str">
        <f t="shared" si="63"/>
        <v/>
      </c>
      <c r="FX55" s="211"/>
      <c r="FY55" s="211"/>
      <c r="FZ55" s="170" t="str">
        <f t="shared" si="64"/>
        <v/>
      </c>
      <c r="GA55" s="211"/>
      <c r="GB55" s="211"/>
      <c r="GC55" s="170" t="str">
        <f t="shared" si="65"/>
        <v/>
      </c>
      <c r="GD55" s="211"/>
      <c r="GE55" s="211"/>
      <c r="GF55" s="170" t="str">
        <f t="shared" si="66"/>
        <v/>
      </c>
      <c r="GG55" s="211"/>
      <c r="GH55" s="211"/>
      <c r="GI55" s="170" t="str">
        <f t="shared" si="67"/>
        <v/>
      </c>
      <c r="GJ55" s="211"/>
      <c r="GK55" s="211"/>
      <c r="GL55" s="170" t="str">
        <f t="shared" si="68"/>
        <v/>
      </c>
      <c r="GM55" s="211"/>
      <c r="GN55" s="211"/>
      <c r="GO55" s="170" t="str">
        <f t="shared" si="69"/>
        <v/>
      </c>
      <c r="GP55" s="211"/>
      <c r="GQ55" s="211"/>
      <c r="GR55" s="170" t="str">
        <f t="shared" si="70"/>
        <v/>
      </c>
      <c r="GS55" s="211"/>
      <c r="GT55" s="211"/>
      <c r="GU55" s="170" t="str">
        <f t="shared" si="71"/>
        <v/>
      </c>
      <c r="GV55" s="211"/>
      <c r="GW55" s="211"/>
      <c r="GX55" s="170" t="str">
        <f t="shared" si="72"/>
        <v/>
      </c>
      <c r="GY55" s="211"/>
      <c r="GZ55" s="211"/>
      <c r="HA55" s="170" t="str">
        <f t="shared" si="73"/>
        <v/>
      </c>
      <c r="HB55" s="211"/>
      <c r="HC55" s="211"/>
      <c r="HD55" s="170" t="str">
        <f t="shared" si="74"/>
        <v/>
      </c>
      <c r="HE55" s="211"/>
      <c r="HF55" s="211"/>
      <c r="HG55" s="170" t="str">
        <f t="shared" si="75"/>
        <v/>
      </c>
      <c r="HH55" s="211"/>
      <c r="HI55" s="211"/>
      <c r="HJ55" s="170" t="str">
        <f t="shared" si="76"/>
        <v/>
      </c>
      <c r="HK55" s="211"/>
      <c r="HL55" s="211"/>
      <c r="HM55" s="170" t="str">
        <f t="shared" si="77"/>
        <v/>
      </c>
      <c r="HN55" s="211"/>
      <c r="HO55" s="211"/>
      <c r="HP55" s="170" t="str">
        <f t="shared" si="78"/>
        <v/>
      </c>
      <c r="HQ55" s="211"/>
      <c r="HR55" s="211"/>
      <c r="HS55" s="170" t="str">
        <f t="shared" si="79"/>
        <v/>
      </c>
      <c r="HT55" s="211"/>
      <c r="HU55" s="211"/>
      <c r="HV55" s="170" t="str">
        <f t="shared" si="134"/>
        <v/>
      </c>
      <c r="HW55" s="211"/>
      <c r="HX55" s="211"/>
      <c r="HY55" s="170" t="str">
        <f t="shared" si="135"/>
        <v/>
      </c>
      <c r="HZ55" s="211"/>
      <c r="IA55" s="211"/>
      <c r="IB55" s="170" t="str">
        <f t="shared" si="80"/>
        <v/>
      </c>
      <c r="IC55" s="211"/>
      <c r="ID55" s="211"/>
      <c r="IE55" s="170" t="str">
        <f t="shared" si="81"/>
        <v/>
      </c>
      <c r="IF55" s="211"/>
      <c r="IG55" s="211"/>
      <c r="IH55" s="170" t="str">
        <f t="shared" si="136"/>
        <v/>
      </c>
      <c r="II55" s="211"/>
      <c r="IJ55" s="211"/>
      <c r="IK55" s="170" t="str">
        <f t="shared" si="82"/>
        <v/>
      </c>
      <c r="IL55" s="211"/>
      <c r="IM55" s="211"/>
      <c r="IN55" s="170" t="str">
        <f t="shared" si="83"/>
        <v/>
      </c>
      <c r="IO55" s="211"/>
      <c r="IP55" s="211"/>
      <c r="IQ55" s="170" t="str">
        <f t="shared" si="84"/>
        <v/>
      </c>
      <c r="IR55" s="211"/>
      <c r="IS55" s="211"/>
      <c r="IT55" s="170" t="str">
        <f t="shared" si="85"/>
        <v/>
      </c>
      <c r="IU55" s="211"/>
      <c r="IV55" s="211"/>
      <c r="IW55" s="170" t="str">
        <f t="shared" si="86"/>
        <v/>
      </c>
      <c r="IX55" s="211"/>
      <c r="IY55" s="211"/>
      <c r="IZ55" s="170" t="str">
        <f t="shared" si="87"/>
        <v/>
      </c>
      <c r="JA55" s="211"/>
      <c r="JB55" s="211"/>
      <c r="JC55" s="170" t="str">
        <f t="shared" si="88"/>
        <v/>
      </c>
      <c r="JD55" s="211"/>
      <c r="JE55" s="211"/>
      <c r="JF55" s="170" t="str">
        <f t="shared" si="89"/>
        <v/>
      </c>
      <c r="JG55" s="211"/>
      <c r="JH55" s="211"/>
      <c r="JI55" s="170" t="str">
        <f t="shared" si="90"/>
        <v/>
      </c>
      <c r="JJ55" s="211"/>
      <c r="JK55" s="211"/>
      <c r="JL55" s="170" t="str">
        <f t="shared" si="91"/>
        <v/>
      </c>
      <c r="JM55" s="211"/>
      <c r="JN55" s="211"/>
      <c r="JO55" s="170" t="str">
        <f t="shared" si="92"/>
        <v/>
      </c>
      <c r="JP55" s="211"/>
      <c r="JQ55" s="211"/>
      <c r="JR55" s="170" t="str">
        <f t="shared" si="93"/>
        <v/>
      </c>
      <c r="JS55" s="211"/>
      <c r="JT55" s="211"/>
      <c r="JU55" s="170" t="str">
        <f t="shared" si="94"/>
        <v/>
      </c>
      <c r="JV55" s="211"/>
      <c r="JW55" s="211"/>
      <c r="JX55" s="170" t="str">
        <f t="shared" si="95"/>
        <v/>
      </c>
      <c r="JY55" s="211"/>
      <c r="JZ55" s="211"/>
      <c r="KA55" s="170" t="str">
        <f t="shared" si="96"/>
        <v/>
      </c>
      <c r="KB55" s="211"/>
      <c r="KC55" s="211"/>
      <c r="KD55" s="170" t="str">
        <f t="shared" si="97"/>
        <v/>
      </c>
      <c r="KE55" s="211"/>
      <c r="KF55" s="211"/>
      <c r="KG55" s="170" t="str">
        <f t="shared" si="98"/>
        <v/>
      </c>
      <c r="KH55" s="211"/>
      <c r="KI55" s="211"/>
      <c r="KJ55" s="170" t="str">
        <f t="shared" si="99"/>
        <v/>
      </c>
      <c r="KK55" s="211"/>
      <c r="KL55" s="211"/>
      <c r="KM55" s="170" t="str">
        <f t="shared" si="100"/>
        <v/>
      </c>
      <c r="KN55" s="211"/>
      <c r="KO55" s="211"/>
      <c r="KP55" s="170" t="str">
        <f t="shared" si="101"/>
        <v/>
      </c>
      <c r="KQ55" s="211"/>
      <c r="KR55" s="211"/>
      <c r="KS55" s="170" t="str">
        <f t="shared" si="102"/>
        <v/>
      </c>
      <c r="KT55" s="211"/>
      <c r="KU55" s="211"/>
      <c r="KV55" s="170" t="str">
        <f t="shared" si="103"/>
        <v/>
      </c>
      <c r="KW55" s="211"/>
      <c r="KX55" s="211"/>
      <c r="KY55" s="170" t="str">
        <f t="shared" si="104"/>
        <v/>
      </c>
      <c r="KZ55" s="211"/>
      <c r="LA55" s="211"/>
      <c r="LB55" s="170" t="str">
        <f t="shared" si="105"/>
        <v/>
      </c>
      <c r="LC55" s="211"/>
      <c r="LD55" s="211"/>
      <c r="LE55" s="170" t="str">
        <f t="shared" si="106"/>
        <v/>
      </c>
      <c r="LF55" s="211"/>
      <c r="LG55" s="211"/>
      <c r="LH55" s="170" t="str">
        <f t="shared" si="107"/>
        <v/>
      </c>
      <c r="LI55" s="211"/>
      <c r="LJ55" s="211"/>
      <c r="LK55" s="170" t="str">
        <f t="shared" si="108"/>
        <v/>
      </c>
      <c r="LL55" s="211"/>
      <c r="LM55" s="211"/>
      <c r="LN55" s="170" t="str">
        <f t="shared" si="141"/>
        <v/>
      </c>
      <c r="LO55" s="211"/>
      <c r="LP55" s="211"/>
      <c r="LQ55" s="170" t="str">
        <f t="shared" si="142"/>
        <v/>
      </c>
      <c r="LR55" s="211"/>
      <c r="LS55" s="211"/>
      <c r="LT55" s="170" t="str">
        <f t="shared" si="143"/>
        <v/>
      </c>
      <c r="LU55" s="211"/>
      <c r="LV55" s="211"/>
      <c r="LW55" s="170" t="str">
        <f t="shared" si="144"/>
        <v/>
      </c>
      <c r="LX55" s="211"/>
      <c r="LY55" s="211"/>
      <c r="LZ55" s="170" t="str">
        <f t="shared" si="145"/>
        <v/>
      </c>
      <c r="MA55" s="211"/>
      <c r="MB55" s="211"/>
      <c r="MC55" s="170" t="str">
        <f t="shared" si="146"/>
        <v/>
      </c>
      <c r="MD55" s="211"/>
      <c r="ME55" s="211"/>
      <c r="MF55" s="170" t="str">
        <f t="shared" si="109"/>
        <v/>
      </c>
      <c r="MG55" s="211"/>
      <c r="MH55" s="211"/>
      <c r="MI55" s="170" t="str">
        <f t="shared" si="110"/>
        <v/>
      </c>
      <c r="MJ55" s="211"/>
      <c r="MK55" s="211"/>
      <c r="ML55" s="170" t="str">
        <f t="shared" si="147"/>
        <v/>
      </c>
      <c r="MM55" s="211"/>
      <c r="MN55" s="211"/>
      <c r="MO55" s="170" t="str">
        <f t="shared" si="148"/>
        <v/>
      </c>
      <c r="MP55" s="211"/>
      <c r="MQ55" s="211"/>
      <c r="MR55" s="170" t="str">
        <f t="shared" si="149"/>
        <v/>
      </c>
      <c r="MS55" s="211"/>
      <c r="MT55" s="211"/>
      <c r="MU55" s="170" t="str">
        <f t="shared" si="150"/>
        <v/>
      </c>
      <c r="MV55" s="211"/>
      <c r="MW55" s="211"/>
      <c r="MX55" s="170" t="str">
        <f t="shared" si="111"/>
        <v/>
      </c>
      <c r="MY55" s="211"/>
      <c r="MZ55" s="211"/>
      <c r="NA55" s="170" t="str">
        <f t="shared" si="112"/>
        <v/>
      </c>
      <c r="NB55" s="211"/>
      <c r="NC55" s="211"/>
      <c r="ND55" s="170" t="str">
        <f t="shared" si="137"/>
        <v/>
      </c>
      <c r="NE55" s="211"/>
      <c r="NF55" s="211"/>
      <c r="NG55" s="170" t="str">
        <f t="shared" si="138"/>
        <v/>
      </c>
      <c r="NH55" s="211"/>
      <c r="NI55" s="211"/>
      <c r="NJ55" s="170" t="str">
        <f t="shared" si="139"/>
        <v/>
      </c>
      <c r="NK55" s="211"/>
      <c r="NL55" s="211"/>
      <c r="NM55" s="170" t="str">
        <f t="shared" si="140"/>
        <v/>
      </c>
      <c r="NN55" s="211"/>
      <c r="NO55" s="211"/>
      <c r="NP55" s="170" t="str">
        <f t="shared" si="113"/>
        <v/>
      </c>
      <c r="NQ55" s="211"/>
      <c r="NR55" s="211"/>
      <c r="NS55" s="170" t="str">
        <f t="shared" si="151"/>
        <v/>
      </c>
      <c r="NT55" s="211"/>
      <c r="NU55" s="211"/>
      <c r="NV55" s="170" t="str">
        <f t="shared" si="152"/>
        <v/>
      </c>
      <c r="NW55" s="211"/>
      <c r="NX55" s="211"/>
      <c r="NY55" s="170" t="str">
        <f t="shared" si="153"/>
        <v/>
      </c>
      <c r="NZ55" s="211"/>
      <c r="OA55" s="211"/>
      <c r="OB55" s="170" t="str">
        <f t="shared" si="154"/>
        <v/>
      </c>
      <c r="OC55" s="211"/>
      <c r="OD55" s="211"/>
      <c r="OE55" s="170" t="str">
        <f t="shared" si="155"/>
        <v/>
      </c>
      <c r="OF55" s="211"/>
      <c r="OG55" s="211"/>
      <c r="OH55" s="170" t="str">
        <f t="shared" si="156"/>
        <v/>
      </c>
      <c r="OI55" s="211"/>
      <c r="OJ55" s="211"/>
      <c r="OK55" s="170" t="str">
        <f t="shared" si="114"/>
        <v/>
      </c>
      <c r="OL55" s="211"/>
      <c r="OM55" s="211"/>
      <c r="ON55" s="170" t="str">
        <f t="shared" si="115"/>
        <v/>
      </c>
      <c r="OO55" s="211"/>
      <c r="OP55" s="211"/>
      <c r="OQ55" s="170" t="str">
        <f t="shared" si="116"/>
        <v/>
      </c>
      <c r="OR55" s="211"/>
      <c r="OS55" s="211"/>
      <c r="OT55" s="170" t="str">
        <f t="shared" si="117"/>
        <v/>
      </c>
      <c r="OU55" s="211"/>
      <c r="OV55" s="211"/>
      <c r="OW55" s="170" t="str">
        <f t="shared" si="118"/>
        <v/>
      </c>
      <c r="OX55" s="211"/>
      <c r="OY55" s="211"/>
      <c r="OZ55" s="170" t="str">
        <f t="shared" si="119"/>
        <v/>
      </c>
      <c r="PA55" s="211"/>
      <c r="PB55" s="211"/>
      <c r="PC55" s="170" t="str">
        <f t="shared" si="120"/>
        <v/>
      </c>
      <c r="PD55" s="211"/>
      <c r="PE55" s="211"/>
      <c r="PF55" s="170" t="str">
        <f t="shared" si="121"/>
        <v/>
      </c>
      <c r="PG55" s="211"/>
      <c r="PH55" s="211"/>
      <c r="PI55" s="170" t="str">
        <f t="shared" si="122"/>
        <v/>
      </c>
      <c r="PJ55" s="211"/>
      <c r="PK55" s="211"/>
      <c r="PL55" s="170" t="str">
        <f t="shared" si="123"/>
        <v/>
      </c>
      <c r="PM55" s="211"/>
      <c r="PN55" s="211"/>
      <c r="PO55" s="170" t="str">
        <f t="shared" si="124"/>
        <v/>
      </c>
      <c r="PP55" s="211"/>
      <c r="PQ55" s="211"/>
      <c r="PR55" s="170" t="str">
        <f t="shared" si="125"/>
        <v/>
      </c>
      <c r="PS55" s="211"/>
      <c r="PT55" s="211"/>
      <c r="PU55" s="170" t="str">
        <f t="shared" si="126"/>
        <v/>
      </c>
      <c r="PV55" s="211"/>
      <c r="PW55" s="211"/>
      <c r="PX55" s="170" t="str">
        <f t="shared" si="127"/>
        <v/>
      </c>
      <c r="PY55" s="211"/>
      <c r="PZ55" s="211"/>
      <c r="QA55" s="170" t="str">
        <f t="shared" si="128"/>
        <v/>
      </c>
      <c r="QB55" s="211"/>
      <c r="QC55" s="211"/>
      <c r="QD55" s="170" t="str">
        <f t="shared" si="129"/>
        <v/>
      </c>
      <c r="QE55" s="211"/>
      <c r="QF55" s="211"/>
      <c r="QG55" s="170" t="str">
        <f t="shared" si="130"/>
        <v/>
      </c>
      <c r="QH55" s="211"/>
      <c r="QI55" s="211"/>
      <c r="QJ55" s="170" t="str">
        <f t="shared" si="131"/>
        <v/>
      </c>
      <c r="QK55" s="211"/>
      <c r="QL55" s="211"/>
      <c r="QM55" s="196"/>
      <c r="QN55" s="196"/>
    </row>
    <row r="56" spans="1:456" x14ac:dyDescent="0.2">
      <c r="A56" s="185" t="s">
        <v>95</v>
      </c>
      <c r="B56" s="170" t="str">
        <f t="shared" si="132"/>
        <v/>
      </c>
      <c r="C56" s="211"/>
      <c r="D56" s="211"/>
      <c r="E56" s="170" t="str">
        <f t="shared" si="133"/>
        <v/>
      </c>
      <c r="F56" s="211"/>
      <c r="G56" s="211"/>
      <c r="H56" s="170" t="str">
        <f t="shared" si="6"/>
        <v/>
      </c>
      <c r="I56" s="211"/>
      <c r="J56" s="211"/>
      <c r="K56" s="170" t="str">
        <f t="shared" si="7"/>
        <v/>
      </c>
      <c r="L56" s="211"/>
      <c r="M56" s="211"/>
      <c r="N56" s="170" t="str">
        <f t="shared" si="8"/>
        <v/>
      </c>
      <c r="O56" s="211"/>
      <c r="P56" s="211"/>
      <c r="Q56" s="170" t="str">
        <f t="shared" si="9"/>
        <v/>
      </c>
      <c r="R56" s="211"/>
      <c r="S56" s="211"/>
      <c r="T56" s="170" t="str">
        <f t="shared" si="10"/>
        <v/>
      </c>
      <c r="U56" s="211"/>
      <c r="V56" s="211"/>
      <c r="W56" s="170" t="str">
        <f t="shared" si="11"/>
        <v/>
      </c>
      <c r="X56" s="211"/>
      <c r="Y56" s="211"/>
      <c r="Z56" s="170" t="str">
        <f t="shared" si="12"/>
        <v/>
      </c>
      <c r="AA56" s="211"/>
      <c r="AB56" s="211"/>
      <c r="AC56" s="170" t="str">
        <f t="shared" si="13"/>
        <v/>
      </c>
      <c r="AD56" s="211"/>
      <c r="AE56" s="211"/>
      <c r="AF56" s="170" t="str">
        <f t="shared" si="14"/>
        <v/>
      </c>
      <c r="AG56" s="211"/>
      <c r="AH56" s="211"/>
      <c r="AI56" s="170" t="str">
        <f t="shared" si="15"/>
        <v/>
      </c>
      <c r="AJ56" s="211"/>
      <c r="AK56" s="211"/>
      <c r="AL56" s="170" t="str">
        <f t="shared" si="16"/>
        <v/>
      </c>
      <c r="AM56" s="211"/>
      <c r="AN56" s="211"/>
      <c r="AO56" s="170" t="str">
        <f t="shared" si="17"/>
        <v/>
      </c>
      <c r="AP56" s="211"/>
      <c r="AQ56" s="211"/>
      <c r="AR56" s="170" t="str">
        <f t="shared" si="18"/>
        <v/>
      </c>
      <c r="AS56" s="211"/>
      <c r="AT56" s="211"/>
      <c r="AU56" s="170" t="str">
        <f t="shared" si="19"/>
        <v/>
      </c>
      <c r="AV56" s="211"/>
      <c r="AW56" s="211"/>
      <c r="AX56" s="170" t="str">
        <f t="shared" si="20"/>
        <v/>
      </c>
      <c r="AY56" s="211"/>
      <c r="AZ56" s="211"/>
      <c r="BA56" s="170" t="str">
        <f t="shared" si="21"/>
        <v/>
      </c>
      <c r="BB56" s="211"/>
      <c r="BC56" s="211"/>
      <c r="BD56" s="170" t="str">
        <f t="shared" si="22"/>
        <v/>
      </c>
      <c r="BE56" s="211"/>
      <c r="BF56" s="211"/>
      <c r="BG56" s="170" t="str">
        <f t="shared" si="23"/>
        <v/>
      </c>
      <c r="BH56" s="211"/>
      <c r="BI56" s="211"/>
      <c r="BJ56" s="170" t="str">
        <f t="shared" si="24"/>
        <v/>
      </c>
      <c r="BK56" s="211"/>
      <c r="BL56" s="211"/>
      <c r="BM56" s="170" t="str">
        <f t="shared" si="25"/>
        <v/>
      </c>
      <c r="BN56" s="211"/>
      <c r="BO56" s="211"/>
      <c r="BP56" s="170" t="str">
        <f t="shared" si="26"/>
        <v/>
      </c>
      <c r="BQ56" s="211"/>
      <c r="BR56" s="211"/>
      <c r="BS56" s="170" t="str">
        <f t="shared" si="27"/>
        <v/>
      </c>
      <c r="BT56" s="211"/>
      <c r="BU56" s="211"/>
      <c r="BV56" s="170" t="str">
        <f t="shared" si="28"/>
        <v/>
      </c>
      <c r="BW56" s="211"/>
      <c r="BX56" s="211"/>
      <c r="BY56" s="170" t="str">
        <f t="shared" si="29"/>
        <v/>
      </c>
      <c r="BZ56" s="211"/>
      <c r="CA56" s="211"/>
      <c r="CB56" s="170" t="str">
        <f t="shared" si="30"/>
        <v/>
      </c>
      <c r="CC56" s="211"/>
      <c r="CD56" s="211"/>
      <c r="CE56" s="170" t="str">
        <f t="shared" si="31"/>
        <v/>
      </c>
      <c r="CF56" s="211"/>
      <c r="CG56" s="211"/>
      <c r="CH56" s="170" t="str">
        <f t="shared" si="32"/>
        <v/>
      </c>
      <c r="CI56" s="211"/>
      <c r="CJ56" s="211"/>
      <c r="CK56" s="170" t="str">
        <f t="shared" si="33"/>
        <v/>
      </c>
      <c r="CL56" s="211"/>
      <c r="CM56" s="211"/>
      <c r="CN56" s="170" t="str">
        <f t="shared" si="34"/>
        <v/>
      </c>
      <c r="CO56" s="211"/>
      <c r="CP56" s="211"/>
      <c r="CQ56" s="170" t="str">
        <f t="shared" si="35"/>
        <v/>
      </c>
      <c r="CR56" s="211"/>
      <c r="CS56" s="211"/>
      <c r="CT56" s="170" t="str">
        <f t="shared" si="36"/>
        <v/>
      </c>
      <c r="CU56" s="211"/>
      <c r="CV56" s="211"/>
      <c r="CW56" s="170" t="str">
        <f t="shared" si="37"/>
        <v/>
      </c>
      <c r="CX56" s="211"/>
      <c r="CY56" s="211"/>
      <c r="CZ56" s="170" t="str">
        <f t="shared" si="38"/>
        <v/>
      </c>
      <c r="DA56" s="211"/>
      <c r="DB56" s="211"/>
      <c r="DC56" s="170" t="str">
        <f t="shared" si="39"/>
        <v/>
      </c>
      <c r="DD56" s="211"/>
      <c r="DE56" s="211"/>
      <c r="DF56" s="170" t="str">
        <f t="shared" si="40"/>
        <v/>
      </c>
      <c r="DG56" s="211"/>
      <c r="DH56" s="211"/>
      <c r="DI56" s="170" t="str">
        <f t="shared" si="41"/>
        <v/>
      </c>
      <c r="DJ56" s="211"/>
      <c r="DK56" s="211"/>
      <c r="DL56" s="170" t="str">
        <f t="shared" si="42"/>
        <v/>
      </c>
      <c r="DM56" s="211"/>
      <c r="DN56" s="211"/>
      <c r="DO56" s="170" t="str">
        <f t="shared" si="43"/>
        <v/>
      </c>
      <c r="DP56" s="211"/>
      <c r="DQ56" s="211"/>
      <c r="DR56" s="170" t="str">
        <f t="shared" si="44"/>
        <v/>
      </c>
      <c r="DS56" s="211"/>
      <c r="DT56" s="211"/>
      <c r="DU56" s="170" t="str">
        <f t="shared" si="45"/>
        <v/>
      </c>
      <c r="DV56" s="211"/>
      <c r="DW56" s="211"/>
      <c r="DX56" s="170" t="str">
        <f t="shared" si="46"/>
        <v/>
      </c>
      <c r="DY56" s="211"/>
      <c r="DZ56" s="211"/>
      <c r="EA56" s="170" t="str">
        <f t="shared" si="47"/>
        <v/>
      </c>
      <c r="EB56" s="211"/>
      <c r="EC56" s="211"/>
      <c r="ED56" s="170" t="str">
        <f t="shared" si="48"/>
        <v/>
      </c>
      <c r="EE56" s="211"/>
      <c r="EF56" s="211"/>
      <c r="EG56" s="170" t="str">
        <f t="shared" si="49"/>
        <v/>
      </c>
      <c r="EH56" s="211"/>
      <c r="EI56" s="211"/>
      <c r="EJ56" s="170" t="str">
        <f t="shared" si="50"/>
        <v/>
      </c>
      <c r="EK56" s="211"/>
      <c r="EL56" s="211"/>
      <c r="EM56" s="170" t="str">
        <f t="shared" si="51"/>
        <v/>
      </c>
      <c r="EN56" s="211"/>
      <c r="EO56" s="211"/>
      <c r="EP56" s="170" t="str">
        <f t="shared" si="52"/>
        <v/>
      </c>
      <c r="EQ56" s="211"/>
      <c r="ER56" s="211"/>
      <c r="ES56" s="170" t="str">
        <f t="shared" si="53"/>
        <v/>
      </c>
      <c r="ET56" s="211"/>
      <c r="EU56" s="211"/>
      <c r="EV56" s="170" t="str">
        <f t="shared" si="54"/>
        <v/>
      </c>
      <c r="EW56" s="211"/>
      <c r="EX56" s="211"/>
      <c r="EY56" s="170" t="str">
        <f t="shared" si="55"/>
        <v/>
      </c>
      <c r="EZ56" s="211"/>
      <c r="FA56" s="211"/>
      <c r="FB56" s="170" t="str">
        <f t="shared" si="56"/>
        <v/>
      </c>
      <c r="FC56" s="211"/>
      <c r="FD56" s="211"/>
      <c r="FE56" s="170" t="str">
        <f t="shared" si="57"/>
        <v/>
      </c>
      <c r="FF56" s="211"/>
      <c r="FG56" s="211"/>
      <c r="FH56" s="170" t="str">
        <f t="shared" si="58"/>
        <v/>
      </c>
      <c r="FI56" s="211"/>
      <c r="FJ56" s="211"/>
      <c r="FK56" s="170" t="str">
        <f t="shared" si="59"/>
        <v/>
      </c>
      <c r="FL56" s="211"/>
      <c r="FM56" s="211"/>
      <c r="FN56" s="170" t="str">
        <f t="shared" si="60"/>
        <v/>
      </c>
      <c r="FO56" s="211"/>
      <c r="FP56" s="211"/>
      <c r="FQ56" s="170" t="str">
        <f t="shared" si="61"/>
        <v/>
      </c>
      <c r="FR56" s="211"/>
      <c r="FS56" s="211"/>
      <c r="FT56" s="170" t="str">
        <f t="shared" si="62"/>
        <v/>
      </c>
      <c r="FU56" s="211"/>
      <c r="FV56" s="211"/>
      <c r="FW56" s="170" t="str">
        <f t="shared" si="63"/>
        <v/>
      </c>
      <c r="FX56" s="211"/>
      <c r="FY56" s="211"/>
      <c r="FZ56" s="170" t="str">
        <f t="shared" si="64"/>
        <v/>
      </c>
      <c r="GA56" s="211"/>
      <c r="GB56" s="211"/>
      <c r="GC56" s="170" t="str">
        <f t="shared" si="65"/>
        <v/>
      </c>
      <c r="GD56" s="211"/>
      <c r="GE56" s="211"/>
      <c r="GF56" s="170" t="str">
        <f t="shared" si="66"/>
        <v/>
      </c>
      <c r="GG56" s="211"/>
      <c r="GH56" s="211"/>
      <c r="GI56" s="170" t="str">
        <f t="shared" si="67"/>
        <v/>
      </c>
      <c r="GJ56" s="211"/>
      <c r="GK56" s="211"/>
      <c r="GL56" s="170" t="str">
        <f t="shared" si="68"/>
        <v/>
      </c>
      <c r="GM56" s="211"/>
      <c r="GN56" s="211"/>
      <c r="GO56" s="170" t="str">
        <f t="shared" si="69"/>
        <v/>
      </c>
      <c r="GP56" s="211"/>
      <c r="GQ56" s="211"/>
      <c r="GR56" s="170" t="str">
        <f t="shared" si="70"/>
        <v/>
      </c>
      <c r="GS56" s="211"/>
      <c r="GT56" s="211"/>
      <c r="GU56" s="170" t="str">
        <f t="shared" si="71"/>
        <v/>
      </c>
      <c r="GV56" s="211"/>
      <c r="GW56" s="211"/>
      <c r="GX56" s="170" t="str">
        <f t="shared" si="72"/>
        <v/>
      </c>
      <c r="GY56" s="211"/>
      <c r="GZ56" s="211"/>
      <c r="HA56" s="170" t="str">
        <f t="shared" si="73"/>
        <v/>
      </c>
      <c r="HB56" s="211"/>
      <c r="HC56" s="211"/>
      <c r="HD56" s="170" t="str">
        <f t="shared" si="74"/>
        <v/>
      </c>
      <c r="HE56" s="211"/>
      <c r="HF56" s="211"/>
      <c r="HG56" s="170" t="str">
        <f t="shared" si="75"/>
        <v/>
      </c>
      <c r="HH56" s="211"/>
      <c r="HI56" s="211"/>
      <c r="HJ56" s="170" t="str">
        <f t="shared" si="76"/>
        <v/>
      </c>
      <c r="HK56" s="211"/>
      <c r="HL56" s="211"/>
      <c r="HM56" s="170" t="str">
        <f t="shared" si="77"/>
        <v/>
      </c>
      <c r="HN56" s="211"/>
      <c r="HO56" s="211"/>
      <c r="HP56" s="170" t="str">
        <f t="shared" si="78"/>
        <v/>
      </c>
      <c r="HQ56" s="211"/>
      <c r="HR56" s="211"/>
      <c r="HS56" s="170" t="str">
        <f t="shared" si="79"/>
        <v/>
      </c>
      <c r="HT56" s="211"/>
      <c r="HU56" s="211"/>
      <c r="HV56" s="170" t="str">
        <f t="shared" si="134"/>
        <v/>
      </c>
      <c r="HW56" s="211"/>
      <c r="HX56" s="211"/>
      <c r="HY56" s="170" t="str">
        <f t="shared" si="135"/>
        <v/>
      </c>
      <c r="HZ56" s="211"/>
      <c r="IA56" s="211"/>
      <c r="IB56" s="170" t="str">
        <f t="shared" si="80"/>
        <v/>
      </c>
      <c r="IC56" s="211"/>
      <c r="ID56" s="211"/>
      <c r="IE56" s="170" t="str">
        <f t="shared" si="81"/>
        <v/>
      </c>
      <c r="IF56" s="211"/>
      <c r="IG56" s="211"/>
      <c r="IH56" s="170" t="str">
        <f t="shared" si="136"/>
        <v/>
      </c>
      <c r="II56" s="211"/>
      <c r="IJ56" s="211"/>
      <c r="IK56" s="170" t="str">
        <f t="shared" si="82"/>
        <v/>
      </c>
      <c r="IL56" s="211"/>
      <c r="IM56" s="211"/>
      <c r="IN56" s="170" t="str">
        <f t="shared" si="83"/>
        <v/>
      </c>
      <c r="IO56" s="211"/>
      <c r="IP56" s="211"/>
      <c r="IQ56" s="170" t="str">
        <f t="shared" si="84"/>
        <v/>
      </c>
      <c r="IR56" s="211"/>
      <c r="IS56" s="211"/>
      <c r="IT56" s="170" t="str">
        <f t="shared" si="85"/>
        <v/>
      </c>
      <c r="IU56" s="211"/>
      <c r="IV56" s="211"/>
      <c r="IW56" s="170" t="str">
        <f t="shared" si="86"/>
        <v/>
      </c>
      <c r="IX56" s="211"/>
      <c r="IY56" s="211"/>
      <c r="IZ56" s="170" t="str">
        <f t="shared" si="87"/>
        <v/>
      </c>
      <c r="JA56" s="211"/>
      <c r="JB56" s="211"/>
      <c r="JC56" s="170" t="str">
        <f t="shared" si="88"/>
        <v/>
      </c>
      <c r="JD56" s="211"/>
      <c r="JE56" s="211"/>
      <c r="JF56" s="170" t="str">
        <f t="shared" si="89"/>
        <v/>
      </c>
      <c r="JG56" s="211"/>
      <c r="JH56" s="211"/>
      <c r="JI56" s="170" t="str">
        <f t="shared" si="90"/>
        <v/>
      </c>
      <c r="JJ56" s="211"/>
      <c r="JK56" s="211"/>
      <c r="JL56" s="170" t="str">
        <f t="shared" si="91"/>
        <v/>
      </c>
      <c r="JM56" s="211"/>
      <c r="JN56" s="211"/>
      <c r="JO56" s="170" t="str">
        <f t="shared" si="92"/>
        <v/>
      </c>
      <c r="JP56" s="211"/>
      <c r="JQ56" s="211"/>
      <c r="JR56" s="170" t="str">
        <f t="shared" si="93"/>
        <v/>
      </c>
      <c r="JS56" s="211"/>
      <c r="JT56" s="211"/>
      <c r="JU56" s="170" t="str">
        <f t="shared" si="94"/>
        <v/>
      </c>
      <c r="JV56" s="211"/>
      <c r="JW56" s="211"/>
      <c r="JX56" s="170" t="str">
        <f t="shared" si="95"/>
        <v/>
      </c>
      <c r="JY56" s="211"/>
      <c r="JZ56" s="211"/>
      <c r="KA56" s="170" t="str">
        <f t="shared" si="96"/>
        <v/>
      </c>
      <c r="KB56" s="211"/>
      <c r="KC56" s="211"/>
      <c r="KD56" s="170" t="str">
        <f t="shared" si="97"/>
        <v/>
      </c>
      <c r="KE56" s="211"/>
      <c r="KF56" s="211"/>
      <c r="KG56" s="170" t="str">
        <f t="shared" si="98"/>
        <v/>
      </c>
      <c r="KH56" s="211"/>
      <c r="KI56" s="211"/>
      <c r="KJ56" s="170" t="str">
        <f t="shared" si="99"/>
        <v/>
      </c>
      <c r="KK56" s="211"/>
      <c r="KL56" s="211"/>
      <c r="KM56" s="170" t="str">
        <f t="shared" si="100"/>
        <v/>
      </c>
      <c r="KN56" s="211"/>
      <c r="KO56" s="211"/>
      <c r="KP56" s="170" t="str">
        <f t="shared" si="101"/>
        <v/>
      </c>
      <c r="KQ56" s="211"/>
      <c r="KR56" s="211"/>
      <c r="KS56" s="170" t="str">
        <f t="shared" si="102"/>
        <v/>
      </c>
      <c r="KT56" s="211"/>
      <c r="KU56" s="211"/>
      <c r="KV56" s="170" t="str">
        <f t="shared" si="103"/>
        <v/>
      </c>
      <c r="KW56" s="211"/>
      <c r="KX56" s="211"/>
      <c r="KY56" s="170" t="str">
        <f t="shared" si="104"/>
        <v/>
      </c>
      <c r="KZ56" s="211"/>
      <c r="LA56" s="211"/>
      <c r="LB56" s="170" t="str">
        <f t="shared" si="105"/>
        <v/>
      </c>
      <c r="LC56" s="211"/>
      <c r="LD56" s="211"/>
      <c r="LE56" s="170" t="str">
        <f t="shared" si="106"/>
        <v/>
      </c>
      <c r="LF56" s="211"/>
      <c r="LG56" s="211"/>
      <c r="LH56" s="170" t="str">
        <f t="shared" si="107"/>
        <v/>
      </c>
      <c r="LI56" s="211"/>
      <c r="LJ56" s="211"/>
      <c r="LK56" s="170" t="str">
        <f t="shared" si="108"/>
        <v/>
      </c>
      <c r="LL56" s="211"/>
      <c r="LM56" s="211"/>
      <c r="LN56" s="170" t="str">
        <f t="shared" si="141"/>
        <v/>
      </c>
      <c r="LO56" s="211"/>
      <c r="LP56" s="211"/>
      <c r="LQ56" s="170" t="str">
        <f t="shared" si="142"/>
        <v/>
      </c>
      <c r="LR56" s="211"/>
      <c r="LS56" s="211"/>
      <c r="LT56" s="170" t="str">
        <f t="shared" si="143"/>
        <v/>
      </c>
      <c r="LU56" s="211"/>
      <c r="LV56" s="211"/>
      <c r="LW56" s="170" t="str">
        <f t="shared" si="144"/>
        <v/>
      </c>
      <c r="LX56" s="211"/>
      <c r="LY56" s="211"/>
      <c r="LZ56" s="170" t="str">
        <f t="shared" si="145"/>
        <v/>
      </c>
      <c r="MA56" s="211"/>
      <c r="MB56" s="211"/>
      <c r="MC56" s="170" t="str">
        <f t="shared" si="146"/>
        <v/>
      </c>
      <c r="MD56" s="211"/>
      <c r="ME56" s="211"/>
      <c r="MF56" s="170" t="str">
        <f t="shared" si="109"/>
        <v/>
      </c>
      <c r="MG56" s="211"/>
      <c r="MH56" s="211"/>
      <c r="MI56" s="170" t="str">
        <f t="shared" si="110"/>
        <v/>
      </c>
      <c r="MJ56" s="211"/>
      <c r="MK56" s="211"/>
      <c r="ML56" s="170" t="str">
        <f t="shared" si="147"/>
        <v/>
      </c>
      <c r="MM56" s="211"/>
      <c r="MN56" s="211"/>
      <c r="MO56" s="170" t="str">
        <f t="shared" si="148"/>
        <v/>
      </c>
      <c r="MP56" s="211"/>
      <c r="MQ56" s="211"/>
      <c r="MR56" s="170" t="str">
        <f t="shared" si="149"/>
        <v/>
      </c>
      <c r="MS56" s="211"/>
      <c r="MT56" s="211"/>
      <c r="MU56" s="170" t="str">
        <f t="shared" si="150"/>
        <v/>
      </c>
      <c r="MV56" s="211"/>
      <c r="MW56" s="211"/>
      <c r="MX56" s="170" t="str">
        <f t="shared" si="111"/>
        <v/>
      </c>
      <c r="MY56" s="211"/>
      <c r="MZ56" s="211"/>
      <c r="NA56" s="170" t="str">
        <f t="shared" si="112"/>
        <v/>
      </c>
      <c r="NB56" s="211"/>
      <c r="NC56" s="211"/>
      <c r="ND56" s="170" t="str">
        <f t="shared" si="137"/>
        <v/>
      </c>
      <c r="NE56" s="211"/>
      <c r="NF56" s="211"/>
      <c r="NG56" s="170" t="str">
        <f t="shared" si="138"/>
        <v/>
      </c>
      <c r="NH56" s="211"/>
      <c r="NI56" s="211"/>
      <c r="NJ56" s="170" t="str">
        <f t="shared" si="139"/>
        <v/>
      </c>
      <c r="NK56" s="211"/>
      <c r="NL56" s="211"/>
      <c r="NM56" s="170" t="str">
        <f t="shared" si="140"/>
        <v/>
      </c>
      <c r="NN56" s="211"/>
      <c r="NO56" s="211"/>
      <c r="NP56" s="170" t="str">
        <f t="shared" si="113"/>
        <v/>
      </c>
      <c r="NQ56" s="211"/>
      <c r="NR56" s="211"/>
      <c r="NS56" s="170" t="str">
        <f t="shared" si="151"/>
        <v/>
      </c>
      <c r="NT56" s="211"/>
      <c r="NU56" s="211"/>
      <c r="NV56" s="170" t="str">
        <f t="shared" si="152"/>
        <v/>
      </c>
      <c r="NW56" s="211"/>
      <c r="NX56" s="211"/>
      <c r="NY56" s="170" t="str">
        <f t="shared" si="153"/>
        <v/>
      </c>
      <c r="NZ56" s="211"/>
      <c r="OA56" s="211"/>
      <c r="OB56" s="170" t="str">
        <f t="shared" si="154"/>
        <v/>
      </c>
      <c r="OC56" s="211"/>
      <c r="OD56" s="211"/>
      <c r="OE56" s="170" t="str">
        <f t="shared" si="155"/>
        <v/>
      </c>
      <c r="OF56" s="211"/>
      <c r="OG56" s="211"/>
      <c r="OH56" s="170" t="str">
        <f t="shared" si="156"/>
        <v/>
      </c>
      <c r="OI56" s="211"/>
      <c r="OJ56" s="211"/>
      <c r="OK56" s="170" t="str">
        <f t="shared" si="114"/>
        <v/>
      </c>
      <c r="OL56" s="211"/>
      <c r="OM56" s="211"/>
      <c r="ON56" s="170" t="str">
        <f t="shared" si="115"/>
        <v/>
      </c>
      <c r="OO56" s="211"/>
      <c r="OP56" s="211"/>
      <c r="OQ56" s="170" t="str">
        <f t="shared" si="116"/>
        <v/>
      </c>
      <c r="OR56" s="211"/>
      <c r="OS56" s="211"/>
      <c r="OT56" s="170" t="str">
        <f t="shared" si="117"/>
        <v/>
      </c>
      <c r="OU56" s="211"/>
      <c r="OV56" s="211"/>
      <c r="OW56" s="170" t="str">
        <f t="shared" si="118"/>
        <v/>
      </c>
      <c r="OX56" s="211"/>
      <c r="OY56" s="211"/>
      <c r="OZ56" s="170" t="str">
        <f t="shared" si="119"/>
        <v/>
      </c>
      <c r="PA56" s="211"/>
      <c r="PB56" s="211"/>
      <c r="PC56" s="170" t="str">
        <f t="shared" si="120"/>
        <v/>
      </c>
      <c r="PD56" s="211"/>
      <c r="PE56" s="211"/>
      <c r="PF56" s="170" t="str">
        <f t="shared" si="121"/>
        <v/>
      </c>
      <c r="PG56" s="211"/>
      <c r="PH56" s="211"/>
      <c r="PI56" s="170" t="str">
        <f t="shared" si="122"/>
        <v/>
      </c>
      <c r="PJ56" s="211"/>
      <c r="PK56" s="211"/>
      <c r="PL56" s="170" t="str">
        <f t="shared" si="123"/>
        <v/>
      </c>
      <c r="PM56" s="211"/>
      <c r="PN56" s="211"/>
      <c r="PO56" s="170" t="str">
        <f t="shared" si="124"/>
        <v/>
      </c>
      <c r="PP56" s="211"/>
      <c r="PQ56" s="211"/>
      <c r="PR56" s="170" t="str">
        <f t="shared" si="125"/>
        <v/>
      </c>
      <c r="PS56" s="211"/>
      <c r="PT56" s="211"/>
      <c r="PU56" s="170" t="str">
        <f t="shared" si="126"/>
        <v/>
      </c>
      <c r="PV56" s="211"/>
      <c r="PW56" s="211"/>
      <c r="PX56" s="170" t="str">
        <f t="shared" si="127"/>
        <v/>
      </c>
      <c r="PY56" s="211"/>
      <c r="PZ56" s="211"/>
      <c r="QA56" s="170" t="str">
        <f t="shared" si="128"/>
        <v/>
      </c>
      <c r="QB56" s="211"/>
      <c r="QC56" s="211"/>
      <c r="QD56" s="170" t="str">
        <f t="shared" si="129"/>
        <v/>
      </c>
      <c r="QE56" s="211"/>
      <c r="QF56" s="211"/>
      <c r="QG56" s="170" t="str">
        <f t="shared" si="130"/>
        <v/>
      </c>
      <c r="QH56" s="211"/>
      <c r="QI56" s="211"/>
      <c r="QJ56" s="170" t="str">
        <f t="shared" si="131"/>
        <v/>
      </c>
      <c r="QK56" s="211"/>
      <c r="QL56" s="211"/>
      <c r="QM56" s="196"/>
      <c r="QN56" s="196"/>
    </row>
    <row r="57" spans="1:456" x14ac:dyDescent="0.2">
      <c r="A57" s="185" t="s">
        <v>96</v>
      </c>
      <c r="B57" s="170" t="str">
        <f t="shared" si="132"/>
        <v/>
      </c>
      <c r="C57" s="211"/>
      <c r="D57" s="211"/>
      <c r="E57" s="170" t="str">
        <f t="shared" si="133"/>
        <v/>
      </c>
      <c r="F57" s="211"/>
      <c r="G57" s="211"/>
      <c r="H57" s="170" t="str">
        <f t="shared" si="6"/>
        <v/>
      </c>
      <c r="I57" s="211"/>
      <c r="J57" s="211"/>
      <c r="K57" s="170" t="str">
        <f t="shared" si="7"/>
        <v/>
      </c>
      <c r="L57" s="211"/>
      <c r="M57" s="211"/>
      <c r="N57" s="170" t="str">
        <f t="shared" si="8"/>
        <v/>
      </c>
      <c r="O57" s="211"/>
      <c r="P57" s="211"/>
      <c r="Q57" s="170" t="str">
        <f t="shared" si="9"/>
        <v/>
      </c>
      <c r="R57" s="211"/>
      <c r="S57" s="211"/>
      <c r="T57" s="170" t="str">
        <f t="shared" si="10"/>
        <v/>
      </c>
      <c r="U57" s="211"/>
      <c r="V57" s="211"/>
      <c r="W57" s="170" t="str">
        <f t="shared" si="11"/>
        <v/>
      </c>
      <c r="X57" s="211"/>
      <c r="Y57" s="211"/>
      <c r="Z57" s="170" t="str">
        <f t="shared" si="12"/>
        <v/>
      </c>
      <c r="AA57" s="211"/>
      <c r="AB57" s="211"/>
      <c r="AC57" s="170" t="str">
        <f t="shared" si="13"/>
        <v/>
      </c>
      <c r="AD57" s="211"/>
      <c r="AE57" s="211"/>
      <c r="AF57" s="170" t="str">
        <f t="shared" si="14"/>
        <v/>
      </c>
      <c r="AG57" s="211"/>
      <c r="AH57" s="211"/>
      <c r="AI57" s="170" t="str">
        <f t="shared" si="15"/>
        <v/>
      </c>
      <c r="AJ57" s="211"/>
      <c r="AK57" s="211"/>
      <c r="AL57" s="170" t="str">
        <f t="shared" si="16"/>
        <v/>
      </c>
      <c r="AM57" s="211"/>
      <c r="AN57" s="211"/>
      <c r="AO57" s="170" t="str">
        <f t="shared" si="17"/>
        <v/>
      </c>
      <c r="AP57" s="211"/>
      <c r="AQ57" s="211"/>
      <c r="AR57" s="170" t="str">
        <f t="shared" si="18"/>
        <v/>
      </c>
      <c r="AS57" s="211"/>
      <c r="AT57" s="211"/>
      <c r="AU57" s="170" t="str">
        <f t="shared" si="19"/>
        <v/>
      </c>
      <c r="AV57" s="211"/>
      <c r="AW57" s="211"/>
      <c r="AX57" s="170" t="str">
        <f t="shared" si="20"/>
        <v/>
      </c>
      <c r="AY57" s="211"/>
      <c r="AZ57" s="211"/>
      <c r="BA57" s="170" t="str">
        <f t="shared" si="21"/>
        <v/>
      </c>
      <c r="BB57" s="211"/>
      <c r="BC57" s="211"/>
      <c r="BD57" s="170" t="str">
        <f t="shared" si="22"/>
        <v/>
      </c>
      <c r="BE57" s="211"/>
      <c r="BF57" s="211"/>
      <c r="BG57" s="170" t="str">
        <f t="shared" si="23"/>
        <v/>
      </c>
      <c r="BH57" s="211"/>
      <c r="BI57" s="211"/>
      <c r="BJ57" s="170" t="str">
        <f t="shared" si="24"/>
        <v/>
      </c>
      <c r="BK57" s="211"/>
      <c r="BL57" s="211"/>
      <c r="BM57" s="170" t="str">
        <f t="shared" si="25"/>
        <v/>
      </c>
      <c r="BN57" s="211"/>
      <c r="BO57" s="211"/>
      <c r="BP57" s="170" t="str">
        <f t="shared" si="26"/>
        <v/>
      </c>
      <c r="BQ57" s="211"/>
      <c r="BR57" s="211"/>
      <c r="BS57" s="170" t="str">
        <f t="shared" si="27"/>
        <v/>
      </c>
      <c r="BT57" s="211"/>
      <c r="BU57" s="211"/>
      <c r="BV57" s="170" t="str">
        <f t="shared" si="28"/>
        <v/>
      </c>
      <c r="BW57" s="211"/>
      <c r="BX57" s="211"/>
      <c r="BY57" s="170" t="str">
        <f t="shared" si="29"/>
        <v/>
      </c>
      <c r="BZ57" s="211"/>
      <c r="CA57" s="211"/>
      <c r="CB57" s="170" t="str">
        <f t="shared" si="30"/>
        <v/>
      </c>
      <c r="CC57" s="211"/>
      <c r="CD57" s="211"/>
      <c r="CE57" s="170" t="str">
        <f t="shared" si="31"/>
        <v/>
      </c>
      <c r="CF57" s="211"/>
      <c r="CG57" s="211"/>
      <c r="CH57" s="170" t="str">
        <f t="shared" si="32"/>
        <v/>
      </c>
      <c r="CI57" s="211"/>
      <c r="CJ57" s="211"/>
      <c r="CK57" s="170" t="str">
        <f t="shared" si="33"/>
        <v/>
      </c>
      <c r="CL57" s="211"/>
      <c r="CM57" s="211"/>
      <c r="CN57" s="170" t="str">
        <f t="shared" si="34"/>
        <v/>
      </c>
      <c r="CO57" s="211"/>
      <c r="CP57" s="211"/>
      <c r="CQ57" s="170" t="str">
        <f t="shared" si="35"/>
        <v/>
      </c>
      <c r="CR57" s="211"/>
      <c r="CS57" s="211"/>
      <c r="CT57" s="170" t="str">
        <f t="shared" si="36"/>
        <v/>
      </c>
      <c r="CU57" s="211"/>
      <c r="CV57" s="211"/>
      <c r="CW57" s="170" t="str">
        <f t="shared" si="37"/>
        <v/>
      </c>
      <c r="CX57" s="211"/>
      <c r="CY57" s="211"/>
      <c r="CZ57" s="170" t="str">
        <f t="shared" si="38"/>
        <v/>
      </c>
      <c r="DA57" s="211"/>
      <c r="DB57" s="211"/>
      <c r="DC57" s="170" t="str">
        <f t="shared" si="39"/>
        <v/>
      </c>
      <c r="DD57" s="211"/>
      <c r="DE57" s="211"/>
      <c r="DF57" s="170" t="str">
        <f t="shared" si="40"/>
        <v/>
      </c>
      <c r="DG57" s="211"/>
      <c r="DH57" s="211"/>
      <c r="DI57" s="170" t="str">
        <f t="shared" si="41"/>
        <v/>
      </c>
      <c r="DJ57" s="211"/>
      <c r="DK57" s="211"/>
      <c r="DL57" s="170" t="str">
        <f t="shared" si="42"/>
        <v/>
      </c>
      <c r="DM57" s="211"/>
      <c r="DN57" s="211"/>
      <c r="DO57" s="170" t="str">
        <f t="shared" si="43"/>
        <v/>
      </c>
      <c r="DP57" s="211"/>
      <c r="DQ57" s="211"/>
      <c r="DR57" s="170" t="str">
        <f t="shared" si="44"/>
        <v/>
      </c>
      <c r="DS57" s="211"/>
      <c r="DT57" s="211"/>
      <c r="DU57" s="170" t="str">
        <f t="shared" si="45"/>
        <v/>
      </c>
      <c r="DV57" s="211"/>
      <c r="DW57" s="211"/>
      <c r="DX57" s="170" t="str">
        <f t="shared" si="46"/>
        <v/>
      </c>
      <c r="DY57" s="211"/>
      <c r="DZ57" s="211"/>
      <c r="EA57" s="170" t="str">
        <f t="shared" si="47"/>
        <v/>
      </c>
      <c r="EB57" s="211"/>
      <c r="EC57" s="211"/>
      <c r="ED57" s="170" t="str">
        <f t="shared" si="48"/>
        <v/>
      </c>
      <c r="EE57" s="211"/>
      <c r="EF57" s="211"/>
      <c r="EG57" s="170" t="str">
        <f t="shared" si="49"/>
        <v/>
      </c>
      <c r="EH57" s="211"/>
      <c r="EI57" s="211"/>
      <c r="EJ57" s="170" t="str">
        <f t="shared" si="50"/>
        <v/>
      </c>
      <c r="EK57" s="211"/>
      <c r="EL57" s="211"/>
      <c r="EM57" s="170" t="str">
        <f t="shared" si="51"/>
        <v/>
      </c>
      <c r="EN57" s="211"/>
      <c r="EO57" s="211"/>
      <c r="EP57" s="170" t="str">
        <f t="shared" si="52"/>
        <v/>
      </c>
      <c r="EQ57" s="211"/>
      <c r="ER57" s="211"/>
      <c r="ES57" s="170" t="str">
        <f t="shared" si="53"/>
        <v/>
      </c>
      <c r="ET57" s="211"/>
      <c r="EU57" s="211"/>
      <c r="EV57" s="170" t="str">
        <f t="shared" si="54"/>
        <v/>
      </c>
      <c r="EW57" s="211"/>
      <c r="EX57" s="211"/>
      <c r="EY57" s="170" t="str">
        <f t="shared" si="55"/>
        <v/>
      </c>
      <c r="EZ57" s="211"/>
      <c r="FA57" s="211"/>
      <c r="FB57" s="170" t="str">
        <f t="shared" si="56"/>
        <v/>
      </c>
      <c r="FC57" s="211"/>
      <c r="FD57" s="211"/>
      <c r="FE57" s="170" t="str">
        <f t="shared" si="57"/>
        <v/>
      </c>
      <c r="FF57" s="211"/>
      <c r="FG57" s="211"/>
      <c r="FH57" s="170" t="str">
        <f t="shared" si="58"/>
        <v/>
      </c>
      <c r="FI57" s="211"/>
      <c r="FJ57" s="211"/>
      <c r="FK57" s="170" t="str">
        <f t="shared" si="59"/>
        <v/>
      </c>
      <c r="FL57" s="211"/>
      <c r="FM57" s="211"/>
      <c r="FN57" s="170" t="str">
        <f t="shared" si="60"/>
        <v/>
      </c>
      <c r="FO57" s="211"/>
      <c r="FP57" s="211"/>
      <c r="FQ57" s="170" t="str">
        <f t="shared" si="61"/>
        <v/>
      </c>
      <c r="FR57" s="211"/>
      <c r="FS57" s="211"/>
      <c r="FT57" s="170" t="str">
        <f t="shared" si="62"/>
        <v/>
      </c>
      <c r="FU57" s="211"/>
      <c r="FV57" s="211"/>
      <c r="FW57" s="170" t="str">
        <f t="shared" si="63"/>
        <v/>
      </c>
      <c r="FX57" s="211"/>
      <c r="FY57" s="211"/>
      <c r="FZ57" s="170" t="str">
        <f t="shared" si="64"/>
        <v/>
      </c>
      <c r="GA57" s="211"/>
      <c r="GB57" s="211"/>
      <c r="GC57" s="170" t="str">
        <f t="shared" si="65"/>
        <v/>
      </c>
      <c r="GD57" s="211"/>
      <c r="GE57" s="211"/>
      <c r="GF57" s="170" t="str">
        <f t="shared" si="66"/>
        <v/>
      </c>
      <c r="GG57" s="211"/>
      <c r="GH57" s="211"/>
      <c r="GI57" s="170" t="str">
        <f t="shared" si="67"/>
        <v/>
      </c>
      <c r="GJ57" s="211"/>
      <c r="GK57" s="211"/>
      <c r="GL57" s="170" t="str">
        <f t="shared" si="68"/>
        <v/>
      </c>
      <c r="GM57" s="211"/>
      <c r="GN57" s="211"/>
      <c r="GO57" s="170" t="str">
        <f t="shared" si="69"/>
        <v/>
      </c>
      <c r="GP57" s="211"/>
      <c r="GQ57" s="211"/>
      <c r="GR57" s="170" t="str">
        <f t="shared" si="70"/>
        <v/>
      </c>
      <c r="GS57" s="211"/>
      <c r="GT57" s="211"/>
      <c r="GU57" s="170" t="str">
        <f t="shared" si="71"/>
        <v/>
      </c>
      <c r="GV57" s="211"/>
      <c r="GW57" s="211"/>
      <c r="GX57" s="170" t="str">
        <f t="shared" si="72"/>
        <v/>
      </c>
      <c r="GY57" s="211"/>
      <c r="GZ57" s="211"/>
      <c r="HA57" s="170" t="str">
        <f t="shared" si="73"/>
        <v/>
      </c>
      <c r="HB57" s="211"/>
      <c r="HC57" s="211"/>
      <c r="HD57" s="170" t="str">
        <f t="shared" si="74"/>
        <v/>
      </c>
      <c r="HE57" s="211"/>
      <c r="HF57" s="211"/>
      <c r="HG57" s="170" t="str">
        <f t="shared" si="75"/>
        <v/>
      </c>
      <c r="HH57" s="211"/>
      <c r="HI57" s="211"/>
      <c r="HJ57" s="170" t="str">
        <f t="shared" si="76"/>
        <v/>
      </c>
      <c r="HK57" s="211"/>
      <c r="HL57" s="211"/>
      <c r="HM57" s="170" t="str">
        <f t="shared" si="77"/>
        <v/>
      </c>
      <c r="HN57" s="211"/>
      <c r="HO57" s="211"/>
      <c r="HP57" s="170" t="str">
        <f t="shared" si="78"/>
        <v/>
      </c>
      <c r="HQ57" s="211"/>
      <c r="HR57" s="211"/>
      <c r="HS57" s="170" t="str">
        <f t="shared" si="79"/>
        <v/>
      </c>
      <c r="HT57" s="211"/>
      <c r="HU57" s="211"/>
      <c r="HV57" s="170" t="str">
        <f t="shared" si="134"/>
        <v/>
      </c>
      <c r="HW57" s="211"/>
      <c r="HX57" s="211"/>
      <c r="HY57" s="170" t="str">
        <f t="shared" si="135"/>
        <v/>
      </c>
      <c r="HZ57" s="211"/>
      <c r="IA57" s="211"/>
      <c r="IB57" s="170" t="str">
        <f t="shared" si="80"/>
        <v/>
      </c>
      <c r="IC57" s="211"/>
      <c r="ID57" s="211"/>
      <c r="IE57" s="170" t="str">
        <f t="shared" si="81"/>
        <v/>
      </c>
      <c r="IF57" s="211"/>
      <c r="IG57" s="211"/>
      <c r="IH57" s="170" t="str">
        <f t="shared" si="136"/>
        <v/>
      </c>
      <c r="II57" s="211"/>
      <c r="IJ57" s="211"/>
      <c r="IK57" s="170" t="str">
        <f t="shared" si="82"/>
        <v/>
      </c>
      <c r="IL57" s="211"/>
      <c r="IM57" s="211"/>
      <c r="IN57" s="170" t="str">
        <f t="shared" si="83"/>
        <v/>
      </c>
      <c r="IO57" s="211"/>
      <c r="IP57" s="211"/>
      <c r="IQ57" s="170" t="str">
        <f t="shared" si="84"/>
        <v/>
      </c>
      <c r="IR57" s="211"/>
      <c r="IS57" s="211"/>
      <c r="IT57" s="170" t="str">
        <f t="shared" si="85"/>
        <v/>
      </c>
      <c r="IU57" s="211"/>
      <c r="IV57" s="211"/>
      <c r="IW57" s="170" t="str">
        <f t="shared" si="86"/>
        <v/>
      </c>
      <c r="IX57" s="211"/>
      <c r="IY57" s="211"/>
      <c r="IZ57" s="170" t="str">
        <f t="shared" si="87"/>
        <v/>
      </c>
      <c r="JA57" s="211"/>
      <c r="JB57" s="211"/>
      <c r="JC57" s="170" t="str">
        <f t="shared" si="88"/>
        <v/>
      </c>
      <c r="JD57" s="211"/>
      <c r="JE57" s="211"/>
      <c r="JF57" s="170" t="str">
        <f t="shared" si="89"/>
        <v/>
      </c>
      <c r="JG57" s="211"/>
      <c r="JH57" s="211"/>
      <c r="JI57" s="170" t="str">
        <f t="shared" si="90"/>
        <v/>
      </c>
      <c r="JJ57" s="211"/>
      <c r="JK57" s="211"/>
      <c r="JL57" s="170" t="str">
        <f t="shared" si="91"/>
        <v/>
      </c>
      <c r="JM57" s="211"/>
      <c r="JN57" s="211"/>
      <c r="JO57" s="170" t="str">
        <f t="shared" si="92"/>
        <v/>
      </c>
      <c r="JP57" s="211"/>
      <c r="JQ57" s="211"/>
      <c r="JR57" s="170" t="str">
        <f t="shared" si="93"/>
        <v/>
      </c>
      <c r="JS57" s="211"/>
      <c r="JT57" s="211"/>
      <c r="JU57" s="170" t="str">
        <f t="shared" si="94"/>
        <v/>
      </c>
      <c r="JV57" s="211"/>
      <c r="JW57" s="211"/>
      <c r="JX57" s="170" t="str">
        <f t="shared" si="95"/>
        <v/>
      </c>
      <c r="JY57" s="211"/>
      <c r="JZ57" s="211"/>
      <c r="KA57" s="170" t="str">
        <f t="shared" si="96"/>
        <v/>
      </c>
      <c r="KB57" s="211"/>
      <c r="KC57" s="211"/>
      <c r="KD57" s="170" t="str">
        <f t="shared" si="97"/>
        <v/>
      </c>
      <c r="KE57" s="211"/>
      <c r="KF57" s="211"/>
      <c r="KG57" s="170" t="str">
        <f t="shared" si="98"/>
        <v/>
      </c>
      <c r="KH57" s="211"/>
      <c r="KI57" s="211"/>
      <c r="KJ57" s="170" t="str">
        <f t="shared" si="99"/>
        <v/>
      </c>
      <c r="KK57" s="211"/>
      <c r="KL57" s="211"/>
      <c r="KM57" s="170" t="str">
        <f t="shared" si="100"/>
        <v/>
      </c>
      <c r="KN57" s="211"/>
      <c r="KO57" s="211"/>
      <c r="KP57" s="170" t="str">
        <f t="shared" si="101"/>
        <v/>
      </c>
      <c r="KQ57" s="211"/>
      <c r="KR57" s="211"/>
      <c r="KS57" s="170" t="str">
        <f t="shared" si="102"/>
        <v/>
      </c>
      <c r="KT57" s="211"/>
      <c r="KU57" s="211"/>
      <c r="KV57" s="170" t="str">
        <f t="shared" si="103"/>
        <v/>
      </c>
      <c r="KW57" s="211"/>
      <c r="KX57" s="211"/>
      <c r="KY57" s="170" t="str">
        <f t="shared" si="104"/>
        <v/>
      </c>
      <c r="KZ57" s="211"/>
      <c r="LA57" s="211"/>
      <c r="LB57" s="170" t="str">
        <f t="shared" si="105"/>
        <v/>
      </c>
      <c r="LC57" s="211"/>
      <c r="LD57" s="211"/>
      <c r="LE57" s="170" t="str">
        <f t="shared" si="106"/>
        <v/>
      </c>
      <c r="LF57" s="211"/>
      <c r="LG57" s="211"/>
      <c r="LH57" s="170" t="str">
        <f t="shared" si="107"/>
        <v/>
      </c>
      <c r="LI57" s="211"/>
      <c r="LJ57" s="211"/>
      <c r="LK57" s="170" t="str">
        <f t="shared" si="108"/>
        <v/>
      </c>
      <c r="LL57" s="211"/>
      <c r="LM57" s="211"/>
      <c r="LN57" s="170" t="str">
        <f t="shared" si="141"/>
        <v/>
      </c>
      <c r="LO57" s="211"/>
      <c r="LP57" s="211"/>
      <c r="LQ57" s="170" t="str">
        <f t="shared" si="142"/>
        <v/>
      </c>
      <c r="LR57" s="211"/>
      <c r="LS57" s="211"/>
      <c r="LT57" s="170" t="str">
        <f t="shared" si="143"/>
        <v/>
      </c>
      <c r="LU57" s="211"/>
      <c r="LV57" s="211"/>
      <c r="LW57" s="170" t="str">
        <f t="shared" si="144"/>
        <v/>
      </c>
      <c r="LX57" s="211"/>
      <c r="LY57" s="211"/>
      <c r="LZ57" s="170" t="str">
        <f t="shared" si="145"/>
        <v/>
      </c>
      <c r="MA57" s="211"/>
      <c r="MB57" s="211"/>
      <c r="MC57" s="170" t="str">
        <f t="shared" si="146"/>
        <v/>
      </c>
      <c r="MD57" s="211"/>
      <c r="ME57" s="211"/>
      <c r="MF57" s="170" t="str">
        <f t="shared" si="109"/>
        <v/>
      </c>
      <c r="MG57" s="211"/>
      <c r="MH57" s="211"/>
      <c r="MI57" s="170" t="str">
        <f t="shared" si="110"/>
        <v/>
      </c>
      <c r="MJ57" s="211"/>
      <c r="MK57" s="211"/>
      <c r="ML57" s="170" t="str">
        <f t="shared" si="147"/>
        <v/>
      </c>
      <c r="MM57" s="211"/>
      <c r="MN57" s="211"/>
      <c r="MO57" s="170" t="str">
        <f t="shared" si="148"/>
        <v/>
      </c>
      <c r="MP57" s="211"/>
      <c r="MQ57" s="211"/>
      <c r="MR57" s="170" t="str">
        <f t="shared" si="149"/>
        <v/>
      </c>
      <c r="MS57" s="211"/>
      <c r="MT57" s="211"/>
      <c r="MU57" s="170" t="str">
        <f t="shared" si="150"/>
        <v/>
      </c>
      <c r="MV57" s="211"/>
      <c r="MW57" s="211"/>
      <c r="MX57" s="170" t="str">
        <f t="shared" si="111"/>
        <v/>
      </c>
      <c r="MY57" s="211"/>
      <c r="MZ57" s="211"/>
      <c r="NA57" s="170" t="str">
        <f t="shared" si="112"/>
        <v/>
      </c>
      <c r="NB57" s="211"/>
      <c r="NC57" s="211"/>
      <c r="ND57" s="170" t="str">
        <f t="shared" si="137"/>
        <v/>
      </c>
      <c r="NE57" s="211"/>
      <c r="NF57" s="211"/>
      <c r="NG57" s="170" t="str">
        <f t="shared" si="138"/>
        <v/>
      </c>
      <c r="NH57" s="211"/>
      <c r="NI57" s="211"/>
      <c r="NJ57" s="170" t="str">
        <f t="shared" si="139"/>
        <v/>
      </c>
      <c r="NK57" s="211"/>
      <c r="NL57" s="211"/>
      <c r="NM57" s="170" t="str">
        <f t="shared" si="140"/>
        <v/>
      </c>
      <c r="NN57" s="211"/>
      <c r="NO57" s="211"/>
      <c r="NP57" s="170" t="str">
        <f t="shared" si="113"/>
        <v/>
      </c>
      <c r="NQ57" s="211"/>
      <c r="NR57" s="211"/>
      <c r="NS57" s="170" t="str">
        <f t="shared" si="151"/>
        <v/>
      </c>
      <c r="NT57" s="211"/>
      <c r="NU57" s="211"/>
      <c r="NV57" s="170" t="str">
        <f t="shared" si="152"/>
        <v/>
      </c>
      <c r="NW57" s="211"/>
      <c r="NX57" s="211"/>
      <c r="NY57" s="170" t="str">
        <f t="shared" si="153"/>
        <v/>
      </c>
      <c r="NZ57" s="211"/>
      <c r="OA57" s="211"/>
      <c r="OB57" s="170" t="str">
        <f t="shared" si="154"/>
        <v/>
      </c>
      <c r="OC57" s="211"/>
      <c r="OD57" s="211"/>
      <c r="OE57" s="170" t="str">
        <f t="shared" si="155"/>
        <v/>
      </c>
      <c r="OF57" s="211"/>
      <c r="OG57" s="211"/>
      <c r="OH57" s="170" t="str">
        <f t="shared" si="156"/>
        <v/>
      </c>
      <c r="OI57" s="211"/>
      <c r="OJ57" s="211"/>
      <c r="OK57" s="170" t="str">
        <f t="shared" si="114"/>
        <v/>
      </c>
      <c r="OL57" s="211"/>
      <c r="OM57" s="211"/>
      <c r="ON57" s="170" t="str">
        <f t="shared" si="115"/>
        <v/>
      </c>
      <c r="OO57" s="211"/>
      <c r="OP57" s="211"/>
      <c r="OQ57" s="170" t="str">
        <f t="shared" si="116"/>
        <v/>
      </c>
      <c r="OR57" s="211"/>
      <c r="OS57" s="211"/>
      <c r="OT57" s="170" t="str">
        <f t="shared" si="117"/>
        <v/>
      </c>
      <c r="OU57" s="211"/>
      <c r="OV57" s="211"/>
      <c r="OW57" s="170" t="str">
        <f t="shared" si="118"/>
        <v/>
      </c>
      <c r="OX57" s="211"/>
      <c r="OY57" s="211"/>
      <c r="OZ57" s="170" t="str">
        <f t="shared" si="119"/>
        <v/>
      </c>
      <c r="PA57" s="211"/>
      <c r="PB57" s="211"/>
      <c r="PC57" s="170" t="str">
        <f t="shared" si="120"/>
        <v/>
      </c>
      <c r="PD57" s="211"/>
      <c r="PE57" s="211"/>
      <c r="PF57" s="170" t="str">
        <f t="shared" si="121"/>
        <v/>
      </c>
      <c r="PG57" s="211"/>
      <c r="PH57" s="211"/>
      <c r="PI57" s="170" t="str">
        <f t="shared" si="122"/>
        <v/>
      </c>
      <c r="PJ57" s="211"/>
      <c r="PK57" s="211"/>
      <c r="PL57" s="170" t="str">
        <f t="shared" si="123"/>
        <v/>
      </c>
      <c r="PM57" s="211"/>
      <c r="PN57" s="211"/>
      <c r="PO57" s="170" t="str">
        <f t="shared" si="124"/>
        <v/>
      </c>
      <c r="PP57" s="211"/>
      <c r="PQ57" s="211"/>
      <c r="PR57" s="170" t="str">
        <f t="shared" si="125"/>
        <v/>
      </c>
      <c r="PS57" s="211"/>
      <c r="PT57" s="211"/>
      <c r="PU57" s="170" t="str">
        <f t="shared" si="126"/>
        <v/>
      </c>
      <c r="PV57" s="211"/>
      <c r="PW57" s="211"/>
      <c r="PX57" s="170" t="str">
        <f t="shared" si="127"/>
        <v/>
      </c>
      <c r="PY57" s="211"/>
      <c r="PZ57" s="211"/>
      <c r="QA57" s="170" t="str">
        <f t="shared" si="128"/>
        <v/>
      </c>
      <c r="QB57" s="211"/>
      <c r="QC57" s="211"/>
      <c r="QD57" s="170" t="str">
        <f t="shared" si="129"/>
        <v/>
      </c>
      <c r="QE57" s="211"/>
      <c r="QF57" s="211"/>
      <c r="QG57" s="170" t="str">
        <f t="shared" si="130"/>
        <v/>
      </c>
      <c r="QH57" s="211"/>
      <c r="QI57" s="211"/>
      <c r="QJ57" s="170" t="str">
        <f t="shared" si="131"/>
        <v/>
      </c>
      <c r="QK57" s="211"/>
      <c r="QL57" s="211"/>
      <c r="QM57" s="196"/>
      <c r="QN57" s="196"/>
    </row>
    <row r="58" spans="1:456" x14ac:dyDescent="0.2">
      <c r="A58" s="185" t="s">
        <v>97</v>
      </c>
      <c r="B58" s="170" t="str">
        <f t="shared" si="132"/>
        <v/>
      </c>
      <c r="C58" s="211"/>
      <c r="D58" s="211"/>
      <c r="E58" s="170" t="str">
        <f t="shared" si="133"/>
        <v/>
      </c>
      <c r="F58" s="211"/>
      <c r="G58" s="211"/>
      <c r="H58" s="170" t="str">
        <f t="shared" si="6"/>
        <v/>
      </c>
      <c r="I58" s="211"/>
      <c r="J58" s="211"/>
      <c r="K58" s="170" t="str">
        <f t="shared" si="7"/>
        <v/>
      </c>
      <c r="L58" s="211"/>
      <c r="M58" s="211"/>
      <c r="N58" s="170" t="str">
        <f t="shared" si="8"/>
        <v/>
      </c>
      <c r="O58" s="211"/>
      <c r="P58" s="211"/>
      <c r="Q58" s="170" t="str">
        <f t="shared" si="9"/>
        <v/>
      </c>
      <c r="R58" s="211"/>
      <c r="S58" s="211"/>
      <c r="T58" s="170" t="str">
        <f t="shared" si="10"/>
        <v/>
      </c>
      <c r="U58" s="211"/>
      <c r="V58" s="211"/>
      <c r="W58" s="170" t="str">
        <f t="shared" si="11"/>
        <v/>
      </c>
      <c r="X58" s="211"/>
      <c r="Y58" s="211"/>
      <c r="Z58" s="170" t="str">
        <f t="shared" si="12"/>
        <v/>
      </c>
      <c r="AA58" s="211"/>
      <c r="AB58" s="211"/>
      <c r="AC58" s="170" t="str">
        <f t="shared" si="13"/>
        <v/>
      </c>
      <c r="AD58" s="211"/>
      <c r="AE58" s="211"/>
      <c r="AF58" s="170" t="str">
        <f t="shared" si="14"/>
        <v/>
      </c>
      <c r="AG58" s="211"/>
      <c r="AH58" s="211"/>
      <c r="AI58" s="170" t="str">
        <f t="shared" si="15"/>
        <v/>
      </c>
      <c r="AJ58" s="211"/>
      <c r="AK58" s="211"/>
      <c r="AL58" s="170" t="str">
        <f t="shared" si="16"/>
        <v/>
      </c>
      <c r="AM58" s="211"/>
      <c r="AN58" s="211"/>
      <c r="AO58" s="170" t="str">
        <f t="shared" si="17"/>
        <v/>
      </c>
      <c r="AP58" s="211"/>
      <c r="AQ58" s="211"/>
      <c r="AR58" s="170" t="str">
        <f t="shared" si="18"/>
        <v/>
      </c>
      <c r="AS58" s="211"/>
      <c r="AT58" s="211"/>
      <c r="AU58" s="170" t="str">
        <f t="shared" si="19"/>
        <v/>
      </c>
      <c r="AV58" s="211"/>
      <c r="AW58" s="211"/>
      <c r="AX58" s="170" t="str">
        <f t="shared" si="20"/>
        <v/>
      </c>
      <c r="AY58" s="211"/>
      <c r="AZ58" s="211"/>
      <c r="BA58" s="170" t="str">
        <f t="shared" si="21"/>
        <v/>
      </c>
      <c r="BB58" s="211"/>
      <c r="BC58" s="211"/>
      <c r="BD58" s="170" t="str">
        <f t="shared" si="22"/>
        <v/>
      </c>
      <c r="BE58" s="211"/>
      <c r="BF58" s="211"/>
      <c r="BG58" s="170" t="str">
        <f t="shared" si="23"/>
        <v/>
      </c>
      <c r="BH58" s="211"/>
      <c r="BI58" s="211"/>
      <c r="BJ58" s="170" t="str">
        <f t="shared" si="24"/>
        <v/>
      </c>
      <c r="BK58" s="211"/>
      <c r="BL58" s="211"/>
      <c r="BM58" s="170" t="str">
        <f t="shared" si="25"/>
        <v/>
      </c>
      <c r="BN58" s="211"/>
      <c r="BO58" s="211"/>
      <c r="BP58" s="170" t="str">
        <f t="shared" si="26"/>
        <v/>
      </c>
      <c r="BQ58" s="211"/>
      <c r="BR58" s="211"/>
      <c r="BS58" s="170" t="str">
        <f t="shared" si="27"/>
        <v/>
      </c>
      <c r="BT58" s="211"/>
      <c r="BU58" s="211"/>
      <c r="BV58" s="170" t="str">
        <f t="shared" si="28"/>
        <v/>
      </c>
      <c r="BW58" s="211"/>
      <c r="BX58" s="211"/>
      <c r="BY58" s="170" t="str">
        <f t="shared" si="29"/>
        <v/>
      </c>
      <c r="BZ58" s="211"/>
      <c r="CA58" s="211"/>
      <c r="CB58" s="170" t="str">
        <f t="shared" si="30"/>
        <v/>
      </c>
      <c r="CC58" s="211"/>
      <c r="CD58" s="211"/>
      <c r="CE58" s="170" t="str">
        <f t="shared" si="31"/>
        <v/>
      </c>
      <c r="CF58" s="211"/>
      <c r="CG58" s="211"/>
      <c r="CH58" s="170" t="str">
        <f t="shared" si="32"/>
        <v/>
      </c>
      <c r="CI58" s="211"/>
      <c r="CJ58" s="211"/>
      <c r="CK58" s="170" t="str">
        <f t="shared" si="33"/>
        <v/>
      </c>
      <c r="CL58" s="211"/>
      <c r="CM58" s="211"/>
      <c r="CN58" s="170" t="str">
        <f t="shared" si="34"/>
        <v/>
      </c>
      <c r="CO58" s="211"/>
      <c r="CP58" s="211"/>
      <c r="CQ58" s="170" t="str">
        <f t="shared" si="35"/>
        <v/>
      </c>
      <c r="CR58" s="211"/>
      <c r="CS58" s="211"/>
      <c r="CT58" s="170" t="str">
        <f t="shared" si="36"/>
        <v/>
      </c>
      <c r="CU58" s="211"/>
      <c r="CV58" s="211"/>
      <c r="CW58" s="170" t="str">
        <f t="shared" si="37"/>
        <v/>
      </c>
      <c r="CX58" s="211"/>
      <c r="CY58" s="211"/>
      <c r="CZ58" s="170" t="str">
        <f t="shared" si="38"/>
        <v/>
      </c>
      <c r="DA58" s="211"/>
      <c r="DB58" s="211"/>
      <c r="DC58" s="170" t="str">
        <f t="shared" si="39"/>
        <v/>
      </c>
      <c r="DD58" s="211"/>
      <c r="DE58" s="211"/>
      <c r="DF58" s="170" t="str">
        <f t="shared" si="40"/>
        <v/>
      </c>
      <c r="DG58" s="211"/>
      <c r="DH58" s="211"/>
      <c r="DI58" s="170" t="str">
        <f t="shared" si="41"/>
        <v/>
      </c>
      <c r="DJ58" s="211"/>
      <c r="DK58" s="211"/>
      <c r="DL58" s="170" t="str">
        <f t="shared" si="42"/>
        <v/>
      </c>
      <c r="DM58" s="211"/>
      <c r="DN58" s="211"/>
      <c r="DO58" s="170" t="str">
        <f t="shared" si="43"/>
        <v/>
      </c>
      <c r="DP58" s="211"/>
      <c r="DQ58" s="211"/>
      <c r="DR58" s="170" t="str">
        <f t="shared" si="44"/>
        <v/>
      </c>
      <c r="DS58" s="211"/>
      <c r="DT58" s="211"/>
      <c r="DU58" s="170" t="str">
        <f t="shared" si="45"/>
        <v/>
      </c>
      <c r="DV58" s="211"/>
      <c r="DW58" s="211"/>
      <c r="DX58" s="170" t="str">
        <f t="shared" si="46"/>
        <v/>
      </c>
      <c r="DY58" s="211"/>
      <c r="DZ58" s="211"/>
      <c r="EA58" s="170" t="str">
        <f t="shared" si="47"/>
        <v/>
      </c>
      <c r="EB58" s="211"/>
      <c r="EC58" s="211"/>
      <c r="ED58" s="170" t="str">
        <f t="shared" si="48"/>
        <v/>
      </c>
      <c r="EE58" s="211"/>
      <c r="EF58" s="211"/>
      <c r="EG58" s="170" t="str">
        <f t="shared" si="49"/>
        <v/>
      </c>
      <c r="EH58" s="211"/>
      <c r="EI58" s="211"/>
      <c r="EJ58" s="170" t="str">
        <f t="shared" si="50"/>
        <v/>
      </c>
      <c r="EK58" s="211"/>
      <c r="EL58" s="211"/>
      <c r="EM58" s="170" t="str">
        <f t="shared" si="51"/>
        <v/>
      </c>
      <c r="EN58" s="211"/>
      <c r="EO58" s="211"/>
      <c r="EP58" s="170" t="str">
        <f t="shared" si="52"/>
        <v/>
      </c>
      <c r="EQ58" s="211"/>
      <c r="ER58" s="211"/>
      <c r="ES58" s="170" t="str">
        <f t="shared" si="53"/>
        <v/>
      </c>
      <c r="ET58" s="211"/>
      <c r="EU58" s="211"/>
      <c r="EV58" s="170" t="str">
        <f t="shared" si="54"/>
        <v/>
      </c>
      <c r="EW58" s="211"/>
      <c r="EX58" s="211"/>
      <c r="EY58" s="170" t="str">
        <f t="shared" si="55"/>
        <v/>
      </c>
      <c r="EZ58" s="211"/>
      <c r="FA58" s="211"/>
      <c r="FB58" s="170" t="str">
        <f t="shared" si="56"/>
        <v/>
      </c>
      <c r="FC58" s="211"/>
      <c r="FD58" s="211"/>
      <c r="FE58" s="170" t="str">
        <f t="shared" si="57"/>
        <v/>
      </c>
      <c r="FF58" s="211"/>
      <c r="FG58" s="211"/>
      <c r="FH58" s="170" t="str">
        <f t="shared" si="58"/>
        <v/>
      </c>
      <c r="FI58" s="211"/>
      <c r="FJ58" s="211"/>
      <c r="FK58" s="170" t="str">
        <f t="shared" si="59"/>
        <v/>
      </c>
      <c r="FL58" s="211"/>
      <c r="FM58" s="211"/>
      <c r="FN58" s="170" t="str">
        <f t="shared" si="60"/>
        <v/>
      </c>
      <c r="FO58" s="211"/>
      <c r="FP58" s="211"/>
      <c r="FQ58" s="170" t="str">
        <f t="shared" si="61"/>
        <v/>
      </c>
      <c r="FR58" s="211"/>
      <c r="FS58" s="211"/>
      <c r="FT58" s="170" t="str">
        <f t="shared" si="62"/>
        <v/>
      </c>
      <c r="FU58" s="211"/>
      <c r="FV58" s="211"/>
      <c r="FW58" s="170" t="str">
        <f t="shared" si="63"/>
        <v/>
      </c>
      <c r="FX58" s="211"/>
      <c r="FY58" s="211"/>
      <c r="FZ58" s="170" t="str">
        <f t="shared" si="64"/>
        <v/>
      </c>
      <c r="GA58" s="211"/>
      <c r="GB58" s="211"/>
      <c r="GC58" s="170" t="str">
        <f t="shared" si="65"/>
        <v/>
      </c>
      <c r="GD58" s="211"/>
      <c r="GE58" s="211"/>
      <c r="GF58" s="170" t="str">
        <f t="shared" si="66"/>
        <v/>
      </c>
      <c r="GG58" s="211"/>
      <c r="GH58" s="211"/>
      <c r="GI58" s="170" t="str">
        <f t="shared" si="67"/>
        <v/>
      </c>
      <c r="GJ58" s="211"/>
      <c r="GK58" s="211"/>
      <c r="GL58" s="170" t="str">
        <f t="shared" si="68"/>
        <v/>
      </c>
      <c r="GM58" s="211"/>
      <c r="GN58" s="211"/>
      <c r="GO58" s="170" t="str">
        <f t="shared" si="69"/>
        <v/>
      </c>
      <c r="GP58" s="211"/>
      <c r="GQ58" s="211"/>
      <c r="GR58" s="170" t="str">
        <f t="shared" si="70"/>
        <v/>
      </c>
      <c r="GS58" s="211"/>
      <c r="GT58" s="211"/>
      <c r="GU58" s="170" t="str">
        <f t="shared" si="71"/>
        <v/>
      </c>
      <c r="GV58" s="211"/>
      <c r="GW58" s="211"/>
      <c r="GX58" s="170" t="str">
        <f t="shared" si="72"/>
        <v/>
      </c>
      <c r="GY58" s="211"/>
      <c r="GZ58" s="211"/>
      <c r="HA58" s="170" t="str">
        <f t="shared" si="73"/>
        <v/>
      </c>
      <c r="HB58" s="211"/>
      <c r="HC58" s="211"/>
      <c r="HD58" s="170" t="str">
        <f t="shared" si="74"/>
        <v/>
      </c>
      <c r="HE58" s="211"/>
      <c r="HF58" s="211"/>
      <c r="HG58" s="170" t="str">
        <f t="shared" si="75"/>
        <v/>
      </c>
      <c r="HH58" s="211"/>
      <c r="HI58" s="211"/>
      <c r="HJ58" s="170" t="str">
        <f t="shared" si="76"/>
        <v/>
      </c>
      <c r="HK58" s="211"/>
      <c r="HL58" s="211"/>
      <c r="HM58" s="170" t="str">
        <f t="shared" si="77"/>
        <v/>
      </c>
      <c r="HN58" s="211"/>
      <c r="HO58" s="211"/>
      <c r="HP58" s="170" t="str">
        <f t="shared" si="78"/>
        <v/>
      </c>
      <c r="HQ58" s="211"/>
      <c r="HR58" s="211"/>
      <c r="HS58" s="170" t="str">
        <f t="shared" si="79"/>
        <v/>
      </c>
      <c r="HT58" s="211"/>
      <c r="HU58" s="211"/>
      <c r="HV58" s="170" t="str">
        <f t="shared" si="134"/>
        <v/>
      </c>
      <c r="HW58" s="211"/>
      <c r="HX58" s="211"/>
      <c r="HY58" s="170" t="str">
        <f t="shared" si="135"/>
        <v/>
      </c>
      <c r="HZ58" s="211"/>
      <c r="IA58" s="211"/>
      <c r="IB58" s="170" t="str">
        <f t="shared" si="80"/>
        <v/>
      </c>
      <c r="IC58" s="211"/>
      <c r="ID58" s="211"/>
      <c r="IE58" s="170" t="str">
        <f t="shared" si="81"/>
        <v/>
      </c>
      <c r="IF58" s="211"/>
      <c r="IG58" s="211"/>
      <c r="IH58" s="170" t="str">
        <f t="shared" si="136"/>
        <v/>
      </c>
      <c r="II58" s="211"/>
      <c r="IJ58" s="211"/>
      <c r="IK58" s="170" t="str">
        <f t="shared" si="82"/>
        <v/>
      </c>
      <c r="IL58" s="211"/>
      <c r="IM58" s="211"/>
      <c r="IN58" s="170" t="str">
        <f t="shared" si="83"/>
        <v/>
      </c>
      <c r="IO58" s="211"/>
      <c r="IP58" s="211"/>
      <c r="IQ58" s="170" t="str">
        <f t="shared" si="84"/>
        <v/>
      </c>
      <c r="IR58" s="211"/>
      <c r="IS58" s="211"/>
      <c r="IT58" s="170" t="str">
        <f t="shared" si="85"/>
        <v/>
      </c>
      <c r="IU58" s="211"/>
      <c r="IV58" s="211"/>
      <c r="IW58" s="170" t="str">
        <f t="shared" si="86"/>
        <v/>
      </c>
      <c r="IX58" s="211"/>
      <c r="IY58" s="211"/>
      <c r="IZ58" s="170" t="str">
        <f t="shared" si="87"/>
        <v/>
      </c>
      <c r="JA58" s="211"/>
      <c r="JB58" s="211"/>
      <c r="JC58" s="170" t="str">
        <f t="shared" si="88"/>
        <v/>
      </c>
      <c r="JD58" s="211"/>
      <c r="JE58" s="211"/>
      <c r="JF58" s="170" t="str">
        <f t="shared" si="89"/>
        <v/>
      </c>
      <c r="JG58" s="211"/>
      <c r="JH58" s="211"/>
      <c r="JI58" s="170" t="str">
        <f t="shared" si="90"/>
        <v/>
      </c>
      <c r="JJ58" s="211"/>
      <c r="JK58" s="211"/>
      <c r="JL58" s="170" t="str">
        <f t="shared" si="91"/>
        <v/>
      </c>
      <c r="JM58" s="211"/>
      <c r="JN58" s="211"/>
      <c r="JO58" s="170" t="str">
        <f t="shared" si="92"/>
        <v/>
      </c>
      <c r="JP58" s="211"/>
      <c r="JQ58" s="211"/>
      <c r="JR58" s="170" t="str">
        <f t="shared" si="93"/>
        <v/>
      </c>
      <c r="JS58" s="211"/>
      <c r="JT58" s="211"/>
      <c r="JU58" s="170" t="str">
        <f t="shared" si="94"/>
        <v/>
      </c>
      <c r="JV58" s="211"/>
      <c r="JW58" s="211"/>
      <c r="JX58" s="170" t="str">
        <f t="shared" si="95"/>
        <v/>
      </c>
      <c r="JY58" s="211"/>
      <c r="JZ58" s="211"/>
      <c r="KA58" s="170" t="str">
        <f t="shared" si="96"/>
        <v/>
      </c>
      <c r="KB58" s="211"/>
      <c r="KC58" s="211"/>
      <c r="KD58" s="170" t="str">
        <f t="shared" si="97"/>
        <v/>
      </c>
      <c r="KE58" s="211"/>
      <c r="KF58" s="211"/>
      <c r="KG58" s="170" t="str">
        <f t="shared" si="98"/>
        <v/>
      </c>
      <c r="KH58" s="211"/>
      <c r="KI58" s="211"/>
      <c r="KJ58" s="170" t="str">
        <f t="shared" si="99"/>
        <v/>
      </c>
      <c r="KK58" s="211"/>
      <c r="KL58" s="211"/>
      <c r="KM58" s="170" t="str">
        <f t="shared" si="100"/>
        <v/>
      </c>
      <c r="KN58" s="211"/>
      <c r="KO58" s="211"/>
      <c r="KP58" s="170" t="str">
        <f t="shared" si="101"/>
        <v/>
      </c>
      <c r="KQ58" s="211"/>
      <c r="KR58" s="211"/>
      <c r="KS58" s="170" t="str">
        <f t="shared" si="102"/>
        <v/>
      </c>
      <c r="KT58" s="211"/>
      <c r="KU58" s="211"/>
      <c r="KV58" s="170" t="str">
        <f t="shared" si="103"/>
        <v/>
      </c>
      <c r="KW58" s="211"/>
      <c r="KX58" s="211"/>
      <c r="KY58" s="170" t="str">
        <f t="shared" si="104"/>
        <v/>
      </c>
      <c r="KZ58" s="211"/>
      <c r="LA58" s="211"/>
      <c r="LB58" s="170" t="str">
        <f t="shared" si="105"/>
        <v/>
      </c>
      <c r="LC58" s="211"/>
      <c r="LD58" s="211"/>
      <c r="LE58" s="170" t="str">
        <f t="shared" si="106"/>
        <v/>
      </c>
      <c r="LF58" s="211"/>
      <c r="LG58" s="211"/>
      <c r="LH58" s="170" t="str">
        <f t="shared" si="107"/>
        <v/>
      </c>
      <c r="LI58" s="211"/>
      <c r="LJ58" s="211"/>
      <c r="LK58" s="170" t="str">
        <f t="shared" si="108"/>
        <v/>
      </c>
      <c r="LL58" s="211"/>
      <c r="LM58" s="211"/>
      <c r="LN58" s="170" t="str">
        <f t="shared" si="141"/>
        <v/>
      </c>
      <c r="LO58" s="211"/>
      <c r="LP58" s="211"/>
      <c r="LQ58" s="170" t="str">
        <f t="shared" si="142"/>
        <v/>
      </c>
      <c r="LR58" s="211"/>
      <c r="LS58" s="211"/>
      <c r="LT58" s="170" t="str">
        <f t="shared" si="143"/>
        <v/>
      </c>
      <c r="LU58" s="211"/>
      <c r="LV58" s="211"/>
      <c r="LW58" s="170" t="str">
        <f t="shared" si="144"/>
        <v/>
      </c>
      <c r="LX58" s="211"/>
      <c r="LY58" s="211"/>
      <c r="LZ58" s="170" t="str">
        <f t="shared" si="145"/>
        <v/>
      </c>
      <c r="MA58" s="211"/>
      <c r="MB58" s="211"/>
      <c r="MC58" s="170" t="str">
        <f t="shared" si="146"/>
        <v/>
      </c>
      <c r="MD58" s="211"/>
      <c r="ME58" s="211"/>
      <c r="MF58" s="170" t="str">
        <f t="shared" si="109"/>
        <v/>
      </c>
      <c r="MG58" s="211"/>
      <c r="MH58" s="211"/>
      <c r="MI58" s="170" t="str">
        <f t="shared" si="110"/>
        <v/>
      </c>
      <c r="MJ58" s="211"/>
      <c r="MK58" s="211"/>
      <c r="ML58" s="170" t="str">
        <f t="shared" si="147"/>
        <v/>
      </c>
      <c r="MM58" s="211"/>
      <c r="MN58" s="211"/>
      <c r="MO58" s="170" t="str">
        <f t="shared" si="148"/>
        <v/>
      </c>
      <c r="MP58" s="211"/>
      <c r="MQ58" s="211"/>
      <c r="MR58" s="170" t="str">
        <f t="shared" si="149"/>
        <v/>
      </c>
      <c r="MS58" s="211"/>
      <c r="MT58" s="211"/>
      <c r="MU58" s="170" t="str">
        <f t="shared" si="150"/>
        <v/>
      </c>
      <c r="MV58" s="211"/>
      <c r="MW58" s="211"/>
      <c r="MX58" s="170" t="str">
        <f t="shared" si="111"/>
        <v/>
      </c>
      <c r="MY58" s="211"/>
      <c r="MZ58" s="211"/>
      <c r="NA58" s="170" t="str">
        <f t="shared" si="112"/>
        <v/>
      </c>
      <c r="NB58" s="211"/>
      <c r="NC58" s="211"/>
      <c r="ND58" s="170" t="str">
        <f t="shared" si="137"/>
        <v/>
      </c>
      <c r="NE58" s="211"/>
      <c r="NF58" s="211"/>
      <c r="NG58" s="170" t="str">
        <f t="shared" si="138"/>
        <v/>
      </c>
      <c r="NH58" s="211"/>
      <c r="NI58" s="211"/>
      <c r="NJ58" s="170" t="str">
        <f t="shared" si="139"/>
        <v/>
      </c>
      <c r="NK58" s="211"/>
      <c r="NL58" s="211"/>
      <c r="NM58" s="170" t="str">
        <f t="shared" si="140"/>
        <v/>
      </c>
      <c r="NN58" s="211"/>
      <c r="NO58" s="211"/>
      <c r="NP58" s="170" t="str">
        <f t="shared" si="113"/>
        <v/>
      </c>
      <c r="NQ58" s="211"/>
      <c r="NR58" s="211"/>
      <c r="NS58" s="170" t="str">
        <f t="shared" si="151"/>
        <v/>
      </c>
      <c r="NT58" s="211"/>
      <c r="NU58" s="211"/>
      <c r="NV58" s="170" t="str">
        <f t="shared" si="152"/>
        <v/>
      </c>
      <c r="NW58" s="211"/>
      <c r="NX58" s="211"/>
      <c r="NY58" s="170" t="str">
        <f t="shared" si="153"/>
        <v/>
      </c>
      <c r="NZ58" s="211"/>
      <c r="OA58" s="211"/>
      <c r="OB58" s="170" t="str">
        <f t="shared" si="154"/>
        <v/>
      </c>
      <c r="OC58" s="211"/>
      <c r="OD58" s="211"/>
      <c r="OE58" s="170" t="str">
        <f t="shared" si="155"/>
        <v/>
      </c>
      <c r="OF58" s="211"/>
      <c r="OG58" s="211"/>
      <c r="OH58" s="170" t="str">
        <f t="shared" si="156"/>
        <v/>
      </c>
      <c r="OI58" s="211"/>
      <c r="OJ58" s="211"/>
      <c r="OK58" s="170" t="str">
        <f t="shared" si="114"/>
        <v/>
      </c>
      <c r="OL58" s="211"/>
      <c r="OM58" s="211"/>
      <c r="ON58" s="170" t="str">
        <f t="shared" si="115"/>
        <v/>
      </c>
      <c r="OO58" s="211"/>
      <c r="OP58" s="211"/>
      <c r="OQ58" s="170" t="str">
        <f t="shared" si="116"/>
        <v/>
      </c>
      <c r="OR58" s="211"/>
      <c r="OS58" s="211"/>
      <c r="OT58" s="170" t="str">
        <f t="shared" si="117"/>
        <v/>
      </c>
      <c r="OU58" s="211"/>
      <c r="OV58" s="211"/>
      <c r="OW58" s="170" t="str">
        <f t="shared" si="118"/>
        <v/>
      </c>
      <c r="OX58" s="211"/>
      <c r="OY58" s="211"/>
      <c r="OZ58" s="170" t="str">
        <f t="shared" si="119"/>
        <v/>
      </c>
      <c r="PA58" s="211"/>
      <c r="PB58" s="211"/>
      <c r="PC58" s="170" t="str">
        <f t="shared" si="120"/>
        <v/>
      </c>
      <c r="PD58" s="211"/>
      <c r="PE58" s="211"/>
      <c r="PF58" s="170" t="str">
        <f t="shared" si="121"/>
        <v/>
      </c>
      <c r="PG58" s="211"/>
      <c r="PH58" s="211"/>
      <c r="PI58" s="170" t="str">
        <f t="shared" si="122"/>
        <v/>
      </c>
      <c r="PJ58" s="211"/>
      <c r="PK58" s="211"/>
      <c r="PL58" s="170" t="str">
        <f t="shared" si="123"/>
        <v/>
      </c>
      <c r="PM58" s="211"/>
      <c r="PN58" s="211"/>
      <c r="PO58" s="170" t="str">
        <f t="shared" si="124"/>
        <v/>
      </c>
      <c r="PP58" s="211"/>
      <c r="PQ58" s="211"/>
      <c r="PR58" s="170" t="str">
        <f t="shared" si="125"/>
        <v/>
      </c>
      <c r="PS58" s="211"/>
      <c r="PT58" s="211"/>
      <c r="PU58" s="170" t="str">
        <f t="shared" si="126"/>
        <v/>
      </c>
      <c r="PV58" s="211"/>
      <c r="PW58" s="211"/>
      <c r="PX58" s="170" t="str">
        <f t="shared" si="127"/>
        <v/>
      </c>
      <c r="PY58" s="211"/>
      <c r="PZ58" s="211"/>
      <c r="QA58" s="170" t="str">
        <f t="shared" si="128"/>
        <v/>
      </c>
      <c r="QB58" s="211"/>
      <c r="QC58" s="211"/>
      <c r="QD58" s="170" t="str">
        <f t="shared" si="129"/>
        <v/>
      </c>
      <c r="QE58" s="211"/>
      <c r="QF58" s="211"/>
      <c r="QG58" s="170" t="str">
        <f t="shared" si="130"/>
        <v/>
      </c>
      <c r="QH58" s="211"/>
      <c r="QI58" s="211"/>
      <c r="QJ58" s="170" t="str">
        <f t="shared" si="131"/>
        <v/>
      </c>
      <c r="QK58" s="211"/>
      <c r="QL58" s="211"/>
      <c r="QM58" s="196"/>
      <c r="QN58" s="196"/>
    </row>
    <row r="59" spans="1:456" x14ac:dyDescent="0.2">
      <c r="A59" s="185" t="s">
        <v>98</v>
      </c>
      <c r="B59" s="170" t="str">
        <f t="shared" si="132"/>
        <v/>
      </c>
      <c r="C59" s="211"/>
      <c r="D59" s="211"/>
      <c r="E59" s="170" t="str">
        <f t="shared" si="133"/>
        <v/>
      </c>
      <c r="F59" s="211"/>
      <c r="G59" s="211"/>
      <c r="H59" s="170" t="str">
        <f t="shared" si="6"/>
        <v/>
      </c>
      <c r="I59" s="211"/>
      <c r="J59" s="211"/>
      <c r="K59" s="170" t="str">
        <f t="shared" si="7"/>
        <v/>
      </c>
      <c r="L59" s="211"/>
      <c r="M59" s="211"/>
      <c r="N59" s="170" t="str">
        <f t="shared" si="8"/>
        <v/>
      </c>
      <c r="O59" s="211"/>
      <c r="P59" s="211"/>
      <c r="Q59" s="170" t="str">
        <f t="shared" si="9"/>
        <v/>
      </c>
      <c r="R59" s="211"/>
      <c r="S59" s="211"/>
      <c r="T59" s="170" t="str">
        <f t="shared" si="10"/>
        <v/>
      </c>
      <c r="U59" s="211"/>
      <c r="V59" s="211"/>
      <c r="W59" s="170" t="str">
        <f t="shared" si="11"/>
        <v/>
      </c>
      <c r="X59" s="211"/>
      <c r="Y59" s="211"/>
      <c r="Z59" s="170" t="str">
        <f t="shared" si="12"/>
        <v/>
      </c>
      <c r="AA59" s="211"/>
      <c r="AB59" s="211"/>
      <c r="AC59" s="170" t="str">
        <f t="shared" si="13"/>
        <v/>
      </c>
      <c r="AD59" s="211"/>
      <c r="AE59" s="211"/>
      <c r="AF59" s="170" t="str">
        <f t="shared" si="14"/>
        <v/>
      </c>
      <c r="AG59" s="211"/>
      <c r="AH59" s="211"/>
      <c r="AI59" s="170" t="str">
        <f t="shared" si="15"/>
        <v/>
      </c>
      <c r="AJ59" s="211"/>
      <c r="AK59" s="211"/>
      <c r="AL59" s="170" t="str">
        <f t="shared" si="16"/>
        <v/>
      </c>
      <c r="AM59" s="211"/>
      <c r="AN59" s="211"/>
      <c r="AO59" s="170" t="str">
        <f t="shared" si="17"/>
        <v/>
      </c>
      <c r="AP59" s="211"/>
      <c r="AQ59" s="211"/>
      <c r="AR59" s="170" t="str">
        <f t="shared" si="18"/>
        <v/>
      </c>
      <c r="AS59" s="211"/>
      <c r="AT59" s="211"/>
      <c r="AU59" s="170" t="str">
        <f t="shared" si="19"/>
        <v/>
      </c>
      <c r="AV59" s="211"/>
      <c r="AW59" s="211"/>
      <c r="AX59" s="170" t="str">
        <f t="shared" si="20"/>
        <v/>
      </c>
      <c r="AY59" s="211"/>
      <c r="AZ59" s="211"/>
      <c r="BA59" s="170" t="str">
        <f t="shared" si="21"/>
        <v/>
      </c>
      <c r="BB59" s="211"/>
      <c r="BC59" s="211"/>
      <c r="BD59" s="170" t="str">
        <f t="shared" si="22"/>
        <v/>
      </c>
      <c r="BE59" s="211"/>
      <c r="BF59" s="211"/>
      <c r="BG59" s="170" t="str">
        <f t="shared" si="23"/>
        <v/>
      </c>
      <c r="BH59" s="211"/>
      <c r="BI59" s="211"/>
      <c r="BJ59" s="170" t="str">
        <f t="shared" si="24"/>
        <v/>
      </c>
      <c r="BK59" s="211"/>
      <c r="BL59" s="211"/>
      <c r="BM59" s="170" t="str">
        <f t="shared" si="25"/>
        <v/>
      </c>
      <c r="BN59" s="211"/>
      <c r="BO59" s="211"/>
      <c r="BP59" s="170" t="str">
        <f t="shared" si="26"/>
        <v/>
      </c>
      <c r="BQ59" s="211"/>
      <c r="BR59" s="211"/>
      <c r="BS59" s="170" t="str">
        <f t="shared" si="27"/>
        <v/>
      </c>
      <c r="BT59" s="211"/>
      <c r="BU59" s="211"/>
      <c r="BV59" s="170" t="str">
        <f t="shared" si="28"/>
        <v/>
      </c>
      <c r="BW59" s="211"/>
      <c r="BX59" s="211"/>
      <c r="BY59" s="170" t="str">
        <f t="shared" si="29"/>
        <v/>
      </c>
      <c r="BZ59" s="211"/>
      <c r="CA59" s="211"/>
      <c r="CB59" s="170" t="str">
        <f t="shared" si="30"/>
        <v/>
      </c>
      <c r="CC59" s="211"/>
      <c r="CD59" s="211"/>
      <c r="CE59" s="170" t="str">
        <f t="shared" si="31"/>
        <v/>
      </c>
      <c r="CF59" s="211"/>
      <c r="CG59" s="211"/>
      <c r="CH59" s="170" t="str">
        <f t="shared" si="32"/>
        <v/>
      </c>
      <c r="CI59" s="211"/>
      <c r="CJ59" s="211"/>
      <c r="CK59" s="170" t="str">
        <f t="shared" si="33"/>
        <v/>
      </c>
      <c r="CL59" s="211"/>
      <c r="CM59" s="211"/>
      <c r="CN59" s="170" t="str">
        <f t="shared" si="34"/>
        <v/>
      </c>
      <c r="CO59" s="211"/>
      <c r="CP59" s="211"/>
      <c r="CQ59" s="170" t="str">
        <f t="shared" si="35"/>
        <v/>
      </c>
      <c r="CR59" s="211"/>
      <c r="CS59" s="211"/>
      <c r="CT59" s="170" t="str">
        <f t="shared" si="36"/>
        <v/>
      </c>
      <c r="CU59" s="211"/>
      <c r="CV59" s="211"/>
      <c r="CW59" s="170" t="str">
        <f t="shared" si="37"/>
        <v/>
      </c>
      <c r="CX59" s="211"/>
      <c r="CY59" s="211"/>
      <c r="CZ59" s="170" t="str">
        <f t="shared" si="38"/>
        <v/>
      </c>
      <c r="DA59" s="211"/>
      <c r="DB59" s="211"/>
      <c r="DC59" s="170" t="str">
        <f t="shared" si="39"/>
        <v/>
      </c>
      <c r="DD59" s="211"/>
      <c r="DE59" s="211"/>
      <c r="DF59" s="170" t="str">
        <f t="shared" si="40"/>
        <v/>
      </c>
      <c r="DG59" s="211"/>
      <c r="DH59" s="211"/>
      <c r="DI59" s="170" t="str">
        <f t="shared" si="41"/>
        <v/>
      </c>
      <c r="DJ59" s="211"/>
      <c r="DK59" s="211"/>
      <c r="DL59" s="170" t="str">
        <f t="shared" si="42"/>
        <v/>
      </c>
      <c r="DM59" s="211"/>
      <c r="DN59" s="211"/>
      <c r="DO59" s="170" t="str">
        <f t="shared" si="43"/>
        <v/>
      </c>
      <c r="DP59" s="211"/>
      <c r="DQ59" s="211"/>
      <c r="DR59" s="170" t="str">
        <f t="shared" si="44"/>
        <v/>
      </c>
      <c r="DS59" s="211"/>
      <c r="DT59" s="211"/>
      <c r="DU59" s="170" t="str">
        <f t="shared" si="45"/>
        <v/>
      </c>
      <c r="DV59" s="211"/>
      <c r="DW59" s="211"/>
      <c r="DX59" s="170" t="str">
        <f t="shared" si="46"/>
        <v/>
      </c>
      <c r="DY59" s="211"/>
      <c r="DZ59" s="211"/>
      <c r="EA59" s="170" t="str">
        <f t="shared" si="47"/>
        <v/>
      </c>
      <c r="EB59" s="211"/>
      <c r="EC59" s="211"/>
      <c r="ED59" s="170" t="str">
        <f t="shared" si="48"/>
        <v/>
      </c>
      <c r="EE59" s="211"/>
      <c r="EF59" s="211"/>
      <c r="EG59" s="170" t="str">
        <f t="shared" si="49"/>
        <v/>
      </c>
      <c r="EH59" s="211"/>
      <c r="EI59" s="211"/>
      <c r="EJ59" s="170" t="str">
        <f t="shared" si="50"/>
        <v/>
      </c>
      <c r="EK59" s="211"/>
      <c r="EL59" s="211"/>
      <c r="EM59" s="170" t="str">
        <f t="shared" si="51"/>
        <v/>
      </c>
      <c r="EN59" s="211"/>
      <c r="EO59" s="211"/>
      <c r="EP59" s="170" t="str">
        <f t="shared" si="52"/>
        <v/>
      </c>
      <c r="EQ59" s="211"/>
      <c r="ER59" s="211"/>
      <c r="ES59" s="170" t="str">
        <f t="shared" si="53"/>
        <v/>
      </c>
      <c r="ET59" s="211"/>
      <c r="EU59" s="211"/>
      <c r="EV59" s="170" t="str">
        <f t="shared" si="54"/>
        <v/>
      </c>
      <c r="EW59" s="211"/>
      <c r="EX59" s="211"/>
      <c r="EY59" s="170" t="str">
        <f t="shared" si="55"/>
        <v/>
      </c>
      <c r="EZ59" s="211"/>
      <c r="FA59" s="211"/>
      <c r="FB59" s="170" t="str">
        <f t="shared" si="56"/>
        <v/>
      </c>
      <c r="FC59" s="211"/>
      <c r="FD59" s="211"/>
      <c r="FE59" s="170" t="str">
        <f t="shared" si="57"/>
        <v/>
      </c>
      <c r="FF59" s="211"/>
      <c r="FG59" s="211"/>
      <c r="FH59" s="170" t="str">
        <f t="shared" si="58"/>
        <v/>
      </c>
      <c r="FI59" s="211"/>
      <c r="FJ59" s="211"/>
      <c r="FK59" s="170" t="str">
        <f t="shared" si="59"/>
        <v/>
      </c>
      <c r="FL59" s="211"/>
      <c r="FM59" s="211"/>
      <c r="FN59" s="170" t="str">
        <f t="shared" si="60"/>
        <v/>
      </c>
      <c r="FO59" s="211"/>
      <c r="FP59" s="211"/>
      <c r="FQ59" s="170" t="str">
        <f t="shared" si="61"/>
        <v/>
      </c>
      <c r="FR59" s="211"/>
      <c r="FS59" s="211"/>
      <c r="FT59" s="170" t="str">
        <f t="shared" si="62"/>
        <v/>
      </c>
      <c r="FU59" s="211"/>
      <c r="FV59" s="211"/>
      <c r="FW59" s="170" t="str">
        <f t="shared" si="63"/>
        <v/>
      </c>
      <c r="FX59" s="211"/>
      <c r="FY59" s="211"/>
      <c r="FZ59" s="170" t="str">
        <f t="shared" si="64"/>
        <v/>
      </c>
      <c r="GA59" s="211"/>
      <c r="GB59" s="211"/>
      <c r="GC59" s="170" t="str">
        <f t="shared" si="65"/>
        <v/>
      </c>
      <c r="GD59" s="211"/>
      <c r="GE59" s="211"/>
      <c r="GF59" s="170" t="str">
        <f t="shared" si="66"/>
        <v/>
      </c>
      <c r="GG59" s="211"/>
      <c r="GH59" s="211"/>
      <c r="GI59" s="170" t="str">
        <f t="shared" si="67"/>
        <v/>
      </c>
      <c r="GJ59" s="211"/>
      <c r="GK59" s="211"/>
      <c r="GL59" s="170" t="str">
        <f t="shared" si="68"/>
        <v/>
      </c>
      <c r="GM59" s="211"/>
      <c r="GN59" s="211"/>
      <c r="GO59" s="170" t="str">
        <f t="shared" si="69"/>
        <v/>
      </c>
      <c r="GP59" s="211"/>
      <c r="GQ59" s="211"/>
      <c r="GR59" s="170" t="str">
        <f t="shared" si="70"/>
        <v/>
      </c>
      <c r="GS59" s="211"/>
      <c r="GT59" s="211"/>
      <c r="GU59" s="170" t="str">
        <f t="shared" si="71"/>
        <v/>
      </c>
      <c r="GV59" s="211"/>
      <c r="GW59" s="211"/>
      <c r="GX59" s="170" t="str">
        <f t="shared" si="72"/>
        <v/>
      </c>
      <c r="GY59" s="211"/>
      <c r="GZ59" s="211"/>
      <c r="HA59" s="170" t="str">
        <f t="shared" si="73"/>
        <v/>
      </c>
      <c r="HB59" s="211"/>
      <c r="HC59" s="211"/>
      <c r="HD59" s="170" t="str">
        <f t="shared" si="74"/>
        <v/>
      </c>
      <c r="HE59" s="211"/>
      <c r="HF59" s="211"/>
      <c r="HG59" s="170" t="str">
        <f t="shared" si="75"/>
        <v/>
      </c>
      <c r="HH59" s="211"/>
      <c r="HI59" s="211"/>
      <c r="HJ59" s="170" t="str">
        <f t="shared" si="76"/>
        <v/>
      </c>
      <c r="HK59" s="211"/>
      <c r="HL59" s="211"/>
      <c r="HM59" s="170" t="str">
        <f t="shared" si="77"/>
        <v/>
      </c>
      <c r="HN59" s="211"/>
      <c r="HO59" s="211"/>
      <c r="HP59" s="170" t="str">
        <f t="shared" si="78"/>
        <v/>
      </c>
      <c r="HQ59" s="211"/>
      <c r="HR59" s="211"/>
      <c r="HS59" s="170" t="str">
        <f t="shared" si="79"/>
        <v/>
      </c>
      <c r="HT59" s="211"/>
      <c r="HU59" s="211"/>
      <c r="HV59" s="170" t="str">
        <f t="shared" si="134"/>
        <v/>
      </c>
      <c r="HW59" s="211"/>
      <c r="HX59" s="211"/>
      <c r="HY59" s="170" t="str">
        <f t="shared" si="135"/>
        <v/>
      </c>
      <c r="HZ59" s="211"/>
      <c r="IA59" s="211"/>
      <c r="IB59" s="170" t="str">
        <f t="shared" si="80"/>
        <v/>
      </c>
      <c r="IC59" s="211"/>
      <c r="ID59" s="211"/>
      <c r="IE59" s="170" t="str">
        <f t="shared" si="81"/>
        <v/>
      </c>
      <c r="IF59" s="211"/>
      <c r="IG59" s="211"/>
      <c r="IH59" s="170" t="str">
        <f t="shared" si="136"/>
        <v/>
      </c>
      <c r="II59" s="211"/>
      <c r="IJ59" s="211"/>
      <c r="IK59" s="170" t="str">
        <f t="shared" si="82"/>
        <v/>
      </c>
      <c r="IL59" s="211"/>
      <c r="IM59" s="211"/>
      <c r="IN59" s="170" t="str">
        <f t="shared" si="83"/>
        <v/>
      </c>
      <c r="IO59" s="211"/>
      <c r="IP59" s="211"/>
      <c r="IQ59" s="170" t="str">
        <f t="shared" si="84"/>
        <v/>
      </c>
      <c r="IR59" s="211"/>
      <c r="IS59" s="211"/>
      <c r="IT59" s="170" t="str">
        <f t="shared" si="85"/>
        <v/>
      </c>
      <c r="IU59" s="211"/>
      <c r="IV59" s="211"/>
      <c r="IW59" s="170" t="str">
        <f t="shared" si="86"/>
        <v/>
      </c>
      <c r="IX59" s="211"/>
      <c r="IY59" s="211"/>
      <c r="IZ59" s="170" t="str">
        <f t="shared" si="87"/>
        <v/>
      </c>
      <c r="JA59" s="211"/>
      <c r="JB59" s="211"/>
      <c r="JC59" s="170" t="str">
        <f t="shared" si="88"/>
        <v/>
      </c>
      <c r="JD59" s="211"/>
      <c r="JE59" s="211"/>
      <c r="JF59" s="170" t="str">
        <f t="shared" si="89"/>
        <v/>
      </c>
      <c r="JG59" s="211"/>
      <c r="JH59" s="211"/>
      <c r="JI59" s="170" t="str">
        <f t="shared" si="90"/>
        <v/>
      </c>
      <c r="JJ59" s="211"/>
      <c r="JK59" s="211"/>
      <c r="JL59" s="170" t="str">
        <f t="shared" si="91"/>
        <v/>
      </c>
      <c r="JM59" s="211"/>
      <c r="JN59" s="211"/>
      <c r="JO59" s="170" t="str">
        <f t="shared" si="92"/>
        <v/>
      </c>
      <c r="JP59" s="211"/>
      <c r="JQ59" s="211"/>
      <c r="JR59" s="170" t="str">
        <f t="shared" si="93"/>
        <v/>
      </c>
      <c r="JS59" s="211"/>
      <c r="JT59" s="211"/>
      <c r="JU59" s="170" t="str">
        <f t="shared" si="94"/>
        <v/>
      </c>
      <c r="JV59" s="211"/>
      <c r="JW59" s="211"/>
      <c r="JX59" s="170" t="str">
        <f t="shared" si="95"/>
        <v/>
      </c>
      <c r="JY59" s="211"/>
      <c r="JZ59" s="211"/>
      <c r="KA59" s="170" t="str">
        <f t="shared" si="96"/>
        <v/>
      </c>
      <c r="KB59" s="211"/>
      <c r="KC59" s="211"/>
      <c r="KD59" s="170" t="str">
        <f t="shared" si="97"/>
        <v/>
      </c>
      <c r="KE59" s="211"/>
      <c r="KF59" s="211"/>
      <c r="KG59" s="170" t="str">
        <f t="shared" si="98"/>
        <v/>
      </c>
      <c r="KH59" s="211"/>
      <c r="KI59" s="211"/>
      <c r="KJ59" s="170" t="str">
        <f t="shared" si="99"/>
        <v/>
      </c>
      <c r="KK59" s="211"/>
      <c r="KL59" s="211"/>
      <c r="KM59" s="170" t="str">
        <f t="shared" si="100"/>
        <v/>
      </c>
      <c r="KN59" s="211"/>
      <c r="KO59" s="211"/>
      <c r="KP59" s="170" t="str">
        <f t="shared" si="101"/>
        <v/>
      </c>
      <c r="KQ59" s="211"/>
      <c r="KR59" s="211"/>
      <c r="KS59" s="170" t="str">
        <f t="shared" si="102"/>
        <v/>
      </c>
      <c r="KT59" s="211"/>
      <c r="KU59" s="211"/>
      <c r="KV59" s="170" t="str">
        <f t="shared" si="103"/>
        <v/>
      </c>
      <c r="KW59" s="211"/>
      <c r="KX59" s="211"/>
      <c r="KY59" s="170" t="str">
        <f t="shared" si="104"/>
        <v/>
      </c>
      <c r="KZ59" s="211"/>
      <c r="LA59" s="211"/>
      <c r="LB59" s="170" t="str">
        <f t="shared" si="105"/>
        <v/>
      </c>
      <c r="LC59" s="211"/>
      <c r="LD59" s="211"/>
      <c r="LE59" s="170" t="str">
        <f t="shared" si="106"/>
        <v/>
      </c>
      <c r="LF59" s="211"/>
      <c r="LG59" s="211"/>
      <c r="LH59" s="170" t="str">
        <f t="shared" si="107"/>
        <v/>
      </c>
      <c r="LI59" s="211"/>
      <c r="LJ59" s="211"/>
      <c r="LK59" s="170" t="str">
        <f t="shared" si="108"/>
        <v/>
      </c>
      <c r="LL59" s="211"/>
      <c r="LM59" s="211"/>
      <c r="LN59" s="170" t="str">
        <f t="shared" si="141"/>
        <v/>
      </c>
      <c r="LO59" s="211"/>
      <c r="LP59" s="211"/>
      <c r="LQ59" s="170" t="str">
        <f t="shared" si="142"/>
        <v/>
      </c>
      <c r="LR59" s="211"/>
      <c r="LS59" s="211"/>
      <c r="LT59" s="170" t="str">
        <f t="shared" si="143"/>
        <v/>
      </c>
      <c r="LU59" s="211"/>
      <c r="LV59" s="211"/>
      <c r="LW59" s="170" t="str">
        <f t="shared" si="144"/>
        <v/>
      </c>
      <c r="LX59" s="211"/>
      <c r="LY59" s="211"/>
      <c r="LZ59" s="170" t="str">
        <f t="shared" si="145"/>
        <v/>
      </c>
      <c r="MA59" s="211"/>
      <c r="MB59" s="211"/>
      <c r="MC59" s="170" t="str">
        <f t="shared" si="146"/>
        <v/>
      </c>
      <c r="MD59" s="211"/>
      <c r="ME59" s="211"/>
      <c r="MF59" s="170" t="str">
        <f t="shared" si="109"/>
        <v/>
      </c>
      <c r="MG59" s="211"/>
      <c r="MH59" s="211"/>
      <c r="MI59" s="170" t="str">
        <f t="shared" si="110"/>
        <v/>
      </c>
      <c r="MJ59" s="211"/>
      <c r="MK59" s="211"/>
      <c r="ML59" s="170" t="str">
        <f t="shared" si="147"/>
        <v/>
      </c>
      <c r="MM59" s="211"/>
      <c r="MN59" s="211"/>
      <c r="MO59" s="170" t="str">
        <f t="shared" si="148"/>
        <v/>
      </c>
      <c r="MP59" s="211"/>
      <c r="MQ59" s="211"/>
      <c r="MR59" s="170" t="str">
        <f t="shared" si="149"/>
        <v/>
      </c>
      <c r="MS59" s="211"/>
      <c r="MT59" s="211"/>
      <c r="MU59" s="170" t="str">
        <f t="shared" si="150"/>
        <v/>
      </c>
      <c r="MV59" s="211"/>
      <c r="MW59" s="211"/>
      <c r="MX59" s="170" t="str">
        <f t="shared" si="111"/>
        <v/>
      </c>
      <c r="MY59" s="211"/>
      <c r="MZ59" s="211"/>
      <c r="NA59" s="170" t="str">
        <f t="shared" si="112"/>
        <v/>
      </c>
      <c r="NB59" s="211"/>
      <c r="NC59" s="211"/>
      <c r="ND59" s="170" t="str">
        <f t="shared" si="137"/>
        <v/>
      </c>
      <c r="NE59" s="211"/>
      <c r="NF59" s="211"/>
      <c r="NG59" s="170" t="str">
        <f t="shared" si="138"/>
        <v/>
      </c>
      <c r="NH59" s="211"/>
      <c r="NI59" s="211"/>
      <c r="NJ59" s="170" t="str">
        <f t="shared" si="139"/>
        <v/>
      </c>
      <c r="NK59" s="211"/>
      <c r="NL59" s="211"/>
      <c r="NM59" s="170" t="str">
        <f t="shared" si="140"/>
        <v/>
      </c>
      <c r="NN59" s="211"/>
      <c r="NO59" s="211"/>
      <c r="NP59" s="170" t="str">
        <f t="shared" si="113"/>
        <v/>
      </c>
      <c r="NQ59" s="211"/>
      <c r="NR59" s="211"/>
      <c r="NS59" s="170" t="str">
        <f t="shared" si="151"/>
        <v/>
      </c>
      <c r="NT59" s="211"/>
      <c r="NU59" s="211"/>
      <c r="NV59" s="170" t="str">
        <f t="shared" si="152"/>
        <v/>
      </c>
      <c r="NW59" s="211"/>
      <c r="NX59" s="211"/>
      <c r="NY59" s="170" t="str">
        <f t="shared" si="153"/>
        <v/>
      </c>
      <c r="NZ59" s="211"/>
      <c r="OA59" s="211"/>
      <c r="OB59" s="170" t="str">
        <f t="shared" si="154"/>
        <v/>
      </c>
      <c r="OC59" s="211"/>
      <c r="OD59" s="211"/>
      <c r="OE59" s="170" t="str">
        <f t="shared" si="155"/>
        <v/>
      </c>
      <c r="OF59" s="211"/>
      <c r="OG59" s="211"/>
      <c r="OH59" s="170" t="str">
        <f t="shared" si="156"/>
        <v/>
      </c>
      <c r="OI59" s="211"/>
      <c r="OJ59" s="211"/>
      <c r="OK59" s="170" t="str">
        <f t="shared" si="114"/>
        <v/>
      </c>
      <c r="OL59" s="211"/>
      <c r="OM59" s="211"/>
      <c r="ON59" s="170" t="str">
        <f t="shared" si="115"/>
        <v/>
      </c>
      <c r="OO59" s="211"/>
      <c r="OP59" s="211"/>
      <c r="OQ59" s="170" t="str">
        <f t="shared" si="116"/>
        <v/>
      </c>
      <c r="OR59" s="211"/>
      <c r="OS59" s="211"/>
      <c r="OT59" s="170" t="str">
        <f t="shared" si="117"/>
        <v/>
      </c>
      <c r="OU59" s="211"/>
      <c r="OV59" s="211"/>
      <c r="OW59" s="170" t="str">
        <f t="shared" si="118"/>
        <v/>
      </c>
      <c r="OX59" s="211"/>
      <c r="OY59" s="211"/>
      <c r="OZ59" s="170" t="str">
        <f t="shared" si="119"/>
        <v/>
      </c>
      <c r="PA59" s="211"/>
      <c r="PB59" s="211"/>
      <c r="PC59" s="170" t="str">
        <f t="shared" si="120"/>
        <v/>
      </c>
      <c r="PD59" s="211"/>
      <c r="PE59" s="211"/>
      <c r="PF59" s="170" t="str">
        <f t="shared" si="121"/>
        <v/>
      </c>
      <c r="PG59" s="211"/>
      <c r="PH59" s="211"/>
      <c r="PI59" s="170" t="str">
        <f t="shared" si="122"/>
        <v/>
      </c>
      <c r="PJ59" s="211"/>
      <c r="PK59" s="211"/>
      <c r="PL59" s="170" t="str">
        <f t="shared" si="123"/>
        <v/>
      </c>
      <c r="PM59" s="211"/>
      <c r="PN59" s="211"/>
      <c r="PO59" s="170" t="str">
        <f t="shared" si="124"/>
        <v/>
      </c>
      <c r="PP59" s="211"/>
      <c r="PQ59" s="211"/>
      <c r="PR59" s="170" t="str">
        <f t="shared" si="125"/>
        <v/>
      </c>
      <c r="PS59" s="211"/>
      <c r="PT59" s="211"/>
      <c r="PU59" s="170" t="str">
        <f t="shared" si="126"/>
        <v/>
      </c>
      <c r="PV59" s="211"/>
      <c r="PW59" s="211"/>
      <c r="PX59" s="170" t="str">
        <f t="shared" si="127"/>
        <v/>
      </c>
      <c r="PY59" s="211"/>
      <c r="PZ59" s="211"/>
      <c r="QA59" s="170" t="str">
        <f t="shared" si="128"/>
        <v/>
      </c>
      <c r="QB59" s="211"/>
      <c r="QC59" s="211"/>
      <c r="QD59" s="170" t="str">
        <f t="shared" si="129"/>
        <v/>
      </c>
      <c r="QE59" s="211"/>
      <c r="QF59" s="211"/>
      <c r="QG59" s="170" t="str">
        <f t="shared" si="130"/>
        <v/>
      </c>
      <c r="QH59" s="211"/>
      <c r="QI59" s="211"/>
      <c r="QJ59" s="170" t="str">
        <f t="shared" si="131"/>
        <v/>
      </c>
      <c r="QK59" s="211"/>
      <c r="QL59" s="211"/>
      <c r="QM59" s="196"/>
      <c r="QN59" s="196"/>
    </row>
    <row r="60" spans="1:456" x14ac:dyDescent="0.2">
      <c r="A60" s="185" t="s">
        <v>99</v>
      </c>
      <c r="B60" s="170" t="str">
        <f t="shared" si="132"/>
        <v/>
      </c>
      <c r="C60" s="211"/>
      <c r="D60" s="211"/>
      <c r="E60" s="170" t="str">
        <f t="shared" si="133"/>
        <v/>
      </c>
      <c r="F60" s="211"/>
      <c r="G60" s="211"/>
      <c r="H60" s="170" t="str">
        <f t="shared" si="6"/>
        <v/>
      </c>
      <c r="I60" s="211"/>
      <c r="J60" s="211"/>
      <c r="K60" s="170" t="str">
        <f t="shared" si="7"/>
        <v/>
      </c>
      <c r="L60" s="211"/>
      <c r="M60" s="211"/>
      <c r="N60" s="170" t="str">
        <f t="shared" si="8"/>
        <v/>
      </c>
      <c r="O60" s="211"/>
      <c r="P60" s="211"/>
      <c r="Q60" s="170" t="str">
        <f t="shared" si="9"/>
        <v/>
      </c>
      <c r="R60" s="211"/>
      <c r="S60" s="211"/>
      <c r="T60" s="170" t="str">
        <f t="shared" si="10"/>
        <v/>
      </c>
      <c r="U60" s="211"/>
      <c r="V60" s="211"/>
      <c r="W60" s="170" t="str">
        <f t="shared" si="11"/>
        <v/>
      </c>
      <c r="X60" s="211"/>
      <c r="Y60" s="211"/>
      <c r="Z60" s="170" t="str">
        <f t="shared" si="12"/>
        <v/>
      </c>
      <c r="AA60" s="211"/>
      <c r="AB60" s="211"/>
      <c r="AC60" s="170" t="str">
        <f t="shared" si="13"/>
        <v/>
      </c>
      <c r="AD60" s="211"/>
      <c r="AE60" s="211"/>
      <c r="AF60" s="170" t="str">
        <f t="shared" si="14"/>
        <v/>
      </c>
      <c r="AG60" s="211"/>
      <c r="AH60" s="211"/>
      <c r="AI60" s="170" t="str">
        <f t="shared" si="15"/>
        <v/>
      </c>
      <c r="AJ60" s="211"/>
      <c r="AK60" s="211"/>
      <c r="AL60" s="170" t="str">
        <f t="shared" si="16"/>
        <v/>
      </c>
      <c r="AM60" s="211"/>
      <c r="AN60" s="211"/>
      <c r="AO60" s="170" t="str">
        <f t="shared" si="17"/>
        <v/>
      </c>
      <c r="AP60" s="211"/>
      <c r="AQ60" s="211"/>
      <c r="AR60" s="170" t="str">
        <f t="shared" si="18"/>
        <v/>
      </c>
      <c r="AS60" s="211"/>
      <c r="AT60" s="211"/>
      <c r="AU60" s="170" t="str">
        <f t="shared" si="19"/>
        <v/>
      </c>
      <c r="AV60" s="211"/>
      <c r="AW60" s="211"/>
      <c r="AX60" s="170" t="str">
        <f t="shared" si="20"/>
        <v/>
      </c>
      <c r="AY60" s="211"/>
      <c r="AZ60" s="211"/>
      <c r="BA60" s="170" t="str">
        <f t="shared" si="21"/>
        <v/>
      </c>
      <c r="BB60" s="211"/>
      <c r="BC60" s="211"/>
      <c r="BD60" s="170" t="str">
        <f t="shared" si="22"/>
        <v/>
      </c>
      <c r="BE60" s="211"/>
      <c r="BF60" s="211"/>
      <c r="BG60" s="170" t="str">
        <f t="shared" si="23"/>
        <v/>
      </c>
      <c r="BH60" s="211"/>
      <c r="BI60" s="211"/>
      <c r="BJ60" s="170" t="str">
        <f t="shared" si="24"/>
        <v/>
      </c>
      <c r="BK60" s="211"/>
      <c r="BL60" s="211"/>
      <c r="BM60" s="170" t="str">
        <f t="shared" si="25"/>
        <v/>
      </c>
      <c r="BN60" s="211"/>
      <c r="BO60" s="211"/>
      <c r="BP60" s="170" t="str">
        <f t="shared" si="26"/>
        <v/>
      </c>
      <c r="BQ60" s="211"/>
      <c r="BR60" s="211"/>
      <c r="BS60" s="170" t="str">
        <f t="shared" si="27"/>
        <v/>
      </c>
      <c r="BT60" s="211"/>
      <c r="BU60" s="211"/>
      <c r="BV60" s="170" t="str">
        <f t="shared" si="28"/>
        <v/>
      </c>
      <c r="BW60" s="211"/>
      <c r="BX60" s="211"/>
      <c r="BY60" s="170" t="str">
        <f t="shared" si="29"/>
        <v/>
      </c>
      <c r="BZ60" s="211"/>
      <c r="CA60" s="211"/>
      <c r="CB60" s="170" t="str">
        <f t="shared" si="30"/>
        <v/>
      </c>
      <c r="CC60" s="211"/>
      <c r="CD60" s="211"/>
      <c r="CE60" s="170" t="str">
        <f t="shared" si="31"/>
        <v/>
      </c>
      <c r="CF60" s="211"/>
      <c r="CG60" s="211"/>
      <c r="CH60" s="170" t="str">
        <f t="shared" si="32"/>
        <v/>
      </c>
      <c r="CI60" s="211"/>
      <c r="CJ60" s="211"/>
      <c r="CK60" s="170" t="str">
        <f t="shared" si="33"/>
        <v/>
      </c>
      <c r="CL60" s="211"/>
      <c r="CM60" s="211"/>
      <c r="CN60" s="170" t="str">
        <f t="shared" si="34"/>
        <v/>
      </c>
      <c r="CO60" s="211"/>
      <c r="CP60" s="211"/>
      <c r="CQ60" s="170" t="str">
        <f t="shared" si="35"/>
        <v/>
      </c>
      <c r="CR60" s="211"/>
      <c r="CS60" s="211"/>
      <c r="CT60" s="170" t="str">
        <f t="shared" si="36"/>
        <v/>
      </c>
      <c r="CU60" s="211"/>
      <c r="CV60" s="211"/>
      <c r="CW60" s="170" t="str">
        <f t="shared" si="37"/>
        <v/>
      </c>
      <c r="CX60" s="211"/>
      <c r="CY60" s="211"/>
      <c r="CZ60" s="170" t="str">
        <f t="shared" si="38"/>
        <v/>
      </c>
      <c r="DA60" s="211"/>
      <c r="DB60" s="211"/>
      <c r="DC60" s="170" t="str">
        <f t="shared" si="39"/>
        <v/>
      </c>
      <c r="DD60" s="211"/>
      <c r="DE60" s="211"/>
      <c r="DF60" s="170" t="str">
        <f t="shared" si="40"/>
        <v/>
      </c>
      <c r="DG60" s="211"/>
      <c r="DH60" s="211"/>
      <c r="DI60" s="170" t="str">
        <f t="shared" si="41"/>
        <v/>
      </c>
      <c r="DJ60" s="211"/>
      <c r="DK60" s="211"/>
      <c r="DL60" s="170" t="str">
        <f t="shared" si="42"/>
        <v/>
      </c>
      <c r="DM60" s="211"/>
      <c r="DN60" s="211"/>
      <c r="DO60" s="170" t="str">
        <f t="shared" si="43"/>
        <v/>
      </c>
      <c r="DP60" s="211"/>
      <c r="DQ60" s="211"/>
      <c r="DR60" s="170" t="str">
        <f t="shared" si="44"/>
        <v/>
      </c>
      <c r="DS60" s="211"/>
      <c r="DT60" s="211"/>
      <c r="DU60" s="170" t="str">
        <f t="shared" si="45"/>
        <v/>
      </c>
      <c r="DV60" s="211"/>
      <c r="DW60" s="211"/>
      <c r="DX60" s="170" t="str">
        <f t="shared" si="46"/>
        <v/>
      </c>
      <c r="DY60" s="211"/>
      <c r="DZ60" s="211"/>
      <c r="EA60" s="170" t="str">
        <f t="shared" si="47"/>
        <v/>
      </c>
      <c r="EB60" s="211"/>
      <c r="EC60" s="211"/>
      <c r="ED60" s="170" t="str">
        <f t="shared" si="48"/>
        <v/>
      </c>
      <c r="EE60" s="211"/>
      <c r="EF60" s="211"/>
      <c r="EG60" s="170" t="str">
        <f t="shared" si="49"/>
        <v/>
      </c>
      <c r="EH60" s="211"/>
      <c r="EI60" s="211"/>
      <c r="EJ60" s="170" t="str">
        <f t="shared" si="50"/>
        <v/>
      </c>
      <c r="EK60" s="211"/>
      <c r="EL60" s="211"/>
      <c r="EM60" s="170" t="str">
        <f t="shared" si="51"/>
        <v/>
      </c>
      <c r="EN60" s="211"/>
      <c r="EO60" s="211"/>
      <c r="EP60" s="170" t="str">
        <f t="shared" si="52"/>
        <v/>
      </c>
      <c r="EQ60" s="211"/>
      <c r="ER60" s="211"/>
      <c r="ES60" s="170" t="str">
        <f t="shared" si="53"/>
        <v/>
      </c>
      <c r="ET60" s="211"/>
      <c r="EU60" s="211"/>
      <c r="EV60" s="170" t="str">
        <f t="shared" si="54"/>
        <v/>
      </c>
      <c r="EW60" s="211"/>
      <c r="EX60" s="211"/>
      <c r="EY60" s="170" t="str">
        <f t="shared" si="55"/>
        <v/>
      </c>
      <c r="EZ60" s="211"/>
      <c r="FA60" s="211"/>
      <c r="FB60" s="170" t="str">
        <f t="shared" si="56"/>
        <v/>
      </c>
      <c r="FC60" s="211"/>
      <c r="FD60" s="211"/>
      <c r="FE60" s="170" t="str">
        <f t="shared" si="57"/>
        <v/>
      </c>
      <c r="FF60" s="211"/>
      <c r="FG60" s="211"/>
      <c r="FH60" s="170" t="str">
        <f t="shared" si="58"/>
        <v/>
      </c>
      <c r="FI60" s="211"/>
      <c r="FJ60" s="211"/>
      <c r="FK60" s="170" t="str">
        <f t="shared" si="59"/>
        <v/>
      </c>
      <c r="FL60" s="211"/>
      <c r="FM60" s="211"/>
      <c r="FN60" s="170" t="str">
        <f t="shared" si="60"/>
        <v/>
      </c>
      <c r="FO60" s="211"/>
      <c r="FP60" s="211"/>
      <c r="FQ60" s="170" t="str">
        <f t="shared" si="61"/>
        <v/>
      </c>
      <c r="FR60" s="211"/>
      <c r="FS60" s="211"/>
      <c r="FT60" s="170" t="str">
        <f t="shared" si="62"/>
        <v/>
      </c>
      <c r="FU60" s="211"/>
      <c r="FV60" s="211"/>
      <c r="FW60" s="170" t="str">
        <f t="shared" si="63"/>
        <v/>
      </c>
      <c r="FX60" s="211"/>
      <c r="FY60" s="211"/>
      <c r="FZ60" s="170" t="str">
        <f t="shared" si="64"/>
        <v/>
      </c>
      <c r="GA60" s="211"/>
      <c r="GB60" s="211"/>
      <c r="GC60" s="170" t="str">
        <f t="shared" si="65"/>
        <v/>
      </c>
      <c r="GD60" s="211"/>
      <c r="GE60" s="211"/>
      <c r="GF60" s="170" t="str">
        <f t="shared" si="66"/>
        <v/>
      </c>
      <c r="GG60" s="211"/>
      <c r="GH60" s="211"/>
      <c r="GI60" s="170" t="str">
        <f t="shared" si="67"/>
        <v/>
      </c>
      <c r="GJ60" s="211"/>
      <c r="GK60" s="211"/>
      <c r="GL60" s="170" t="str">
        <f t="shared" si="68"/>
        <v/>
      </c>
      <c r="GM60" s="211"/>
      <c r="GN60" s="211"/>
      <c r="GO60" s="170" t="str">
        <f t="shared" si="69"/>
        <v/>
      </c>
      <c r="GP60" s="211"/>
      <c r="GQ60" s="211"/>
      <c r="GR60" s="170" t="str">
        <f t="shared" si="70"/>
        <v/>
      </c>
      <c r="GS60" s="211"/>
      <c r="GT60" s="211"/>
      <c r="GU60" s="170" t="str">
        <f t="shared" si="71"/>
        <v/>
      </c>
      <c r="GV60" s="211"/>
      <c r="GW60" s="211"/>
      <c r="GX60" s="170" t="str">
        <f t="shared" si="72"/>
        <v/>
      </c>
      <c r="GY60" s="211"/>
      <c r="GZ60" s="211"/>
      <c r="HA60" s="170" t="str">
        <f t="shared" si="73"/>
        <v/>
      </c>
      <c r="HB60" s="211"/>
      <c r="HC60" s="211"/>
      <c r="HD60" s="170" t="str">
        <f t="shared" si="74"/>
        <v/>
      </c>
      <c r="HE60" s="211"/>
      <c r="HF60" s="211"/>
      <c r="HG60" s="170" t="str">
        <f t="shared" si="75"/>
        <v/>
      </c>
      <c r="HH60" s="211"/>
      <c r="HI60" s="211"/>
      <c r="HJ60" s="170" t="str">
        <f t="shared" si="76"/>
        <v/>
      </c>
      <c r="HK60" s="211"/>
      <c r="HL60" s="211"/>
      <c r="HM60" s="170" t="str">
        <f t="shared" si="77"/>
        <v/>
      </c>
      <c r="HN60" s="211"/>
      <c r="HO60" s="211"/>
      <c r="HP60" s="170" t="str">
        <f t="shared" si="78"/>
        <v/>
      </c>
      <c r="HQ60" s="211"/>
      <c r="HR60" s="211"/>
      <c r="HS60" s="170" t="str">
        <f t="shared" si="79"/>
        <v/>
      </c>
      <c r="HT60" s="211"/>
      <c r="HU60" s="211"/>
      <c r="HV60" s="170" t="str">
        <f t="shared" si="134"/>
        <v/>
      </c>
      <c r="HW60" s="211"/>
      <c r="HX60" s="211"/>
      <c r="HY60" s="170" t="str">
        <f t="shared" si="135"/>
        <v/>
      </c>
      <c r="HZ60" s="211"/>
      <c r="IA60" s="211"/>
      <c r="IB60" s="170" t="str">
        <f t="shared" si="80"/>
        <v/>
      </c>
      <c r="IC60" s="211"/>
      <c r="ID60" s="211"/>
      <c r="IE60" s="170" t="str">
        <f t="shared" si="81"/>
        <v/>
      </c>
      <c r="IF60" s="211"/>
      <c r="IG60" s="211"/>
      <c r="IH60" s="170" t="str">
        <f t="shared" si="136"/>
        <v/>
      </c>
      <c r="II60" s="211"/>
      <c r="IJ60" s="211"/>
      <c r="IK60" s="170" t="str">
        <f t="shared" si="82"/>
        <v/>
      </c>
      <c r="IL60" s="211"/>
      <c r="IM60" s="211"/>
      <c r="IN60" s="170" t="str">
        <f t="shared" si="83"/>
        <v/>
      </c>
      <c r="IO60" s="211"/>
      <c r="IP60" s="211"/>
      <c r="IQ60" s="170" t="str">
        <f t="shared" si="84"/>
        <v/>
      </c>
      <c r="IR60" s="211"/>
      <c r="IS60" s="211"/>
      <c r="IT60" s="170" t="str">
        <f t="shared" si="85"/>
        <v/>
      </c>
      <c r="IU60" s="211"/>
      <c r="IV60" s="211"/>
      <c r="IW60" s="170" t="str">
        <f t="shared" si="86"/>
        <v/>
      </c>
      <c r="IX60" s="211"/>
      <c r="IY60" s="211"/>
      <c r="IZ60" s="170" t="str">
        <f t="shared" si="87"/>
        <v/>
      </c>
      <c r="JA60" s="211"/>
      <c r="JB60" s="211"/>
      <c r="JC60" s="170" t="str">
        <f t="shared" si="88"/>
        <v/>
      </c>
      <c r="JD60" s="211"/>
      <c r="JE60" s="211"/>
      <c r="JF60" s="170" t="str">
        <f t="shared" si="89"/>
        <v/>
      </c>
      <c r="JG60" s="211"/>
      <c r="JH60" s="211"/>
      <c r="JI60" s="170" t="str">
        <f t="shared" si="90"/>
        <v/>
      </c>
      <c r="JJ60" s="211"/>
      <c r="JK60" s="211"/>
      <c r="JL60" s="170" t="str">
        <f t="shared" si="91"/>
        <v/>
      </c>
      <c r="JM60" s="211"/>
      <c r="JN60" s="211"/>
      <c r="JO60" s="170" t="str">
        <f t="shared" si="92"/>
        <v/>
      </c>
      <c r="JP60" s="211"/>
      <c r="JQ60" s="211"/>
      <c r="JR60" s="170" t="str">
        <f t="shared" si="93"/>
        <v/>
      </c>
      <c r="JS60" s="211"/>
      <c r="JT60" s="211"/>
      <c r="JU60" s="170" t="str">
        <f t="shared" si="94"/>
        <v/>
      </c>
      <c r="JV60" s="211"/>
      <c r="JW60" s="211"/>
      <c r="JX60" s="170" t="str">
        <f t="shared" si="95"/>
        <v/>
      </c>
      <c r="JY60" s="211"/>
      <c r="JZ60" s="211"/>
      <c r="KA60" s="170" t="str">
        <f t="shared" si="96"/>
        <v/>
      </c>
      <c r="KB60" s="211"/>
      <c r="KC60" s="211"/>
      <c r="KD60" s="170" t="str">
        <f t="shared" si="97"/>
        <v/>
      </c>
      <c r="KE60" s="211"/>
      <c r="KF60" s="211"/>
      <c r="KG60" s="170" t="str">
        <f t="shared" si="98"/>
        <v/>
      </c>
      <c r="KH60" s="211"/>
      <c r="KI60" s="211"/>
      <c r="KJ60" s="170" t="str">
        <f t="shared" si="99"/>
        <v/>
      </c>
      <c r="KK60" s="211"/>
      <c r="KL60" s="211"/>
      <c r="KM60" s="170" t="str">
        <f t="shared" si="100"/>
        <v/>
      </c>
      <c r="KN60" s="211"/>
      <c r="KO60" s="211"/>
      <c r="KP60" s="170" t="str">
        <f t="shared" si="101"/>
        <v/>
      </c>
      <c r="KQ60" s="211"/>
      <c r="KR60" s="211"/>
      <c r="KS60" s="170" t="str">
        <f t="shared" si="102"/>
        <v/>
      </c>
      <c r="KT60" s="211"/>
      <c r="KU60" s="211"/>
      <c r="KV60" s="170" t="str">
        <f t="shared" si="103"/>
        <v/>
      </c>
      <c r="KW60" s="211"/>
      <c r="KX60" s="211"/>
      <c r="KY60" s="170" t="str">
        <f t="shared" si="104"/>
        <v/>
      </c>
      <c r="KZ60" s="211"/>
      <c r="LA60" s="211"/>
      <c r="LB60" s="170" t="str">
        <f t="shared" si="105"/>
        <v/>
      </c>
      <c r="LC60" s="211"/>
      <c r="LD60" s="211"/>
      <c r="LE60" s="170" t="str">
        <f t="shared" si="106"/>
        <v/>
      </c>
      <c r="LF60" s="211"/>
      <c r="LG60" s="211"/>
      <c r="LH60" s="170" t="str">
        <f t="shared" si="107"/>
        <v/>
      </c>
      <c r="LI60" s="211"/>
      <c r="LJ60" s="211"/>
      <c r="LK60" s="170" t="str">
        <f t="shared" si="108"/>
        <v/>
      </c>
      <c r="LL60" s="211"/>
      <c r="LM60" s="211"/>
      <c r="LN60" s="170" t="str">
        <f t="shared" si="141"/>
        <v/>
      </c>
      <c r="LO60" s="211"/>
      <c r="LP60" s="211"/>
      <c r="LQ60" s="170" t="str">
        <f t="shared" si="142"/>
        <v/>
      </c>
      <c r="LR60" s="211"/>
      <c r="LS60" s="211"/>
      <c r="LT60" s="170" t="str">
        <f t="shared" si="143"/>
        <v/>
      </c>
      <c r="LU60" s="211"/>
      <c r="LV60" s="211"/>
      <c r="LW60" s="170" t="str">
        <f t="shared" si="144"/>
        <v/>
      </c>
      <c r="LX60" s="211"/>
      <c r="LY60" s="211"/>
      <c r="LZ60" s="170" t="str">
        <f t="shared" si="145"/>
        <v/>
      </c>
      <c r="MA60" s="211"/>
      <c r="MB60" s="211"/>
      <c r="MC60" s="170" t="str">
        <f t="shared" si="146"/>
        <v/>
      </c>
      <c r="MD60" s="211"/>
      <c r="ME60" s="211"/>
      <c r="MF60" s="170" t="str">
        <f t="shared" si="109"/>
        <v/>
      </c>
      <c r="MG60" s="211"/>
      <c r="MH60" s="211"/>
      <c r="MI60" s="170" t="str">
        <f t="shared" si="110"/>
        <v/>
      </c>
      <c r="MJ60" s="211"/>
      <c r="MK60" s="211"/>
      <c r="ML60" s="170" t="str">
        <f t="shared" si="147"/>
        <v/>
      </c>
      <c r="MM60" s="211"/>
      <c r="MN60" s="211"/>
      <c r="MO60" s="170" t="str">
        <f t="shared" si="148"/>
        <v/>
      </c>
      <c r="MP60" s="211"/>
      <c r="MQ60" s="211"/>
      <c r="MR60" s="170" t="str">
        <f t="shared" si="149"/>
        <v/>
      </c>
      <c r="MS60" s="211"/>
      <c r="MT60" s="211"/>
      <c r="MU60" s="170" t="str">
        <f t="shared" si="150"/>
        <v/>
      </c>
      <c r="MV60" s="211"/>
      <c r="MW60" s="211"/>
      <c r="MX60" s="170" t="str">
        <f t="shared" si="111"/>
        <v/>
      </c>
      <c r="MY60" s="211"/>
      <c r="MZ60" s="211"/>
      <c r="NA60" s="170" t="str">
        <f t="shared" si="112"/>
        <v/>
      </c>
      <c r="NB60" s="211"/>
      <c r="NC60" s="211"/>
      <c r="ND60" s="170" t="str">
        <f t="shared" si="137"/>
        <v/>
      </c>
      <c r="NE60" s="211"/>
      <c r="NF60" s="211"/>
      <c r="NG60" s="170" t="str">
        <f t="shared" si="138"/>
        <v/>
      </c>
      <c r="NH60" s="211"/>
      <c r="NI60" s="211"/>
      <c r="NJ60" s="170" t="str">
        <f t="shared" si="139"/>
        <v/>
      </c>
      <c r="NK60" s="211"/>
      <c r="NL60" s="211"/>
      <c r="NM60" s="170" t="str">
        <f t="shared" si="140"/>
        <v/>
      </c>
      <c r="NN60" s="211"/>
      <c r="NO60" s="211"/>
      <c r="NP60" s="170" t="str">
        <f t="shared" si="113"/>
        <v/>
      </c>
      <c r="NQ60" s="211"/>
      <c r="NR60" s="211"/>
      <c r="NS60" s="170" t="str">
        <f t="shared" si="151"/>
        <v/>
      </c>
      <c r="NT60" s="211"/>
      <c r="NU60" s="211"/>
      <c r="NV60" s="170" t="str">
        <f t="shared" si="152"/>
        <v/>
      </c>
      <c r="NW60" s="211"/>
      <c r="NX60" s="211"/>
      <c r="NY60" s="170" t="str">
        <f t="shared" si="153"/>
        <v/>
      </c>
      <c r="NZ60" s="211"/>
      <c r="OA60" s="211"/>
      <c r="OB60" s="170" t="str">
        <f t="shared" si="154"/>
        <v/>
      </c>
      <c r="OC60" s="211"/>
      <c r="OD60" s="211"/>
      <c r="OE60" s="170" t="str">
        <f t="shared" si="155"/>
        <v/>
      </c>
      <c r="OF60" s="211"/>
      <c r="OG60" s="211"/>
      <c r="OH60" s="170" t="str">
        <f t="shared" si="156"/>
        <v/>
      </c>
      <c r="OI60" s="211"/>
      <c r="OJ60" s="211"/>
      <c r="OK60" s="170" t="str">
        <f t="shared" si="114"/>
        <v/>
      </c>
      <c r="OL60" s="211"/>
      <c r="OM60" s="211"/>
      <c r="ON60" s="170" t="str">
        <f t="shared" si="115"/>
        <v/>
      </c>
      <c r="OO60" s="211"/>
      <c r="OP60" s="211"/>
      <c r="OQ60" s="170" t="str">
        <f t="shared" si="116"/>
        <v/>
      </c>
      <c r="OR60" s="211"/>
      <c r="OS60" s="211"/>
      <c r="OT60" s="170" t="str">
        <f t="shared" si="117"/>
        <v/>
      </c>
      <c r="OU60" s="211"/>
      <c r="OV60" s="211"/>
      <c r="OW60" s="170" t="str">
        <f t="shared" si="118"/>
        <v/>
      </c>
      <c r="OX60" s="211"/>
      <c r="OY60" s="211"/>
      <c r="OZ60" s="170" t="str">
        <f t="shared" si="119"/>
        <v/>
      </c>
      <c r="PA60" s="211"/>
      <c r="PB60" s="211"/>
      <c r="PC60" s="170" t="str">
        <f t="shared" si="120"/>
        <v/>
      </c>
      <c r="PD60" s="211"/>
      <c r="PE60" s="211"/>
      <c r="PF60" s="170" t="str">
        <f t="shared" si="121"/>
        <v/>
      </c>
      <c r="PG60" s="211"/>
      <c r="PH60" s="211"/>
      <c r="PI60" s="170" t="str">
        <f t="shared" si="122"/>
        <v/>
      </c>
      <c r="PJ60" s="211"/>
      <c r="PK60" s="211"/>
      <c r="PL60" s="170" t="str">
        <f t="shared" si="123"/>
        <v/>
      </c>
      <c r="PM60" s="211"/>
      <c r="PN60" s="211"/>
      <c r="PO60" s="170" t="str">
        <f t="shared" si="124"/>
        <v/>
      </c>
      <c r="PP60" s="211"/>
      <c r="PQ60" s="211"/>
      <c r="PR60" s="170" t="str">
        <f t="shared" si="125"/>
        <v/>
      </c>
      <c r="PS60" s="211"/>
      <c r="PT60" s="211"/>
      <c r="PU60" s="170" t="str">
        <f t="shared" si="126"/>
        <v/>
      </c>
      <c r="PV60" s="211"/>
      <c r="PW60" s="211"/>
      <c r="PX60" s="170" t="str">
        <f t="shared" si="127"/>
        <v/>
      </c>
      <c r="PY60" s="211"/>
      <c r="PZ60" s="211"/>
      <c r="QA60" s="170" t="str">
        <f t="shared" si="128"/>
        <v/>
      </c>
      <c r="QB60" s="211"/>
      <c r="QC60" s="211"/>
      <c r="QD60" s="170" t="str">
        <f t="shared" si="129"/>
        <v/>
      </c>
      <c r="QE60" s="211"/>
      <c r="QF60" s="211"/>
      <c r="QG60" s="170" t="str">
        <f t="shared" si="130"/>
        <v/>
      </c>
      <c r="QH60" s="211"/>
      <c r="QI60" s="211"/>
      <c r="QJ60" s="170" t="str">
        <f t="shared" si="131"/>
        <v/>
      </c>
      <c r="QK60" s="211"/>
      <c r="QL60" s="211"/>
      <c r="QM60" s="196"/>
      <c r="QN60" s="196"/>
    </row>
    <row r="61" spans="1:456" x14ac:dyDescent="0.2">
      <c r="A61" s="185" t="s">
        <v>100</v>
      </c>
      <c r="B61" s="170" t="str">
        <f t="shared" si="132"/>
        <v/>
      </c>
      <c r="C61" s="211"/>
      <c r="D61" s="211"/>
      <c r="E61" s="170" t="str">
        <f t="shared" si="133"/>
        <v/>
      </c>
      <c r="F61" s="211"/>
      <c r="G61" s="211"/>
      <c r="H61" s="170" t="str">
        <f t="shared" si="6"/>
        <v/>
      </c>
      <c r="I61" s="211"/>
      <c r="J61" s="211"/>
      <c r="K61" s="170" t="str">
        <f t="shared" si="7"/>
        <v/>
      </c>
      <c r="L61" s="211"/>
      <c r="M61" s="211"/>
      <c r="N61" s="170" t="str">
        <f t="shared" si="8"/>
        <v/>
      </c>
      <c r="O61" s="211"/>
      <c r="P61" s="211"/>
      <c r="Q61" s="170" t="str">
        <f t="shared" si="9"/>
        <v/>
      </c>
      <c r="R61" s="211"/>
      <c r="S61" s="211"/>
      <c r="T61" s="170" t="str">
        <f t="shared" si="10"/>
        <v/>
      </c>
      <c r="U61" s="211"/>
      <c r="V61" s="211"/>
      <c r="W61" s="170" t="str">
        <f t="shared" si="11"/>
        <v/>
      </c>
      <c r="X61" s="211"/>
      <c r="Y61" s="211"/>
      <c r="Z61" s="170" t="str">
        <f t="shared" si="12"/>
        <v/>
      </c>
      <c r="AA61" s="211"/>
      <c r="AB61" s="211"/>
      <c r="AC61" s="170" t="str">
        <f t="shared" si="13"/>
        <v/>
      </c>
      <c r="AD61" s="211"/>
      <c r="AE61" s="211"/>
      <c r="AF61" s="170" t="str">
        <f t="shared" si="14"/>
        <v/>
      </c>
      <c r="AG61" s="211"/>
      <c r="AH61" s="211"/>
      <c r="AI61" s="170" t="str">
        <f t="shared" si="15"/>
        <v/>
      </c>
      <c r="AJ61" s="211"/>
      <c r="AK61" s="211"/>
      <c r="AL61" s="170" t="str">
        <f t="shared" si="16"/>
        <v/>
      </c>
      <c r="AM61" s="211"/>
      <c r="AN61" s="211"/>
      <c r="AO61" s="170" t="str">
        <f t="shared" si="17"/>
        <v/>
      </c>
      <c r="AP61" s="211"/>
      <c r="AQ61" s="211"/>
      <c r="AR61" s="170" t="str">
        <f t="shared" si="18"/>
        <v/>
      </c>
      <c r="AS61" s="211"/>
      <c r="AT61" s="211"/>
      <c r="AU61" s="170" t="str">
        <f t="shared" si="19"/>
        <v/>
      </c>
      <c r="AV61" s="211"/>
      <c r="AW61" s="211"/>
      <c r="AX61" s="170" t="str">
        <f t="shared" si="20"/>
        <v/>
      </c>
      <c r="AY61" s="211"/>
      <c r="AZ61" s="211"/>
      <c r="BA61" s="170" t="str">
        <f t="shared" si="21"/>
        <v/>
      </c>
      <c r="BB61" s="211"/>
      <c r="BC61" s="211"/>
      <c r="BD61" s="170" t="str">
        <f t="shared" si="22"/>
        <v/>
      </c>
      <c r="BE61" s="211"/>
      <c r="BF61" s="211"/>
      <c r="BG61" s="170" t="str">
        <f t="shared" si="23"/>
        <v/>
      </c>
      <c r="BH61" s="211"/>
      <c r="BI61" s="211"/>
      <c r="BJ61" s="170" t="str">
        <f t="shared" si="24"/>
        <v/>
      </c>
      <c r="BK61" s="211"/>
      <c r="BL61" s="211"/>
      <c r="BM61" s="170" t="str">
        <f t="shared" si="25"/>
        <v/>
      </c>
      <c r="BN61" s="211"/>
      <c r="BO61" s="211"/>
      <c r="BP61" s="170" t="str">
        <f t="shared" si="26"/>
        <v/>
      </c>
      <c r="BQ61" s="211"/>
      <c r="BR61" s="211"/>
      <c r="BS61" s="170" t="str">
        <f t="shared" si="27"/>
        <v/>
      </c>
      <c r="BT61" s="211"/>
      <c r="BU61" s="211"/>
      <c r="BV61" s="170" t="str">
        <f t="shared" si="28"/>
        <v/>
      </c>
      <c r="BW61" s="211"/>
      <c r="BX61" s="211"/>
      <c r="BY61" s="170" t="str">
        <f t="shared" si="29"/>
        <v/>
      </c>
      <c r="BZ61" s="211"/>
      <c r="CA61" s="211"/>
      <c r="CB61" s="170" t="str">
        <f t="shared" si="30"/>
        <v/>
      </c>
      <c r="CC61" s="211"/>
      <c r="CD61" s="211"/>
      <c r="CE61" s="170" t="str">
        <f t="shared" si="31"/>
        <v/>
      </c>
      <c r="CF61" s="211"/>
      <c r="CG61" s="211"/>
      <c r="CH61" s="170" t="str">
        <f t="shared" si="32"/>
        <v/>
      </c>
      <c r="CI61" s="211"/>
      <c r="CJ61" s="211"/>
      <c r="CK61" s="170" t="str">
        <f t="shared" si="33"/>
        <v/>
      </c>
      <c r="CL61" s="211"/>
      <c r="CM61" s="211"/>
      <c r="CN61" s="170" t="str">
        <f t="shared" si="34"/>
        <v/>
      </c>
      <c r="CO61" s="211"/>
      <c r="CP61" s="211"/>
      <c r="CQ61" s="170" t="str">
        <f t="shared" si="35"/>
        <v/>
      </c>
      <c r="CR61" s="211"/>
      <c r="CS61" s="211"/>
      <c r="CT61" s="170" t="str">
        <f t="shared" si="36"/>
        <v/>
      </c>
      <c r="CU61" s="211"/>
      <c r="CV61" s="211"/>
      <c r="CW61" s="170" t="str">
        <f t="shared" si="37"/>
        <v/>
      </c>
      <c r="CX61" s="211"/>
      <c r="CY61" s="211"/>
      <c r="CZ61" s="170" t="str">
        <f t="shared" si="38"/>
        <v/>
      </c>
      <c r="DA61" s="211"/>
      <c r="DB61" s="211"/>
      <c r="DC61" s="170" t="str">
        <f t="shared" si="39"/>
        <v/>
      </c>
      <c r="DD61" s="211"/>
      <c r="DE61" s="211"/>
      <c r="DF61" s="170" t="str">
        <f t="shared" si="40"/>
        <v/>
      </c>
      <c r="DG61" s="211"/>
      <c r="DH61" s="211"/>
      <c r="DI61" s="170" t="str">
        <f t="shared" si="41"/>
        <v/>
      </c>
      <c r="DJ61" s="211"/>
      <c r="DK61" s="211"/>
      <c r="DL61" s="170" t="str">
        <f t="shared" si="42"/>
        <v/>
      </c>
      <c r="DM61" s="211"/>
      <c r="DN61" s="211"/>
      <c r="DO61" s="170" t="str">
        <f t="shared" si="43"/>
        <v/>
      </c>
      <c r="DP61" s="211"/>
      <c r="DQ61" s="211"/>
      <c r="DR61" s="170" t="str">
        <f t="shared" si="44"/>
        <v/>
      </c>
      <c r="DS61" s="211"/>
      <c r="DT61" s="211"/>
      <c r="DU61" s="170" t="str">
        <f t="shared" si="45"/>
        <v/>
      </c>
      <c r="DV61" s="211"/>
      <c r="DW61" s="211"/>
      <c r="DX61" s="170" t="str">
        <f t="shared" si="46"/>
        <v/>
      </c>
      <c r="DY61" s="211"/>
      <c r="DZ61" s="211"/>
      <c r="EA61" s="170" t="str">
        <f t="shared" si="47"/>
        <v/>
      </c>
      <c r="EB61" s="211"/>
      <c r="EC61" s="211"/>
      <c r="ED61" s="170" t="str">
        <f t="shared" si="48"/>
        <v/>
      </c>
      <c r="EE61" s="211"/>
      <c r="EF61" s="211"/>
      <c r="EG61" s="170" t="str">
        <f t="shared" si="49"/>
        <v/>
      </c>
      <c r="EH61" s="211"/>
      <c r="EI61" s="211"/>
      <c r="EJ61" s="170" t="str">
        <f t="shared" si="50"/>
        <v/>
      </c>
      <c r="EK61" s="211"/>
      <c r="EL61" s="211"/>
      <c r="EM61" s="170" t="str">
        <f t="shared" si="51"/>
        <v/>
      </c>
      <c r="EN61" s="211"/>
      <c r="EO61" s="211"/>
      <c r="EP61" s="170" t="str">
        <f t="shared" si="52"/>
        <v/>
      </c>
      <c r="EQ61" s="211"/>
      <c r="ER61" s="211"/>
      <c r="ES61" s="170" t="str">
        <f t="shared" si="53"/>
        <v/>
      </c>
      <c r="ET61" s="211"/>
      <c r="EU61" s="211"/>
      <c r="EV61" s="170" t="str">
        <f t="shared" si="54"/>
        <v/>
      </c>
      <c r="EW61" s="211"/>
      <c r="EX61" s="211"/>
      <c r="EY61" s="170" t="str">
        <f t="shared" si="55"/>
        <v/>
      </c>
      <c r="EZ61" s="211"/>
      <c r="FA61" s="211"/>
      <c r="FB61" s="170" t="str">
        <f t="shared" si="56"/>
        <v/>
      </c>
      <c r="FC61" s="211"/>
      <c r="FD61" s="211"/>
      <c r="FE61" s="170" t="str">
        <f t="shared" si="57"/>
        <v/>
      </c>
      <c r="FF61" s="211"/>
      <c r="FG61" s="211"/>
      <c r="FH61" s="170" t="str">
        <f t="shared" si="58"/>
        <v/>
      </c>
      <c r="FI61" s="211"/>
      <c r="FJ61" s="211"/>
      <c r="FK61" s="170" t="str">
        <f t="shared" si="59"/>
        <v/>
      </c>
      <c r="FL61" s="211"/>
      <c r="FM61" s="211"/>
      <c r="FN61" s="170" t="str">
        <f t="shared" si="60"/>
        <v/>
      </c>
      <c r="FO61" s="211"/>
      <c r="FP61" s="211"/>
      <c r="FQ61" s="170" t="str">
        <f t="shared" si="61"/>
        <v/>
      </c>
      <c r="FR61" s="211"/>
      <c r="FS61" s="211"/>
      <c r="FT61" s="170" t="str">
        <f t="shared" si="62"/>
        <v/>
      </c>
      <c r="FU61" s="211"/>
      <c r="FV61" s="211"/>
      <c r="FW61" s="170" t="str">
        <f t="shared" si="63"/>
        <v/>
      </c>
      <c r="FX61" s="211"/>
      <c r="FY61" s="211"/>
      <c r="FZ61" s="170" t="str">
        <f t="shared" si="64"/>
        <v/>
      </c>
      <c r="GA61" s="211"/>
      <c r="GB61" s="211"/>
      <c r="GC61" s="170" t="str">
        <f t="shared" si="65"/>
        <v/>
      </c>
      <c r="GD61" s="211"/>
      <c r="GE61" s="211"/>
      <c r="GF61" s="170" t="str">
        <f t="shared" si="66"/>
        <v/>
      </c>
      <c r="GG61" s="211"/>
      <c r="GH61" s="211"/>
      <c r="GI61" s="170" t="str">
        <f t="shared" si="67"/>
        <v/>
      </c>
      <c r="GJ61" s="211"/>
      <c r="GK61" s="211"/>
      <c r="GL61" s="170" t="str">
        <f t="shared" si="68"/>
        <v/>
      </c>
      <c r="GM61" s="211"/>
      <c r="GN61" s="211"/>
      <c r="GO61" s="170" t="str">
        <f t="shared" si="69"/>
        <v/>
      </c>
      <c r="GP61" s="211"/>
      <c r="GQ61" s="211"/>
      <c r="GR61" s="170" t="str">
        <f t="shared" si="70"/>
        <v/>
      </c>
      <c r="GS61" s="211"/>
      <c r="GT61" s="211"/>
      <c r="GU61" s="170" t="str">
        <f t="shared" si="71"/>
        <v/>
      </c>
      <c r="GV61" s="211"/>
      <c r="GW61" s="211"/>
      <c r="GX61" s="170" t="str">
        <f t="shared" si="72"/>
        <v/>
      </c>
      <c r="GY61" s="211"/>
      <c r="GZ61" s="211"/>
      <c r="HA61" s="170" t="str">
        <f t="shared" si="73"/>
        <v/>
      </c>
      <c r="HB61" s="211"/>
      <c r="HC61" s="211"/>
      <c r="HD61" s="170" t="str">
        <f t="shared" si="74"/>
        <v/>
      </c>
      <c r="HE61" s="211"/>
      <c r="HF61" s="211"/>
      <c r="HG61" s="170" t="str">
        <f t="shared" si="75"/>
        <v/>
      </c>
      <c r="HH61" s="211"/>
      <c r="HI61" s="211"/>
      <c r="HJ61" s="170" t="str">
        <f t="shared" si="76"/>
        <v/>
      </c>
      <c r="HK61" s="211"/>
      <c r="HL61" s="211"/>
      <c r="HM61" s="170" t="str">
        <f t="shared" si="77"/>
        <v/>
      </c>
      <c r="HN61" s="211"/>
      <c r="HO61" s="211"/>
      <c r="HP61" s="170" t="str">
        <f t="shared" si="78"/>
        <v/>
      </c>
      <c r="HQ61" s="211"/>
      <c r="HR61" s="211"/>
      <c r="HS61" s="170" t="str">
        <f t="shared" si="79"/>
        <v/>
      </c>
      <c r="HT61" s="211"/>
      <c r="HU61" s="211"/>
      <c r="HV61" s="170" t="str">
        <f t="shared" si="134"/>
        <v/>
      </c>
      <c r="HW61" s="211"/>
      <c r="HX61" s="211"/>
      <c r="HY61" s="170" t="str">
        <f t="shared" si="135"/>
        <v/>
      </c>
      <c r="HZ61" s="211"/>
      <c r="IA61" s="211"/>
      <c r="IB61" s="170" t="str">
        <f t="shared" si="80"/>
        <v/>
      </c>
      <c r="IC61" s="211"/>
      <c r="ID61" s="211"/>
      <c r="IE61" s="170" t="str">
        <f t="shared" si="81"/>
        <v/>
      </c>
      <c r="IF61" s="211"/>
      <c r="IG61" s="211"/>
      <c r="IH61" s="170" t="str">
        <f t="shared" si="136"/>
        <v/>
      </c>
      <c r="II61" s="211"/>
      <c r="IJ61" s="211"/>
      <c r="IK61" s="170" t="str">
        <f t="shared" si="82"/>
        <v/>
      </c>
      <c r="IL61" s="211"/>
      <c r="IM61" s="211"/>
      <c r="IN61" s="170" t="str">
        <f t="shared" si="83"/>
        <v/>
      </c>
      <c r="IO61" s="211"/>
      <c r="IP61" s="211"/>
      <c r="IQ61" s="170" t="str">
        <f t="shared" si="84"/>
        <v/>
      </c>
      <c r="IR61" s="211"/>
      <c r="IS61" s="211"/>
      <c r="IT61" s="170" t="str">
        <f t="shared" si="85"/>
        <v/>
      </c>
      <c r="IU61" s="211"/>
      <c r="IV61" s="211"/>
      <c r="IW61" s="170" t="str">
        <f t="shared" si="86"/>
        <v/>
      </c>
      <c r="IX61" s="211"/>
      <c r="IY61" s="211"/>
      <c r="IZ61" s="170" t="str">
        <f t="shared" si="87"/>
        <v/>
      </c>
      <c r="JA61" s="211"/>
      <c r="JB61" s="211"/>
      <c r="JC61" s="170" t="str">
        <f t="shared" si="88"/>
        <v/>
      </c>
      <c r="JD61" s="211"/>
      <c r="JE61" s="211"/>
      <c r="JF61" s="170" t="str">
        <f t="shared" si="89"/>
        <v/>
      </c>
      <c r="JG61" s="211"/>
      <c r="JH61" s="211"/>
      <c r="JI61" s="170" t="str">
        <f t="shared" si="90"/>
        <v/>
      </c>
      <c r="JJ61" s="211"/>
      <c r="JK61" s="211"/>
      <c r="JL61" s="170" t="str">
        <f t="shared" si="91"/>
        <v/>
      </c>
      <c r="JM61" s="211"/>
      <c r="JN61" s="211"/>
      <c r="JO61" s="170" t="str">
        <f t="shared" si="92"/>
        <v/>
      </c>
      <c r="JP61" s="211"/>
      <c r="JQ61" s="211"/>
      <c r="JR61" s="170" t="str">
        <f t="shared" si="93"/>
        <v/>
      </c>
      <c r="JS61" s="211"/>
      <c r="JT61" s="211"/>
      <c r="JU61" s="170" t="str">
        <f t="shared" si="94"/>
        <v/>
      </c>
      <c r="JV61" s="211"/>
      <c r="JW61" s="211"/>
      <c r="JX61" s="170" t="str">
        <f t="shared" si="95"/>
        <v/>
      </c>
      <c r="JY61" s="211"/>
      <c r="JZ61" s="211"/>
      <c r="KA61" s="170" t="str">
        <f t="shared" si="96"/>
        <v/>
      </c>
      <c r="KB61" s="211"/>
      <c r="KC61" s="211"/>
      <c r="KD61" s="170" t="str">
        <f t="shared" si="97"/>
        <v/>
      </c>
      <c r="KE61" s="211"/>
      <c r="KF61" s="211"/>
      <c r="KG61" s="170" t="str">
        <f t="shared" si="98"/>
        <v/>
      </c>
      <c r="KH61" s="211"/>
      <c r="KI61" s="211"/>
      <c r="KJ61" s="170" t="str">
        <f t="shared" si="99"/>
        <v/>
      </c>
      <c r="KK61" s="211"/>
      <c r="KL61" s="211"/>
      <c r="KM61" s="170" t="str">
        <f t="shared" si="100"/>
        <v/>
      </c>
      <c r="KN61" s="211"/>
      <c r="KO61" s="211"/>
      <c r="KP61" s="170" t="str">
        <f t="shared" si="101"/>
        <v/>
      </c>
      <c r="KQ61" s="211"/>
      <c r="KR61" s="211"/>
      <c r="KS61" s="170" t="str">
        <f t="shared" si="102"/>
        <v/>
      </c>
      <c r="KT61" s="211"/>
      <c r="KU61" s="211"/>
      <c r="KV61" s="170" t="str">
        <f t="shared" si="103"/>
        <v/>
      </c>
      <c r="KW61" s="211"/>
      <c r="KX61" s="211"/>
      <c r="KY61" s="170" t="str">
        <f t="shared" si="104"/>
        <v/>
      </c>
      <c r="KZ61" s="211"/>
      <c r="LA61" s="211"/>
      <c r="LB61" s="170" t="str">
        <f t="shared" si="105"/>
        <v/>
      </c>
      <c r="LC61" s="211"/>
      <c r="LD61" s="211"/>
      <c r="LE61" s="170" t="str">
        <f t="shared" si="106"/>
        <v/>
      </c>
      <c r="LF61" s="211"/>
      <c r="LG61" s="211"/>
      <c r="LH61" s="170" t="str">
        <f t="shared" si="107"/>
        <v/>
      </c>
      <c r="LI61" s="211"/>
      <c r="LJ61" s="211"/>
      <c r="LK61" s="170" t="str">
        <f t="shared" si="108"/>
        <v/>
      </c>
      <c r="LL61" s="211"/>
      <c r="LM61" s="211"/>
      <c r="LN61" s="170" t="str">
        <f t="shared" si="141"/>
        <v/>
      </c>
      <c r="LO61" s="211"/>
      <c r="LP61" s="211"/>
      <c r="LQ61" s="170" t="str">
        <f t="shared" si="142"/>
        <v/>
      </c>
      <c r="LR61" s="211"/>
      <c r="LS61" s="211"/>
      <c r="LT61" s="170" t="str">
        <f t="shared" si="143"/>
        <v/>
      </c>
      <c r="LU61" s="211"/>
      <c r="LV61" s="211"/>
      <c r="LW61" s="170" t="str">
        <f t="shared" si="144"/>
        <v/>
      </c>
      <c r="LX61" s="211"/>
      <c r="LY61" s="211"/>
      <c r="LZ61" s="170" t="str">
        <f t="shared" si="145"/>
        <v/>
      </c>
      <c r="MA61" s="211"/>
      <c r="MB61" s="211"/>
      <c r="MC61" s="170" t="str">
        <f t="shared" si="146"/>
        <v/>
      </c>
      <c r="MD61" s="211"/>
      <c r="ME61" s="211"/>
      <c r="MF61" s="170" t="str">
        <f t="shared" si="109"/>
        <v/>
      </c>
      <c r="MG61" s="211"/>
      <c r="MH61" s="211"/>
      <c r="MI61" s="170" t="str">
        <f t="shared" si="110"/>
        <v/>
      </c>
      <c r="MJ61" s="211"/>
      <c r="MK61" s="211"/>
      <c r="ML61" s="170" t="str">
        <f t="shared" si="147"/>
        <v/>
      </c>
      <c r="MM61" s="211"/>
      <c r="MN61" s="211"/>
      <c r="MO61" s="170" t="str">
        <f t="shared" si="148"/>
        <v/>
      </c>
      <c r="MP61" s="211"/>
      <c r="MQ61" s="211"/>
      <c r="MR61" s="170" t="str">
        <f t="shared" si="149"/>
        <v/>
      </c>
      <c r="MS61" s="211"/>
      <c r="MT61" s="211"/>
      <c r="MU61" s="170" t="str">
        <f t="shared" si="150"/>
        <v/>
      </c>
      <c r="MV61" s="211"/>
      <c r="MW61" s="211"/>
      <c r="MX61" s="170" t="str">
        <f t="shared" si="111"/>
        <v/>
      </c>
      <c r="MY61" s="211"/>
      <c r="MZ61" s="211"/>
      <c r="NA61" s="170" t="str">
        <f t="shared" si="112"/>
        <v/>
      </c>
      <c r="NB61" s="211"/>
      <c r="NC61" s="211"/>
      <c r="ND61" s="170" t="str">
        <f t="shared" si="137"/>
        <v/>
      </c>
      <c r="NE61" s="211"/>
      <c r="NF61" s="211"/>
      <c r="NG61" s="170" t="str">
        <f t="shared" si="138"/>
        <v/>
      </c>
      <c r="NH61" s="211"/>
      <c r="NI61" s="211"/>
      <c r="NJ61" s="170" t="str">
        <f t="shared" si="139"/>
        <v/>
      </c>
      <c r="NK61" s="211"/>
      <c r="NL61" s="211"/>
      <c r="NM61" s="170" t="str">
        <f t="shared" si="140"/>
        <v/>
      </c>
      <c r="NN61" s="211"/>
      <c r="NO61" s="211"/>
      <c r="NP61" s="170" t="str">
        <f t="shared" si="113"/>
        <v/>
      </c>
      <c r="NQ61" s="211"/>
      <c r="NR61" s="211"/>
      <c r="NS61" s="170" t="str">
        <f t="shared" si="151"/>
        <v/>
      </c>
      <c r="NT61" s="211"/>
      <c r="NU61" s="211"/>
      <c r="NV61" s="170" t="str">
        <f t="shared" si="152"/>
        <v/>
      </c>
      <c r="NW61" s="211"/>
      <c r="NX61" s="211"/>
      <c r="NY61" s="170" t="str">
        <f t="shared" si="153"/>
        <v/>
      </c>
      <c r="NZ61" s="211"/>
      <c r="OA61" s="211"/>
      <c r="OB61" s="170" t="str">
        <f t="shared" si="154"/>
        <v/>
      </c>
      <c r="OC61" s="211"/>
      <c r="OD61" s="211"/>
      <c r="OE61" s="170" t="str">
        <f t="shared" si="155"/>
        <v/>
      </c>
      <c r="OF61" s="211"/>
      <c r="OG61" s="211"/>
      <c r="OH61" s="170" t="str">
        <f t="shared" si="156"/>
        <v/>
      </c>
      <c r="OI61" s="211"/>
      <c r="OJ61" s="211"/>
      <c r="OK61" s="170" t="str">
        <f t="shared" si="114"/>
        <v/>
      </c>
      <c r="OL61" s="211"/>
      <c r="OM61" s="211"/>
      <c r="ON61" s="170" t="str">
        <f t="shared" si="115"/>
        <v/>
      </c>
      <c r="OO61" s="211"/>
      <c r="OP61" s="211"/>
      <c r="OQ61" s="170" t="str">
        <f t="shared" si="116"/>
        <v/>
      </c>
      <c r="OR61" s="211"/>
      <c r="OS61" s="211"/>
      <c r="OT61" s="170" t="str">
        <f t="shared" si="117"/>
        <v/>
      </c>
      <c r="OU61" s="211"/>
      <c r="OV61" s="211"/>
      <c r="OW61" s="170" t="str">
        <f t="shared" si="118"/>
        <v/>
      </c>
      <c r="OX61" s="211"/>
      <c r="OY61" s="211"/>
      <c r="OZ61" s="170" t="str">
        <f t="shared" si="119"/>
        <v/>
      </c>
      <c r="PA61" s="211"/>
      <c r="PB61" s="211"/>
      <c r="PC61" s="170" t="str">
        <f t="shared" si="120"/>
        <v/>
      </c>
      <c r="PD61" s="211"/>
      <c r="PE61" s="211"/>
      <c r="PF61" s="170" t="str">
        <f t="shared" si="121"/>
        <v/>
      </c>
      <c r="PG61" s="211"/>
      <c r="PH61" s="211"/>
      <c r="PI61" s="170" t="str">
        <f t="shared" si="122"/>
        <v/>
      </c>
      <c r="PJ61" s="211"/>
      <c r="PK61" s="211"/>
      <c r="PL61" s="170" t="str">
        <f t="shared" si="123"/>
        <v/>
      </c>
      <c r="PM61" s="211"/>
      <c r="PN61" s="211"/>
      <c r="PO61" s="170" t="str">
        <f t="shared" si="124"/>
        <v/>
      </c>
      <c r="PP61" s="211"/>
      <c r="PQ61" s="211"/>
      <c r="PR61" s="170" t="str">
        <f t="shared" si="125"/>
        <v/>
      </c>
      <c r="PS61" s="211"/>
      <c r="PT61" s="211"/>
      <c r="PU61" s="170" t="str">
        <f t="shared" si="126"/>
        <v/>
      </c>
      <c r="PV61" s="211"/>
      <c r="PW61" s="211"/>
      <c r="PX61" s="170" t="str">
        <f t="shared" si="127"/>
        <v/>
      </c>
      <c r="PY61" s="211"/>
      <c r="PZ61" s="211"/>
      <c r="QA61" s="170" t="str">
        <f t="shared" si="128"/>
        <v/>
      </c>
      <c r="QB61" s="211"/>
      <c r="QC61" s="211"/>
      <c r="QD61" s="170" t="str">
        <f t="shared" si="129"/>
        <v/>
      </c>
      <c r="QE61" s="211"/>
      <c r="QF61" s="211"/>
      <c r="QG61" s="170" t="str">
        <f t="shared" si="130"/>
        <v/>
      </c>
      <c r="QH61" s="211"/>
      <c r="QI61" s="211"/>
      <c r="QJ61" s="170" t="str">
        <f t="shared" si="131"/>
        <v/>
      </c>
      <c r="QK61" s="211"/>
      <c r="QL61" s="211"/>
      <c r="QM61" s="196"/>
      <c r="QN61" s="196"/>
    </row>
    <row r="62" spans="1:456" x14ac:dyDescent="0.2">
      <c r="A62" s="185" t="s">
        <v>101</v>
      </c>
      <c r="B62" s="170" t="str">
        <f t="shared" si="132"/>
        <v/>
      </c>
      <c r="C62" s="211"/>
      <c r="D62" s="211"/>
      <c r="E62" s="170" t="str">
        <f>IF(G30="","",IF(G30&gt;1,"NON","oui"))</f>
        <v/>
      </c>
      <c r="F62" s="211"/>
      <c r="G62" s="211"/>
      <c r="H62" s="170" t="str">
        <f t="shared" si="6"/>
        <v/>
      </c>
      <c r="I62" s="211"/>
      <c r="J62" s="211"/>
      <c r="K62" s="170" t="str">
        <f>IF(M30="","",IF(M30&gt;1,"NON","oui"))</f>
        <v/>
      </c>
      <c r="L62" s="211"/>
      <c r="M62" s="211"/>
      <c r="N62" s="170" t="str">
        <f t="shared" si="8"/>
        <v/>
      </c>
      <c r="O62" s="211"/>
      <c r="P62" s="211"/>
      <c r="Q62" s="170" t="str">
        <f>IF(S30="","",IF(S30&gt;1,"NON","oui"))</f>
        <v/>
      </c>
      <c r="R62" s="211"/>
      <c r="S62" s="211"/>
      <c r="T62" s="170" t="str">
        <f t="shared" si="10"/>
        <v/>
      </c>
      <c r="U62" s="211"/>
      <c r="V62" s="211"/>
      <c r="W62" s="170" t="str">
        <f>IF(Y30="","",IF(Y30&gt;1,"NON","oui"))</f>
        <v/>
      </c>
      <c r="X62" s="211"/>
      <c r="Y62" s="211"/>
      <c r="Z62" s="170" t="str">
        <f t="shared" si="12"/>
        <v/>
      </c>
      <c r="AA62" s="211"/>
      <c r="AB62" s="211"/>
      <c r="AC62" s="170" t="str">
        <f>IF(AE30="","",IF(AE30&gt;1,"NON","oui"))</f>
        <v/>
      </c>
      <c r="AD62" s="211"/>
      <c r="AE62" s="211"/>
      <c r="AF62" s="170" t="str">
        <f t="shared" si="14"/>
        <v/>
      </c>
      <c r="AG62" s="211"/>
      <c r="AH62" s="211"/>
      <c r="AI62" s="170" t="str">
        <f>IF(AK30="","",IF(AK30&gt;1,"NON","oui"))</f>
        <v/>
      </c>
      <c r="AJ62" s="211"/>
      <c r="AK62" s="211"/>
      <c r="AL62" s="170" t="str">
        <f t="shared" si="16"/>
        <v/>
      </c>
      <c r="AM62" s="211"/>
      <c r="AN62" s="211"/>
      <c r="AO62" s="170" t="str">
        <f>IF(AQ30="","",IF(AQ30&gt;1,"NON","oui"))</f>
        <v/>
      </c>
      <c r="AP62" s="211"/>
      <c r="AQ62" s="211"/>
      <c r="AR62" s="170" t="str">
        <f t="shared" si="18"/>
        <v/>
      </c>
      <c r="AS62" s="211"/>
      <c r="AT62" s="211"/>
      <c r="AU62" s="170" t="str">
        <f>IF(AW30="","",IF(AW30&gt;1,"NON","oui"))</f>
        <v/>
      </c>
      <c r="AV62" s="211"/>
      <c r="AW62" s="211"/>
      <c r="AX62" s="170" t="str">
        <f t="shared" si="20"/>
        <v/>
      </c>
      <c r="AY62" s="211"/>
      <c r="AZ62" s="211"/>
      <c r="BA62" s="170" t="str">
        <f>IF(BC30="","",IF(BC30&gt;1,"NON","oui"))</f>
        <v/>
      </c>
      <c r="BB62" s="211"/>
      <c r="BC62" s="211"/>
      <c r="BD62" s="170" t="str">
        <f t="shared" si="22"/>
        <v/>
      </c>
      <c r="BE62" s="211"/>
      <c r="BF62" s="211"/>
      <c r="BG62" s="170" t="str">
        <f>IF(BI30="","",IF(BI30&gt;1,"NON","oui"))</f>
        <v/>
      </c>
      <c r="BH62" s="211"/>
      <c r="BI62" s="211"/>
      <c r="BJ62" s="170" t="str">
        <f t="shared" si="24"/>
        <v/>
      </c>
      <c r="BK62" s="211"/>
      <c r="BL62" s="211"/>
      <c r="BM62" s="170" t="str">
        <f>IF(BO30="","",IF(BO30&gt;1,"NON","oui"))</f>
        <v/>
      </c>
      <c r="BN62" s="211"/>
      <c r="BO62" s="211"/>
      <c r="BP62" s="170" t="str">
        <f t="shared" si="26"/>
        <v/>
      </c>
      <c r="BQ62" s="211"/>
      <c r="BR62" s="211"/>
      <c r="BS62" s="170" t="str">
        <f>IF(BU30="","",IF(BU30&gt;1,"NON","oui"))</f>
        <v/>
      </c>
      <c r="BT62" s="211"/>
      <c r="BU62" s="211"/>
      <c r="BV62" s="170" t="str">
        <f t="shared" si="28"/>
        <v/>
      </c>
      <c r="BW62" s="211"/>
      <c r="BX62" s="211"/>
      <c r="BY62" s="170" t="str">
        <f>IF(CA30="","",IF(CA30&gt;1,"NON","oui"))</f>
        <v/>
      </c>
      <c r="BZ62" s="211"/>
      <c r="CA62" s="211"/>
      <c r="CB62" s="170" t="str">
        <f t="shared" si="30"/>
        <v/>
      </c>
      <c r="CC62" s="211"/>
      <c r="CD62" s="211"/>
      <c r="CE62" s="170" t="str">
        <f>IF(CG30="","",IF(CG30&gt;1,"NON","oui"))</f>
        <v/>
      </c>
      <c r="CF62" s="211"/>
      <c r="CG62" s="211"/>
      <c r="CH62" s="170" t="str">
        <f t="shared" si="32"/>
        <v/>
      </c>
      <c r="CI62" s="211"/>
      <c r="CJ62" s="211"/>
      <c r="CK62" s="170" t="str">
        <f>IF(CM30="","",IF(CM30&gt;1,"NON","oui"))</f>
        <v/>
      </c>
      <c r="CL62" s="211"/>
      <c r="CM62" s="211"/>
      <c r="CN62" s="170" t="str">
        <f t="shared" si="34"/>
        <v/>
      </c>
      <c r="CO62" s="211"/>
      <c r="CP62" s="211"/>
      <c r="CQ62" s="170" t="str">
        <f>IF(CS30="","",IF(CS30&gt;1,"NON","oui"))</f>
        <v/>
      </c>
      <c r="CR62" s="211"/>
      <c r="CS62" s="211"/>
      <c r="CT62" s="170" t="str">
        <f t="shared" si="36"/>
        <v/>
      </c>
      <c r="CU62" s="211"/>
      <c r="CV62" s="211"/>
      <c r="CW62" s="170" t="str">
        <f>IF(CY30="","",IF(CY30&gt;1,"NON","oui"))</f>
        <v/>
      </c>
      <c r="CX62" s="211"/>
      <c r="CY62" s="211"/>
      <c r="CZ62" s="170" t="str">
        <f t="shared" si="38"/>
        <v/>
      </c>
      <c r="DA62" s="211"/>
      <c r="DB62" s="211"/>
      <c r="DC62" s="170" t="str">
        <f>IF(DE30="","",IF(DE30&gt;1,"NON","oui"))</f>
        <v/>
      </c>
      <c r="DD62" s="211"/>
      <c r="DE62" s="211"/>
      <c r="DF62" s="170" t="str">
        <f t="shared" si="40"/>
        <v/>
      </c>
      <c r="DG62" s="211"/>
      <c r="DH62" s="211"/>
      <c r="DI62" s="170" t="str">
        <f>IF(DK30="","",IF(DK30&gt;1,"NON","oui"))</f>
        <v/>
      </c>
      <c r="DJ62" s="211"/>
      <c r="DK62" s="211"/>
      <c r="DL62" s="170" t="str">
        <f t="shared" si="42"/>
        <v/>
      </c>
      <c r="DM62" s="211"/>
      <c r="DN62" s="211"/>
      <c r="DO62" s="170" t="str">
        <f>IF(DQ30="","",IF(DQ30&gt;1,"NON","oui"))</f>
        <v/>
      </c>
      <c r="DP62" s="211"/>
      <c r="DQ62" s="211"/>
      <c r="DR62" s="170" t="str">
        <f t="shared" si="44"/>
        <v/>
      </c>
      <c r="DS62" s="211"/>
      <c r="DT62" s="211"/>
      <c r="DU62" s="170" t="str">
        <f>IF(DW30="","",IF(DW30&gt;1,"NON","oui"))</f>
        <v/>
      </c>
      <c r="DV62" s="211"/>
      <c r="DW62" s="211"/>
      <c r="DX62" s="170" t="str">
        <f t="shared" si="46"/>
        <v/>
      </c>
      <c r="DY62" s="211"/>
      <c r="DZ62" s="211"/>
      <c r="EA62" s="170" t="str">
        <f>IF(EC30="","",IF(EC30&gt;1,"NON","oui"))</f>
        <v/>
      </c>
      <c r="EB62" s="211"/>
      <c r="EC62" s="211"/>
      <c r="ED62" s="170" t="str">
        <f t="shared" si="48"/>
        <v/>
      </c>
      <c r="EE62" s="211"/>
      <c r="EF62" s="211"/>
      <c r="EG62" s="170" t="str">
        <f>IF(EI30="","",IF(EI30&gt;1,"NON","oui"))</f>
        <v/>
      </c>
      <c r="EH62" s="211"/>
      <c r="EI62" s="211"/>
      <c r="EJ62" s="170" t="str">
        <f t="shared" si="50"/>
        <v/>
      </c>
      <c r="EK62" s="211"/>
      <c r="EL62" s="211"/>
      <c r="EM62" s="170" t="str">
        <f>IF(EO30="","",IF(EO30&gt;1,"NON","oui"))</f>
        <v/>
      </c>
      <c r="EN62" s="211"/>
      <c r="EO62" s="211"/>
      <c r="EP62" s="170" t="str">
        <f t="shared" si="52"/>
        <v/>
      </c>
      <c r="EQ62" s="211"/>
      <c r="ER62" s="211"/>
      <c r="ES62" s="170" t="str">
        <f>IF(EU30="","",IF(EU30&gt;1,"NON","oui"))</f>
        <v/>
      </c>
      <c r="ET62" s="211"/>
      <c r="EU62" s="211"/>
      <c r="EV62" s="170" t="str">
        <f t="shared" si="54"/>
        <v/>
      </c>
      <c r="EW62" s="211"/>
      <c r="EX62" s="211"/>
      <c r="EY62" s="170" t="str">
        <f>IF(FA30="","",IF(FA30&gt;1,"NON","oui"))</f>
        <v/>
      </c>
      <c r="EZ62" s="211"/>
      <c r="FA62" s="211"/>
      <c r="FB62" s="170" t="str">
        <f t="shared" si="56"/>
        <v/>
      </c>
      <c r="FC62" s="211"/>
      <c r="FD62" s="211"/>
      <c r="FE62" s="170" t="str">
        <f>IF(FG30="","",IF(FG30&gt;1,"NON","oui"))</f>
        <v/>
      </c>
      <c r="FF62" s="211"/>
      <c r="FG62" s="211"/>
      <c r="FH62" s="170" t="str">
        <f t="shared" si="58"/>
        <v/>
      </c>
      <c r="FI62" s="211"/>
      <c r="FJ62" s="211"/>
      <c r="FK62" s="170" t="str">
        <f>IF(FM30="","",IF(FM30&gt;1,"NON","oui"))</f>
        <v/>
      </c>
      <c r="FL62" s="211"/>
      <c r="FM62" s="211"/>
      <c r="FN62" s="170" t="str">
        <f t="shared" si="60"/>
        <v/>
      </c>
      <c r="FO62" s="211"/>
      <c r="FP62" s="211"/>
      <c r="FQ62" s="170" t="str">
        <f>IF(FS30="","",IF(FS30&gt;1,"NON","oui"))</f>
        <v/>
      </c>
      <c r="FR62" s="211"/>
      <c r="FS62" s="211"/>
      <c r="FT62" s="170" t="str">
        <f t="shared" si="62"/>
        <v/>
      </c>
      <c r="FU62" s="211"/>
      <c r="FV62" s="211"/>
      <c r="FW62" s="170" t="str">
        <f>IF(FY30="","",IF(FY30&gt;1,"NON","oui"))</f>
        <v/>
      </c>
      <c r="FX62" s="211"/>
      <c r="FY62" s="211"/>
      <c r="FZ62" s="170" t="str">
        <f t="shared" si="64"/>
        <v/>
      </c>
      <c r="GA62" s="211"/>
      <c r="GB62" s="211"/>
      <c r="GC62" s="170" t="str">
        <f>IF(GE30="","",IF(GE30&gt;1,"NON","oui"))</f>
        <v/>
      </c>
      <c r="GD62" s="211"/>
      <c r="GE62" s="211"/>
      <c r="GF62" s="170" t="str">
        <f t="shared" si="66"/>
        <v/>
      </c>
      <c r="GG62" s="211"/>
      <c r="GH62" s="211"/>
      <c r="GI62" s="170" t="str">
        <f>IF(GK30="","",IF(GK30&gt;1,"NON","oui"))</f>
        <v/>
      </c>
      <c r="GJ62" s="211"/>
      <c r="GK62" s="211"/>
      <c r="GL62" s="170" t="str">
        <f t="shared" si="68"/>
        <v/>
      </c>
      <c r="GM62" s="211"/>
      <c r="GN62" s="211"/>
      <c r="GO62" s="170" t="str">
        <f>IF(GQ30="","",IF(GQ30&gt;1,"NON","oui"))</f>
        <v/>
      </c>
      <c r="GP62" s="211"/>
      <c r="GQ62" s="211"/>
      <c r="GR62" s="170" t="str">
        <f t="shared" si="70"/>
        <v/>
      </c>
      <c r="GS62" s="211"/>
      <c r="GT62" s="211"/>
      <c r="GU62" s="170" t="str">
        <f>IF(GW30="","",IF(GW30&gt;1,"NON","oui"))</f>
        <v/>
      </c>
      <c r="GV62" s="211"/>
      <c r="GW62" s="211"/>
      <c r="GX62" s="170" t="str">
        <f t="shared" si="72"/>
        <v/>
      </c>
      <c r="GY62" s="211"/>
      <c r="GZ62" s="211"/>
      <c r="HA62" s="170" t="str">
        <f>IF(HC30="","",IF(HC30&gt;1,"NON","oui"))</f>
        <v/>
      </c>
      <c r="HB62" s="211"/>
      <c r="HC62" s="211"/>
      <c r="HD62" s="170" t="str">
        <f t="shared" si="74"/>
        <v/>
      </c>
      <c r="HE62" s="211"/>
      <c r="HF62" s="211"/>
      <c r="HG62" s="170" t="str">
        <f>IF(HI30="","",IF(HI30&gt;1,"NON","oui"))</f>
        <v/>
      </c>
      <c r="HH62" s="211"/>
      <c r="HI62" s="211"/>
      <c r="HJ62" s="170" t="str">
        <f t="shared" si="76"/>
        <v/>
      </c>
      <c r="HK62" s="211"/>
      <c r="HL62" s="211"/>
      <c r="HM62" s="170" t="str">
        <f>IF(HO30="","",IF(HO30&gt;1,"NON","oui"))</f>
        <v/>
      </c>
      <c r="HN62" s="211"/>
      <c r="HO62" s="211"/>
      <c r="HP62" s="170" t="str">
        <f t="shared" si="78"/>
        <v/>
      </c>
      <c r="HQ62" s="211"/>
      <c r="HR62" s="211"/>
      <c r="HS62" s="170" t="str">
        <f>IF(HU30="","",IF(HU30&gt;1,"NON","oui"))</f>
        <v/>
      </c>
      <c r="HT62" s="211"/>
      <c r="HU62" s="211"/>
      <c r="HV62" s="170" t="str">
        <f t="shared" si="134"/>
        <v/>
      </c>
      <c r="HW62" s="211"/>
      <c r="HX62" s="211"/>
      <c r="HY62" s="170" t="str">
        <f>IF(IA30="","",IF(IA30&gt;1,"NON","oui"))</f>
        <v/>
      </c>
      <c r="HZ62" s="211"/>
      <c r="IA62" s="211"/>
      <c r="IB62" s="170" t="str">
        <f t="shared" si="80"/>
        <v/>
      </c>
      <c r="IC62" s="211"/>
      <c r="ID62" s="211"/>
      <c r="IE62" s="170" t="str">
        <f>IF(IG30="","",IF(IG30&gt;1,"NON","oui"))</f>
        <v/>
      </c>
      <c r="IF62" s="211"/>
      <c r="IG62" s="211"/>
      <c r="IH62" s="170" t="str">
        <f t="shared" si="136"/>
        <v/>
      </c>
      <c r="II62" s="211"/>
      <c r="IJ62" s="211"/>
      <c r="IK62" s="170" t="str">
        <f>IF(IM30="","",IF(IM30&gt;1,"NON","oui"))</f>
        <v/>
      </c>
      <c r="IL62" s="211"/>
      <c r="IM62" s="211"/>
      <c r="IN62" s="170" t="str">
        <f t="shared" si="83"/>
        <v/>
      </c>
      <c r="IO62" s="211"/>
      <c r="IP62" s="211"/>
      <c r="IQ62" s="170" t="str">
        <f>IF(IS30="","",IF(IS30&gt;1,"NON","oui"))</f>
        <v/>
      </c>
      <c r="IR62" s="211"/>
      <c r="IS62" s="211"/>
      <c r="IT62" s="170" t="str">
        <f t="shared" si="85"/>
        <v/>
      </c>
      <c r="IU62" s="211"/>
      <c r="IV62" s="211"/>
      <c r="IW62" s="170" t="str">
        <f>IF(IY30="","",IF(IY30&gt;1,"NON","oui"))</f>
        <v/>
      </c>
      <c r="IX62" s="211"/>
      <c r="IY62" s="211"/>
      <c r="IZ62" s="170" t="str">
        <f t="shared" si="87"/>
        <v/>
      </c>
      <c r="JA62" s="211"/>
      <c r="JB62" s="211"/>
      <c r="JC62" s="170" t="str">
        <f>IF(JE30="","",IF(JE30&gt;1,"NON","oui"))</f>
        <v/>
      </c>
      <c r="JD62" s="211"/>
      <c r="JE62" s="211"/>
      <c r="JF62" s="170" t="str">
        <f t="shared" si="89"/>
        <v/>
      </c>
      <c r="JG62" s="211"/>
      <c r="JH62" s="211"/>
      <c r="JI62" s="170" t="str">
        <f>IF(JK30="","",IF(JK30&gt;1,"NON","oui"))</f>
        <v/>
      </c>
      <c r="JJ62" s="211"/>
      <c r="JK62" s="211"/>
      <c r="JL62" s="170" t="str">
        <f t="shared" si="91"/>
        <v/>
      </c>
      <c r="JM62" s="211"/>
      <c r="JN62" s="211"/>
      <c r="JO62" s="170" t="str">
        <f>IF(JQ30="","",IF(JQ30&gt;1,"NON","oui"))</f>
        <v/>
      </c>
      <c r="JP62" s="211"/>
      <c r="JQ62" s="211"/>
      <c r="JR62" s="170" t="str">
        <f t="shared" si="93"/>
        <v/>
      </c>
      <c r="JS62" s="211"/>
      <c r="JT62" s="211"/>
      <c r="JU62" s="170" t="str">
        <f>IF(JW30="","",IF(JW30&gt;1,"NON","oui"))</f>
        <v/>
      </c>
      <c r="JV62" s="211"/>
      <c r="JW62" s="211"/>
      <c r="JX62" s="170" t="str">
        <f t="shared" si="95"/>
        <v/>
      </c>
      <c r="JY62" s="211"/>
      <c r="JZ62" s="211"/>
      <c r="KA62" s="170" t="str">
        <f>IF(KC30="","",IF(KC30&gt;1,"NON","oui"))</f>
        <v/>
      </c>
      <c r="KB62" s="211"/>
      <c r="KC62" s="211"/>
      <c r="KD62" s="170" t="str">
        <f t="shared" si="97"/>
        <v/>
      </c>
      <c r="KE62" s="211"/>
      <c r="KF62" s="211"/>
      <c r="KG62" s="170" t="str">
        <f>IF(KI30="","",IF(KI30&gt;1,"NON","oui"))</f>
        <v/>
      </c>
      <c r="KH62" s="211"/>
      <c r="KI62" s="211"/>
      <c r="KJ62" s="170" t="str">
        <f t="shared" si="99"/>
        <v/>
      </c>
      <c r="KK62" s="211"/>
      <c r="KL62" s="211"/>
      <c r="KM62" s="170" t="str">
        <f>IF(KO30="","",IF(KO30&gt;1,"NON","oui"))</f>
        <v/>
      </c>
      <c r="KN62" s="211"/>
      <c r="KO62" s="211"/>
      <c r="KP62" s="170" t="str">
        <f t="shared" si="101"/>
        <v/>
      </c>
      <c r="KQ62" s="211"/>
      <c r="KR62" s="211"/>
      <c r="KS62" s="170" t="str">
        <f>IF(KU30="","",IF(KU30&gt;1,"NON","oui"))</f>
        <v/>
      </c>
      <c r="KT62" s="211"/>
      <c r="KU62" s="211"/>
      <c r="KV62" s="170" t="str">
        <f t="shared" si="103"/>
        <v/>
      </c>
      <c r="KW62" s="211"/>
      <c r="KX62" s="211"/>
      <c r="KY62" s="170" t="str">
        <f>IF(LA30="","",IF(LA30&gt;1,"NON","oui"))</f>
        <v/>
      </c>
      <c r="KZ62" s="211"/>
      <c r="LA62" s="211"/>
      <c r="LB62" s="170" t="str">
        <f t="shared" si="105"/>
        <v/>
      </c>
      <c r="LC62" s="211"/>
      <c r="LD62" s="211"/>
      <c r="LE62" s="170" t="str">
        <f>IF(LG30="","",IF(LG30&gt;1,"NON","oui"))</f>
        <v/>
      </c>
      <c r="LF62" s="211"/>
      <c r="LG62" s="211"/>
      <c r="LH62" s="170" t="str">
        <f t="shared" si="107"/>
        <v/>
      </c>
      <c r="LI62" s="211"/>
      <c r="LJ62" s="211"/>
      <c r="LK62" s="170" t="str">
        <f>IF(LM30="","",IF(LM30&gt;1,"NON","oui"))</f>
        <v/>
      </c>
      <c r="LL62" s="211"/>
      <c r="LM62" s="211"/>
      <c r="LN62" s="170" t="str">
        <f t="shared" si="141"/>
        <v/>
      </c>
      <c r="LO62" s="211"/>
      <c r="LP62" s="211"/>
      <c r="LQ62" s="170" t="str">
        <f>IF(LS30="","",IF(LS30&gt;1,"NON","oui"))</f>
        <v/>
      </c>
      <c r="LR62" s="211"/>
      <c r="LS62" s="211"/>
      <c r="LT62" s="170" t="str">
        <f t="shared" si="143"/>
        <v/>
      </c>
      <c r="LU62" s="211"/>
      <c r="LV62" s="211"/>
      <c r="LW62" s="170" t="str">
        <f>IF(LY30="","",IF(LY30&gt;1,"NON","oui"))</f>
        <v/>
      </c>
      <c r="LX62" s="211"/>
      <c r="LY62" s="211"/>
      <c r="LZ62" s="170" t="str">
        <f t="shared" si="145"/>
        <v/>
      </c>
      <c r="MA62" s="211"/>
      <c r="MB62" s="211"/>
      <c r="MC62" s="170" t="str">
        <f>IF(ME30="","",IF(ME30&gt;1,"NON","oui"))</f>
        <v/>
      </c>
      <c r="MD62" s="211"/>
      <c r="ME62" s="211"/>
      <c r="MF62" s="170" t="str">
        <f t="shared" si="109"/>
        <v/>
      </c>
      <c r="MG62" s="211"/>
      <c r="MH62" s="211"/>
      <c r="MI62" s="170" t="str">
        <f>IF(MK30="","",IF(MK30&gt;1,"NON","oui"))</f>
        <v/>
      </c>
      <c r="MJ62" s="211"/>
      <c r="MK62" s="211"/>
      <c r="ML62" s="170" t="str">
        <f t="shared" si="147"/>
        <v/>
      </c>
      <c r="MM62" s="211"/>
      <c r="MN62" s="211"/>
      <c r="MO62" s="170" t="str">
        <f>IF(MQ30="","",IF(MQ30&gt;1,"NON","oui"))</f>
        <v/>
      </c>
      <c r="MP62" s="211"/>
      <c r="MQ62" s="211"/>
      <c r="MR62" s="170" t="str">
        <f t="shared" si="149"/>
        <v/>
      </c>
      <c r="MS62" s="211"/>
      <c r="MT62" s="211"/>
      <c r="MU62" s="170" t="str">
        <f>IF(MW30="","",IF(MW30&gt;1,"NON","oui"))</f>
        <v/>
      </c>
      <c r="MV62" s="211"/>
      <c r="MW62" s="211"/>
      <c r="MX62" s="170" t="str">
        <f t="shared" si="111"/>
        <v/>
      </c>
      <c r="MY62" s="211"/>
      <c r="MZ62" s="211"/>
      <c r="NA62" s="170" t="str">
        <f>IF(NC30="","",IF(NC30&gt;1,"NON","oui"))</f>
        <v/>
      </c>
      <c r="NB62" s="211"/>
      <c r="NC62" s="211"/>
      <c r="ND62" s="170" t="str">
        <f t="shared" si="137"/>
        <v/>
      </c>
      <c r="NE62" s="211"/>
      <c r="NF62" s="211"/>
      <c r="NG62" s="170" t="str">
        <f>IF(NI30="","",IF(NI30&gt;1,"NON","oui"))</f>
        <v/>
      </c>
      <c r="NH62" s="211"/>
      <c r="NI62" s="211"/>
      <c r="NJ62" s="170" t="str">
        <f t="shared" si="139"/>
        <v/>
      </c>
      <c r="NK62" s="211"/>
      <c r="NL62" s="211"/>
      <c r="NM62" s="170" t="str">
        <f>IF(NO30="","",IF(NO30&gt;1,"NON","oui"))</f>
        <v/>
      </c>
      <c r="NN62" s="211"/>
      <c r="NO62" s="211"/>
      <c r="NP62" s="170" t="str">
        <f t="shared" si="113"/>
        <v/>
      </c>
      <c r="NQ62" s="211"/>
      <c r="NR62" s="211"/>
      <c r="NS62" s="170" t="str">
        <f>IF(NU30="","",IF(NU30&gt;1,"NON","oui"))</f>
        <v/>
      </c>
      <c r="NT62" s="211"/>
      <c r="NU62" s="211"/>
      <c r="NV62" s="170" t="str">
        <f t="shared" si="152"/>
        <v/>
      </c>
      <c r="NW62" s="211"/>
      <c r="NX62" s="211"/>
      <c r="NY62" s="170" t="str">
        <f>IF(OA30="","",IF(OA30&gt;1,"NON","oui"))</f>
        <v/>
      </c>
      <c r="NZ62" s="211"/>
      <c r="OA62" s="211"/>
      <c r="OB62" s="170" t="str">
        <f t="shared" si="154"/>
        <v/>
      </c>
      <c r="OC62" s="211"/>
      <c r="OD62" s="211"/>
      <c r="OE62" s="170" t="str">
        <f>IF(OG30="","",IF(OG30&gt;1,"NON","oui"))</f>
        <v/>
      </c>
      <c r="OF62" s="211"/>
      <c r="OG62" s="211"/>
      <c r="OH62" s="170" t="str">
        <f t="shared" si="156"/>
        <v/>
      </c>
      <c r="OI62" s="211"/>
      <c r="OJ62" s="211"/>
      <c r="OK62" s="170" t="str">
        <f>IF(OM30="","",IF(OM30&gt;1,"NON","oui"))</f>
        <v/>
      </c>
      <c r="OL62" s="211"/>
      <c r="OM62" s="211"/>
      <c r="ON62" s="170" t="str">
        <f t="shared" si="115"/>
        <v/>
      </c>
      <c r="OO62" s="211"/>
      <c r="OP62" s="211"/>
      <c r="OQ62" s="170" t="str">
        <f>IF(OS30="","",IF(OS30&gt;1,"NON","oui"))</f>
        <v/>
      </c>
      <c r="OR62" s="211"/>
      <c r="OS62" s="211"/>
      <c r="OT62" s="170" t="str">
        <f t="shared" si="117"/>
        <v/>
      </c>
      <c r="OU62" s="211"/>
      <c r="OV62" s="211"/>
      <c r="OW62" s="170" t="str">
        <f>IF(OY30="","",IF(OY30&gt;1,"NON","oui"))</f>
        <v/>
      </c>
      <c r="OX62" s="211"/>
      <c r="OY62" s="211"/>
      <c r="OZ62" s="170" t="str">
        <f t="shared" si="119"/>
        <v/>
      </c>
      <c r="PA62" s="211"/>
      <c r="PB62" s="211"/>
      <c r="PC62" s="170" t="str">
        <f>IF(PE30="","",IF(PE30&gt;1,"NON","oui"))</f>
        <v/>
      </c>
      <c r="PD62" s="211"/>
      <c r="PE62" s="211"/>
      <c r="PF62" s="170" t="str">
        <f t="shared" si="121"/>
        <v/>
      </c>
      <c r="PG62" s="211"/>
      <c r="PH62" s="211"/>
      <c r="PI62" s="170" t="str">
        <f>IF(PK30="","",IF(PK30&gt;1,"NON","oui"))</f>
        <v/>
      </c>
      <c r="PJ62" s="211"/>
      <c r="PK62" s="211"/>
      <c r="PL62" s="170" t="str">
        <f t="shared" si="123"/>
        <v/>
      </c>
      <c r="PM62" s="211"/>
      <c r="PN62" s="211"/>
      <c r="PO62" s="170" t="str">
        <f>IF(PQ30="","",IF(PQ30&gt;1,"NON","oui"))</f>
        <v/>
      </c>
      <c r="PP62" s="211"/>
      <c r="PQ62" s="211"/>
      <c r="PR62" s="170" t="str">
        <f t="shared" si="125"/>
        <v/>
      </c>
      <c r="PS62" s="211"/>
      <c r="PT62" s="211"/>
      <c r="PU62" s="170" t="str">
        <f>IF(PW30="","",IF(PW30&gt;1,"NON","oui"))</f>
        <v/>
      </c>
      <c r="PV62" s="211"/>
      <c r="PW62" s="211"/>
      <c r="PX62" s="170" t="str">
        <f t="shared" si="127"/>
        <v/>
      </c>
      <c r="PY62" s="211"/>
      <c r="PZ62" s="211"/>
      <c r="QA62" s="170" t="str">
        <f>IF(QC30="","",IF(QC30&gt;1,"NON","oui"))</f>
        <v/>
      </c>
      <c r="QB62" s="211"/>
      <c r="QC62" s="211"/>
      <c r="QD62" s="170" t="str">
        <f t="shared" si="129"/>
        <v/>
      </c>
      <c r="QE62" s="211"/>
      <c r="QF62" s="211"/>
      <c r="QG62" s="170" t="str">
        <f>IF(QI30="","",IF(QI30&gt;1,"NON","oui"))</f>
        <v/>
      </c>
      <c r="QH62" s="211"/>
      <c r="QI62" s="211"/>
      <c r="QJ62" s="170" t="str">
        <f t="shared" si="131"/>
        <v/>
      </c>
      <c r="QK62" s="211"/>
      <c r="QL62" s="211"/>
      <c r="QM62" s="196"/>
      <c r="QN62" s="196"/>
    </row>
    <row r="63" spans="1:456" x14ac:dyDescent="0.2">
      <c r="A63" s="185" t="s">
        <v>102</v>
      </c>
      <c r="B63" s="170" t="str">
        <f t="shared" si="132"/>
        <v/>
      </c>
      <c r="C63" s="211"/>
      <c r="D63" s="211"/>
      <c r="E63" s="170" t="str">
        <f t="shared" si="133"/>
        <v/>
      </c>
      <c r="F63" s="211"/>
      <c r="G63" s="211"/>
      <c r="H63" s="170" t="str">
        <f t="shared" si="6"/>
        <v/>
      </c>
      <c r="I63" s="211"/>
      <c r="J63" s="211"/>
      <c r="K63" s="170" t="str">
        <f t="shared" ref="K63" si="157">IF(M31="","",IF(M31&gt;1,"NON","oui"))</f>
        <v/>
      </c>
      <c r="L63" s="211"/>
      <c r="M63" s="211"/>
      <c r="N63" s="170" t="str">
        <f t="shared" si="8"/>
        <v/>
      </c>
      <c r="O63" s="211"/>
      <c r="P63" s="211"/>
      <c r="Q63" s="170" t="str">
        <f t="shared" ref="Q63" si="158">IF(S31="","",IF(S31&gt;1,"NON","oui"))</f>
        <v/>
      </c>
      <c r="R63" s="211"/>
      <c r="S63" s="211"/>
      <c r="T63" s="170" t="str">
        <f t="shared" si="10"/>
        <v/>
      </c>
      <c r="U63" s="211"/>
      <c r="V63" s="211"/>
      <c r="W63" s="170" t="str">
        <f t="shared" ref="W63" si="159">IF(Y31="","",IF(Y31&gt;1,"NON","oui"))</f>
        <v/>
      </c>
      <c r="X63" s="211"/>
      <c r="Y63" s="211"/>
      <c r="Z63" s="170" t="str">
        <f t="shared" si="12"/>
        <v/>
      </c>
      <c r="AA63" s="211"/>
      <c r="AB63" s="211"/>
      <c r="AC63" s="170" t="str">
        <f t="shared" ref="AC63" si="160">IF(AE31="","",IF(AE31&gt;1,"NON","oui"))</f>
        <v/>
      </c>
      <c r="AD63" s="211"/>
      <c r="AE63" s="211"/>
      <c r="AF63" s="170" t="str">
        <f t="shared" si="14"/>
        <v/>
      </c>
      <c r="AG63" s="211"/>
      <c r="AH63" s="211"/>
      <c r="AI63" s="170" t="str">
        <f t="shared" ref="AI63" si="161">IF(AK31="","",IF(AK31&gt;1,"NON","oui"))</f>
        <v/>
      </c>
      <c r="AJ63" s="211"/>
      <c r="AK63" s="211"/>
      <c r="AL63" s="170" t="str">
        <f t="shared" si="16"/>
        <v/>
      </c>
      <c r="AM63" s="211"/>
      <c r="AN63" s="211"/>
      <c r="AO63" s="170" t="str">
        <f t="shared" ref="AO63" si="162">IF(AQ31="","",IF(AQ31&gt;1,"NON","oui"))</f>
        <v/>
      </c>
      <c r="AP63" s="211"/>
      <c r="AQ63" s="211"/>
      <c r="AR63" s="170" t="str">
        <f t="shared" si="18"/>
        <v/>
      </c>
      <c r="AS63" s="211"/>
      <c r="AT63" s="211"/>
      <c r="AU63" s="170" t="str">
        <f t="shared" ref="AU63" si="163">IF(AW31="","",IF(AW31&gt;1,"NON","oui"))</f>
        <v/>
      </c>
      <c r="AV63" s="211"/>
      <c r="AW63" s="211"/>
      <c r="AX63" s="170" t="str">
        <f t="shared" si="20"/>
        <v/>
      </c>
      <c r="AY63" s="211"/>
      <c r="AZ63" s="211"/>
      <c r="BA63" s="170" t="str">
        <f t="shared" ref="BA63" si="164">IF(BC31="","",IF(BC31&gt;1,"NON","oui"))</f>
        <v/>
      </c>
      <c r="BB63" s="211"/>
      <c r="BC63" s="211"/>
      <c r="BD63" s="170" t="str">
        <f t="shared" si="22"/>
        <v/>
      </c>
      <c r="BE63" s="211"/>
      <c r="BF63" s="211"/>
      <c r="BG63" s="170" t="str">
        <f t="shared" ref="BG63" si="165">IF(BI31="","",IF(BI31&gt;1,"NON","oui"))</f>
        <v/>
      </c>
      <c r="BH63" s="211"/>
      <c r="BI63" s="211"/>
      <c r="BJ63" s="170" t="str">
        <f t="shared" si="24"/>
        <v/>
      </c>
      <c r="BK63" s="211"/>
      <c r="BL63" s="211"/>
      <c r="BM63" s="170" t="str">
        <f t="shared" ref="BM63" si="166">IF(BO31="","",IF(BO31&gt;1,"NON","oui"))</f>
        <v/>
      </c>
      <c r="BN63" s="211"/>
      <c r="BO63" s="211"/>
      <c r="BP63" s="170" t="str">
        <f t="shared" si="26"/>
        <v/>
      </c>
      <c r="BQ63" s="211"/>
      <c r="BR63" s="211"/>
      <c r="BS63" s="170" t="str">
        <f t="shared" ref="BS63" si="167">IF(BU31="","",IF(BU31&gt;1,"NON","oui"))</f>
        <v/>
      </c>
      <c r="BT63" s="211"/>
      <c r="BU63" s="211"/>
      <c r="BV63" s="170" t="str">
        <f t="shared" si="28"/>
        <v/>
      </c>
      <c r="BW63" s="211"/>
      <c r="BX63" s="211"/>
      <c r="BY63" s="170" t="str">
        <f t="shared" ref="BY63" si="168">IF(CA31="","",IF(CA31&gt;1,"NON","oui"))</f>
        <v/>
      </c>
      <c r="BZ63" s="211"/>
      <c r="CA63" s="211"/>
      <c r="CB63" s="170" t="str">
        <f t="shared" si="30"/>
        <v/>
      </c>
      <c r="CC63" s="211"/>
      <c r="CD63" s="211"/>
      <c r="CE63" s="170" t="str">
        <f t="shared" ref="CE63" si="169">IF(CG31="","",IF(CG31&gt;1,"NON","oui"))</f>
        <v/>
      </c>
      <c r="CF63" s="211"/>
      <c r="CG63" s="211"/>
      <c r="CH63" s="170" t="str">
        <f t="shared" si="32"/>
        <v/>
      </c>
      <c r="CI63" s="211"/>
      <c r="CJ63" s="211"/>
      <c r="CK63" s="170" t="str">
        <f t="shared" ref="CK63" si="170">IF(CM31="","",IF(CM31&gt;1,"NON","oui"))</f>
        <v/>
      </c>
      <c r="CL63" s="211"/>
      <c r="CM63" s="211"/>
      <c r="CN63" s="170" t="str">
        <f t="shared" si="34"/>
        <v/>
      </c>
      <c r="CO63" s="211"/>
      <c r="CP63" s="211"/>
      <c r="CQ63" s="170" t="str">
        <f t="shared" ref="CQ63" si="171">IF(CS31="","",IF(CS31&gt;1,"NON","oui"))</f>
        <v/>
      </c>
      <c r="CR63" s="211"/>
      <c r="CS63" s="211"/>
      <c r="CT63" s="170" t="str">
        <f t="shared" si="36"/>
        <v/>
      </c>
      <c r="CU63" s="211"/>
      <c r="CV63" s="211"/>
      <c r="CW63" s="170" t="str">
        <f t="shared" ref="CW63" si="172">IF(CY31="","",IF(CY31&gt;1,"NON","oui"))</f>
        <v/>
      </c>
      <c r="CX63" s="211"/>
      <c r="CY63" s="211"/>
      <c r="CZ63" s="170" t="str">
        <f t="shared" si="38"/>
        <v/>
      </c>
      <c r="DA63" s="211"/>
      <c r="DB63" s="211"/>
      <c r="DC63" s="170" t="str">
        <f t="shared" ref="DC63" si="173">IF(DE31="","",IF(DE31&gt;1,"NON","oui"))</f>
        <v/>
      </c>
      <c r="DD63" s="211"/>
      <c r="DE63" s="211"/>
      <c r="DF63" s="170" t="str">
        <f t="shared" si="40"/>
        <v/>
      </c>
      <c r="DG63" s="211"/>
      <c r="DH63" s="211"/>
      <c r="DI63" s="170" t="str">
        <f t="shared" ref="DI63" si="174">IF(DK31="","",IF(DK31&gt;1,"NON","oui"))</f>
        <v/>
      </c>
      <c r="DJ63" s="211"/>
      <c r="DK63" s="211"/>
      <c r="DL63" s="170" t="str">
        <f t="shared" si="42"/>
        <v/>
      </c>
      <c r="DM63" s="211"/>
      <c r="DN63" s="211"/>
      <c r="DO63" s="170" t="str">
        <f t="shared" ref="DO63" si="175">IF(DQ31="","",IF(DQ31&gt;1,"NON","oui"))</f>
        <v/>
      </c>
      <c r="DP63" s="211"/>
      <c r="DQ63" s="211"/>
      <c r="DR63" s="170" t="str">
        <f t="shared" si="44"/>
        <v/>
      </c>
      <c r="DS63" s="211"/>
      <c r="DT63" s="211"/>
      <c r="DU63" s="170" t="str">
        <f t="shared" ref="DU63" si="176">IF(DW31="","",IF(DW31&gt;1,"NON","oui"))</f>
        <v/>
      </c>
      <c r="DV63" s="211"/>
      <c r="DW63" s="211"/>
      <c r="DX63" s="170" t="str">
        <f t="shared" si="46"/>
        <v/>
      </c>
      <c r="DY63" s="211"/>
      <c r="DZ63" s="211"/>
      <c r="EA63" s="170" t="str">
        <f t="shared" ref="EA63" si="177">IF(EC31="","",IF(EC31&gt;1,"NON","oui"))</f>
        <v/>
      </c>
      <c r="EB63" s="211"/>
      <c r="EC63" s="211"/>
      <c r="ED63" s="170" t="str">
        <f t="shared" si="48"/>
        <v/>
      </c>
      <c r="EE63" s="211"/>
      <c r="EF63" s="211"/>
      <c r="EG63" s="170" t="str">
        <f t="shared" ref="EG63" si="178">IF(EI31="","",IF(EI31&gt;1,"NON","oui"))</f>
        <v/>
      </c>
      <c r="EH63" s="211"/>
      <c r="EI63" s="211"/>
      <c r="EJ63" s="170" t="str">
        <f t="shared" si="50"/>
        <v/>
      </c>
      <c r="EK63" s="211"/>
      <c r="EL63" s="211"/>
      <c r="EM63" s="170" t="str">
        <f t="shared" ref="EM63" si="179">IF(EO31="","",IF(EO31&gt;1,"NON","oui"))</f>
        <v/>
      </c>
      <c r="EN63" s="211"/>
      <c r="EO63" s="211"/>
      <c r="EP63" s="170" t="str">
        <f t="shared" si="52"/>
        <v/>
      </c>
      <c r="EQ63" s="211"/>
      <c r="ER63" s="211"/>
      <c r="ES63" s="170" t="str">
        <f t="shared" ref="ES63" si="180">IF(EU31="","",IF(EU31&gt;1,"NON","oui"))</f>
        <v/>
      </c>
      <c r="ET63" s="211"/>
      <c r="EU63" s="211"/>
      <c r="EV63" s="170" t="str">
        <f t="shared" si="54"/>
        <v/>
      </c>
      <c r="EW63" s="211"/>
      <c r="EX63" s="211"/>
      <c r="EY63" s="170" t="str">
        <f t="shared" ref="EY63" si="181">IF(FA31="","",IF(FA31&gt;1,"NON","oui"))</f>
        <v/>
      </c>
      <c r="EZ63" s="211"/>
      <c r="FA63" s="211"/>
      <c r="FB63" s="170" t="str">
        <f t="shared" si="56"/>
        <v/>
      </c>
      <c r="FC63" s="211"/>
      <c r="FD63" s="211"/>
      <c r="FE63" s="170" t="str">
        <f t="shared" ref="FE63" si="182">IF(FG31="","",IF(FG31&gt;1,"NON","oui"))</f>
        <v/>
      </c>
      <c r="FF63" s="211"/>
      <c r="FG63" s="211"/>
      <c r="FH63" s="170" t="str">
        <f t="shared" si="58"/>
        <v/>
      </c>
      <c r="FI63" s="211"/>
      <c r="FJ63" s="211"/>
      <c r="FK63" s="170" t="str">
        <f t="shared" ref="FK63" si="183">IF(FM31="","",IF(FM31&gt;1,"NON","oui"))</f>
        <v/>
      </c>
      <c r="FL63" s="211"/>
      <c r="FM63" s="211"/>
      <c r="FN63" s="170" t="str">
        <f t="shared" si="60"/>
        <v/>
      </c>
      <c r="FO63" s="211"/>
      <c r="FP63" s="211"/>
      <c r="FQ63" s="170" t="str">
        <f t="shared" ref="FQ63" si="184">IF(FS31="","",IF(FS31&gt;1,"NON","oui"))</f>
        <v/>
      </c>
      <c r="FR63" s="211"/>
      <c r="FS63" s="211"/>
      <c r="FT63" s="170" t="str">
        <f t="shared" si="62"/>
        <v/>
      </c>
      <c r="FU63" s="211"/>
      <c r="FV63" s="211"/>
      <c r="FW63" s="170" t="str">
        <f t="shared" ref="FW63" si="185">IF(FY31="","",IF(FY31&gt;1,"NON","oui"))</f>
        <v/>
      </c>
      <c r="FX63" s="211"/>
      <c r="FY63" s="211"/>
      <c r="FZ63" s="170" t="str">
        <f t="shared" si="64"/>
        <v/>
      </c>
      <c r="GA63" s="211"/>
      <c r="GB63" s="211"/>
      <c r="GC63" s="170" t="str">
        <f t="shared" ref="GC63" si="186">IF(GE31="","",IF(GE31&gt;1,"NON","oui"))</f>
        <v/>
      </c>
      <c r="GD63" s="211"/>
      <c r="GE63" s="211"/>
      <c r="GF63" s="170" t="str">
        <f t="shared" si="66"/>
        <v/>
      </c>
      <c r="GG63" s="211"/>
      <c r="GH63" s="211"/>
      <c r="GI63" s="170" t="str">
        <f t="shared" ref="GI63" si="187">IF(GK31="","",IF(GK31&gt;1,"NON","oui"))</f>
        <v/>
      </c>
      <c r="GJ63" s="211"/>
      <c r="GK63" s="211"/>
      <c r="GL63" s="170" t="str">
        <f t="shared" si="68"/>
        <v/>
      </c>
      <c r="GM63" s="211"/>
      <c r="GN63" s="211"/>
      <c r="GO63" s="170" t="str">
        <f t="shared" ref="GO63" si="188">IF(GQ31="","",IF(GQ31&gt;1,"NON","oui"))</f>
        <v/>
      </c>
      <c r="GP63" s="211"/>
      <c r="GQ63" s="211"/>
      <c r="GR63" s="170" t="str">
        <f t="shared" si="70"/>
        <v/>
      </c>
      <c r="GS63" s="211"/>
      <c r="GT63" s="211"/>
      <c r="GU63" s="170" t="str">
        <f t="shared" ref="GU63" si="189">IF(GW31="","",IF(GW31&gt;1,"NON","oui"))</f>
        <v/>
      </c>
      <c r="GV63" s="211"/>
      <c r="GW63" s="211"/>
      <c r="GX63" s="170" t="str">
        <f t="shared" si="72"/>
        <v/>
      </c>
      <c r="GY63" s="211"/>
      <c r="GZ63" s="211"/>
      <c r="HA63" s="170" t="str">
        <f t="shared" ref="HA63" si="190">IF(HC31="","",IF(HC31&gt;1,"NON","oui"))</f>
        <v/>
      </c>
      <c r="HB63" s="211"/>
      <c r="HC63" s="211"/>
      <c r="HD63" s="170" t="str">
        <f t="shared" si="74"/>
        <v/>
      </c>
      <c r="HE63" s="211"/>
      <c r="HF63" s="211"/>
      <c r="HG63" s="170" t="str">
        <f t="shared" ref="HG63" si="191">IF(HI31="","",IF(HI31&gt;1,"NON","oui"))</f>
        <v/>
      </c>
      <c r="HH63" s="211"/>
      <c r="HI63" s="211"/>
      <c r="HJ63" s="170" t="str">
        <f t="shared" si="76"/>
        <v/>
      </c>
      <c r="HK63" s="211"/>
      <c r="HL63" s="211"/>
      <c r="HM63" s="170" t="str">
        <f t="shared" ref="HM63" si="192">IF(HO31="","",IF(HO31&gt;1,"NON","oui"))</f>
        <v/>
      </c>
      <c r="HN63" s="211"/>
      <c r="HO63" s="211"/>
      <c r="HP63" s="170" t="str">
        <f t="shared" si="78"/>
        <v/>
      </c>
      <c r="HQ63" s="211"/>
      <c r="HR63" s="211"/>
      <c r="HS63" s="170" t="str">
        <f t="shared" ref="HS63" si="193">IF(HU31="","",IF(HU31&gt;1,"NON","oui"))</f>
        <v/>
      </c>
      <c r="HT63" s="211"/>
      <c r="HU63" s="211"/>
      <c r="HV63" s="170" t="str">
        <f t="shared" si="134"/>
        <v/>
      </c>
      <c r="HW63" s="211"/>
      <c r="HX63" s="211"/>
      <c r="HY63" s="170" t="str">
        <f t="shared" ref="HY63" si="194">IF(IA31="","",IF(IA31&gt;1,"NON","oui"))</f>
        <v/>
      </c>
      <c r="HZ63" s="211"/>
      <c r="IA63" s="211"/>
      <c r="IB63" s="170" t="str">
        <f t="shared" si="80"/>
        <v/>
      </c>
      <c r="IC63" s="211"/>
      <c r="ID63" s="211"/>
      <c r="IE63" s="170" t="str">
        <f t="shared" ref="IE63" si="195">IF(IG31="","",IF(IG31&gt;1,"NON","oui"))</f>
        <v/>
      </c>
      <c r="IF63" s="211"/>
      <c r="IG63" s="211"/>
      <c r="IH63" s="170" t="str">
        <f t="shared" si="136"/>
        <v/>
      </c>
      <c r="II63" s="211"/>
      <c r="IJ63" s="211"/>
      <c r="IK63" s="170" t="str">
        <f t="shared" ref="IK63" si="196">IF(IM31="","",IF(IM31&gt;1,"NON","oui"))</f>
        <v/>
      </c>
      <c r="IL63" s="211"/>
      <c r="IM63" s="211"/>
      <c r="IN63" s="170" t="str">
        <f t="shared" si="83"/>
        <v/>
      </c>
      <c r="IO63" s="211"/>
      <c r="IP63" s="211"/>
      <c r="IQ63" s="170" t="str">
        <f t="shared" ref="IQ63" si="197">IF(IS31="","",IF(IS31&gt;1,"NON","oui"))</f>
        <v/>
      </c>
      <c r="IR63" s="211"/>
      <c r="IS63" s="211"/>
      <c r="IT63" s="170" t="str">
        <f t="shared" si="85"/>
        <v/>
      </c>
      <c r="IU63" s="211"/>
      <c r="IV63" s="211"/>
      <c r="IW63" s="170" t="str">
        <f t="shared" ref="IW63" si="198">IF(IY31="","",IF(IY31&gt;1,"NON","oui"))</f>
        <v/>
      </c>
      <c r="IX63" s="211"/>
      <c r="IY63" s="211"/>
      <c r="IZ63" s="170" t="str">
        <f t="shared" si="87"/>
        <v/>
      </c>
      <c r="JA63" s="211"/>
      <c r="JB63" s="211"/>
      <c r="JC63" s="170" t="str">
        <f t="shared" ref="JC63" si="199">IF(JE31="","",IF(JE31&gt;1,"NON","oui"))</f>
        <v/>
      </c>
      <c r="JD63" s="211"/>
      <c r="JE63" s="211"/>
      <c r="JF63" s="170" t="str">
        <f t="shared" si="89"/>
        <v/>
      </c>
      <c r="JG63" s="211"/>
      <c r="JH63" s="211"/>
      <c r="JI63" s="170" t="str">
        <f t="shared" ref="JI63" si="200">IF(JK31="","",IF(JK31&gt;1,"NON","oui"))</f>
        <v/>
      </c>
      <c r="JJ63" s="211"/>
      <c r="JK63" s="211"/>
      <c r="JL63" s="170" t="str">
        <f t="shared" si="91"/>
        <v/>
      </c>
      <c r="JM63" s="211"/>
      <c r="JN63" s="211"/>
      <c r="JO63" s="170" t="str">
        <f t="shared" ref="JO63" si="201">IF(JQ31="","",IF(JQ31&gt;1,"NON","oui"))</f>
        <v/>
      </c>
      <c r="JP63" s="211"/>
      <c r="JQ63" s="211"/>
      <c r="JR63" s="170" t="str">
        <f t="shared" si="93"/>
        <v/>
      </c>
      <c r="JS63" s="211"/>
      <c r="JT63" s="211"/>
      <c r="JU63" s="170" t="str">
        <f t="shared" ref="JU63" si="202">IF(JW31="","",IF(JW31&gt;1,"NON","oui"))</f>
        <v/>
      </c>
      <c r="JV63" s="211"/>
      <c r="JW63" s="211"/>
      <c r="JX63" s="170" t="str">
        <f t="shared" si="95"/>
        <v/>
      </c>
      <c r="JY63" s="211"/>
      <c r="JZ63" s="211"/>
      <c r="KA63" s="170" t="str">
        <f t="shared" ref="KA63" si="203">IF(KC31="","",IF(KC31&gt;1,"NON","oui"))</f>
        <v/>
      </c>
      <c r="KB63" s="211"/>
      <c r="KC63" s="211"/>
      <c r="KD63" s="170" t="str">
        <f t="shared" si="97"/>
        <v/>
      </c>
      <c r="KE63" s="211"/>
      <c r="KF63" s="211"/>
      <c r="KG63" s="170" t="str">
        <f t="shared" ref="KG63" si="204">IF(KI31="","",IF(KI31&gt;1,"NON","oui"))</f>
        <v/>
      </c>
      <c r="KH63" s="211"/>
      <c r="KI63" s="211"/>
      <c r="KJ63" s="170" t="str">
        <f t="shared" si="99"/>
        <v/>
      </c>
      <c r="KK63" s="211"/>
      <c r="KL63" s="211"/>
      <c r="KM63" s="170" t="str">
        <f t="shared" ref="KM63" si="205">IF(KO31="","",IF(KO31&gt;1,"NON","oui"))</f>
        <v/>
      </c>
      <c r="KN63" s="211"/>
      <c r="KO63" s="211"/>
      <c r="KP63" s="170" t="str">
        <f t="shared" si="101"/>
        <v/>
      </c>
      <c r="KQ63" s="211"/>
      <c r="KR63" s="211"/>
      <c r="KS63" s="170" t="str">
        <f t="shared" ref="KS63" si="206">IF(KU31="","",IF(KU31&gt;1,"NON","oui"))</f>
        <v/>
      </c>
      <c r="KT63" s="211"/>
      <c r="KU63" s="211"/>
      <c r="KV63" s="170" t="str">
        <f t="shared" si="103"/>
        <v/>
      </c>
      <c r="KW63" s="211"/>
      <c r="KX63" s="211"/>
      <c r="KY63" s="170" t="str">
        <f t="shared" ref="KY63" si="207">IF(LA31="","",IF(LA31&gt;1,"NON","oui"))</f>
        <v/>
      </c>
      <c r="KZ63" s="211"/>
      <c r="LA63" s="211"/>
      <c r="LB63" s="170" t="str">
        <f t="shared" si="105"/>
        <v/>
      </c>
      <c r="LC63" s="211"/>
      <c r="LD63" s="211"/>
      <c r="LE63" s="170" t="str">
        <f t="shared" ref="LE63" si="208">IF(LG31="","",IF(LG31&gt;1,"NON","oui"))</f>
        <v/>
      </c>
      <c r="LF63" s="211"/>
      <c r="LG63" s="211"/>
      <c r="LH63" s="170" t="str">
        <f t="shared" si="107"/>
        <v/>
      </c>
      <c r="LI63" s="211"/>
      <c r="LJ63" s="211"/>
      <c r="LK63" s="170" t="str">
        <f t="shared" ref="LK63" si="209">IF(LM31="","",IF(LM31&gt;1,"NON","oui"))</f>
        <v/>
      </c>
      <c r="LL63" s="211"/>
      <c r="LM63" s="211"/>
      <c r="LN63" s="170" t="str">
        <f t="shared" si="141"/>
        <v/>
      </c>
      <c r="LO63" s="211"/>
      <c r="LP63" s="211"/>
      <c r="LQ63" s="170" t="str">
        <f t="shared" ref="LQ63" si="210">IF(LS31="","",IF(LS31&gt;1,"NON","oui"))</f>
        <v/>
      </c>
      <c r="LR63" s="211"/>
      <c r="LS63" s="211"/>
      <c r="LT63" s="170" t="str">
        <f t="shared" si="143"/>
        <v/>
      </c>
      <c r="LU63" s="211"/>
      <c r="LV63" s="211"/>
      <c r="LW63" s="170" t="str">
        <f t="shared" ref="LW63" si="211">IF(LY31="","",IF(LY31&gt;1,"NON","oui"))</f>
        <v/>
      </c>
      <c r="LX63" s="211"/>
      <c r="LY63" s="211"/>
      <c r="LZ63" s="170" t="str">
        <f t="shared" si="145"/>
        <v/>
      </c>
      <c r="MA63" s="211"/>
      <c r="MB63" s="211"/>
      <c r="MC63" s="170" t="str">
        <f t="shared" ref="MC63" si="212">IF(ME31="","",IF(ME31&gt;1,"NON","oui"))</f>
        <v/>
      </c>
      <c r="MD63" s="211"/>
      <c r="ME63" s="211"/>
      <c r="MF63" s="170" t="str">
        <f t="shared" si="109"/>
        <v/>
      </c>
      <c r="MG63" s="211"/>
      <c r="MH63" s="211"/>
      <c r="MI63" s="170" t="str">
        <f t="shared" ref="MI63" si="213">IF(MK31="","",IF(MK31&gt;1,"NON","oui"))</f>
        <v/>
      </c>
      <c r="MJ63" s="211"/>
      <c r="MK63" s="211"/>
      <c r="ML63" s="170" t="str">
        <f t="shared" si="147"/>
        <v/>
      </c>
      <c r="MM63" s="211"/>
      <c r="MN63" s="211"/>
      <c r="MO63" s="170" t="str">
        <f t="shared" ref="MO63" si="214">IF(MQ31="","",IF(MQ31&gt;1,"NON","oui"))</f>
        <v/>
      </c>
      <c r="MP63" s="211"/>
      <c r="MQ63" s="211"/>
      <c r="MR63" s="170" t="str">
        <f t="shared" si="149"/>
        <v/>
      </c>
      <c r="MS63" s="211"/>
      <c r="MT63" s="211"/>
      <c r="MU63" s="170" t="str">
        <f t="shared" ref="MU63" si="215">IF(MW31="","",IF(MW31&gt;1,"NON","oui"))</f>
        <v/>
      </c>
      <c r="MV63" s="211"/>
      <c r="MW63" s="211"/>
      <c r="MX63" s="170" t="str">
        <f t="shared" si="111"/>
        <v/>
      </c>
      <c r="MY63" s="211"/>
      <c r="MZ63" s="211"/>
      <c r="NA63" s="170" t="str">
        <f t="shared" ref="NA63" si="216">IF(NC31="","",IF(NC31&gt;1,"NON","oui"))</f>
        <v/>
      </c>
      <c r="NB63" s="211"/>
      <c r="NC63" s="211"/>
      <c r="ND63" s="170" t="str">
        <f t="shared" si="137"/>
        <v/>
      </c>
      <c r="NE63" s="211"/>
      <c r="NF63" s="211"/>
      <c r="NG63" s="170" t="str">
        <f t="shared" ref="NG63" si="217">IF(NI31="","",IF(NI31&gt;1,"NON","oui"))</f>
        <v/>
      </c>
      <c r="NH63" s="211"/>
      <c r="NI63" s="211"/>
      <c r="NJ63" s="170" t="str">
        <f t="shared" si="139"/>
        <v/>
      </c>
      <c r="NK63" s="211"/>
      <c r="NL63" s="211"/>
      <c r="NM63" s="170" t="str">
        <f t="shared" ref="NM63" si="218">IF(NO31="","",IF(NO31&gt;1,"NON","oui"))</f>
        <v/>
      </c>
      <c r="NN63" s="211"/>
      <c r="NO63" s="211"/>
      <c r="NP63" s="170" t="str">
        <f t="shared" si="113"/>
        <v/>
      </c>
      <c r="NQ63" s="211"/>
      <c r="NR63" s="211"/>
      <c r="NS63" s="170" t="str">
        <f t="shared" ref="NS63" si="219">IF(NU31="","",IF(NU31&gt;1,"NON","oui"))</f>
        <v/>
      </c>
      <c r="NT63" s="211"/>
      <c r="NU63" s="211"/>
      <c r="NV63" s="170" t="str">
        <f t="shared" si="152"/>
        <v/>
      </c>
      <c r="NW63" s="211"/>
      <c r="NX63" s="211"/>
      <c r="NY63" s="170" t="str">
        <f t="shared" ref="NY63" si="220">IF(OA31="","",IF(OA31&gt;1,"NON","oui"))</f>
        <v/>
      </c>
      <c r="NZ63" s="211"/>
      <c r="OA63" s="211"/>
      <c r="OB63" s="170" t="str">
        <f t="shared" si="154"/>
        <v/>
      </c>
      <c r="OC63" s="211"/>
      <c r="OD63" s="211"/>
      <c r="OE63" s="170" t="str">
        <f t="shared" ref="OE63" si="221">IF(OG31="","",IF(OG31&gt;1,"NON","oui"))</f>
        <v/>
      </c>
      <c r="OF63" s="211"/>
      <c r="OG63" s="211"/>
      <c r="OH63" s="170" t="str">
        <f t="shared" si="156"/>
        <v/>
      </c>
      <c r="OI63" s="211"/>
      <c r="OJ63" s="211"/>
      <c r="OK63" s="170" t="str">
        <f t="shared" ref="OK63" si="222">IF(OM31="","",IF(OM31&gt;1,"NON","oui"))</f>
        <v/>
      </c>
      <c r="OL63" s="211"/>
      <c r="OM63" s="211"/>
      <c r="ON63" s="170" t="str">
        <f t="shared" si="115"/>
        <v/>
      </c>
      <c r="OO63" s="211"/>
      <c r="OP63" s="211"/>
      <c r="OQ63" s="170" t="str">
        <f t="shared" ref="OQ63" si="223">IF(OS31="","",IF(OS31&gt;1,"NON","oui"))</f>
        <v/>
      </c>
      <c r="OR63" s="211"/>
      <c r="OS63" s="211"/>
      <c r="OT63" s="170" t="str">
        <f t="shared" si="117"/>
        <v/>
      </c>
      <c r="OU63" s="211"/>
      <c r="OV63" s="211"/>
      <c r="OW63" s="170" t="str">
        <f t="shared" ref="OW63" si="224">IF(OY31="","",IF(OY31&gt;1,"NON","oui"))</f>
        <v/>
      </c>
      <c r="OX63" s="211"/>
      <c r="OY63" s="211"/>
      <c r="OZ63" s="170" t="str">
        <f t="shared" si="119"/>
        <v/>
      </c>
      <c r="PA63" s="211"/>
      <c r="PB63" s="211"/>
      <c r="PC63" s="170" t="str">
        <f t="shared" ref="PC63" si="225">IF(PE31="","",IF(PE31&gt;1,"NON","oui"))</f>
        <v/>
      </c>
      <c r="PD63" s="211"/>
      <c r="PE63" s="211"/>
      <c r="PF63" s="170" t="str">
        <f t="shared" si="121"/>
        <v/>
      </c>
      <c r="PG63" s="211"/>
      <c r="PH63" s="211"/>
      <c r="PI63" s="170" t="str">
        <f t="shared" ref="PI63" si="226">IF(PK31="","",IF(PK31&gt;1,"NON","oui"))</f>
        <v/>
      </c>
      <c r="PJ63" s="211"/>
      <c r="PK63" s="211"/>
      <c r="PL63" s="170" t="str">
        <f t="shared" si="123"/>
        <v/>
      </c>
      <c r="PM63" s="211"/>
      <c r="PN63" s="211"/>
      <c r="PO63" s="170" t="str">
        <f t="shared" ref="PO63" si="227">IF(PQ31="","",IF(PQ31&gt;1,"NON","oui"))</f>
        <v/>
      </c>
      <c r="PP63" s="211"/>
      <c r="PQ63" s="211"/>
      <c r="PR63" s="170" t="str">
        <f t="shared" si="125"/>
        <v/>
      </c>
      <c r="PS63" s="211"/>
      <c r="PT63" s="211"/>
      <c r="PU63" s="170" t="str">
        <f t="shared" ref="PU63" si="228">IF(PW31="","",IF(PW31&gt;1,"NON","oui"))</f>
        <v/>
      </c>
      <c r="PV63" s="211"/>
      <c r="PW63" s="211"/>
      <c r="PX63" s="170" t="str">
        <f t="shared" si="127"/>
        <v/>
      </c>
      <c r="PY63" s="211"/>
      <c r="PZ63" s="211"/>
      <c r="QA63" s="170" t="str">
        <f t="shared" ref="QA63" si="229">IF(QC31="","",IF(QC31&gt;1,"NON","oui"))</f>
        <v/>
      </c>
      <c r="QB63" s="211"/>
      <c r="QC63" s="211"/>
      <c r="QD63" s="170" t="str">
        <f t="shared" si="129"/>
        <v/>
      </c>
      <c r="QE63" s="211"/>
      <c r="QF63" s="211"/>
      <c r="QG63" s="170" t="str">
        <f t="shared" ref="QG63" si="230">IF(QI31="","",IF(QI31&gt;1,"NON","oui"))</f>
        <v/>
      </c>
      <c r="QH63" s="211"/>
      <c r="QI63" s="211"/>
      <c r="QJ63" s="170" t="str">
        <f t="shared" si="131"/>
        <v/>
      </c>
      <c r="QK63" s="211"/>
      <c r="QL63" s="211"/>
      <c r="QM63" s="196"/>
      <c r="QN63" s="196"/>
    </row>
    <row r="64" spans="1:456" x14ac:dyDescent="0.2">
      <c r="A64" s="185" t="s">
        <v>103</v>
      </c>
      <c r="B64" s="170" t="str">
        <f t="shared" si="132"/>
        <v/>
      </c>
      <c r="C64" s="211"/>
      <c r="D64" s="211"/>
      <c r="E64" s="170" t="str">
        <f>IF(G32="","",IF(G32&gt;1,"NON","oui"))</f>
        <v/>
      </c>
      <c r="F64" s="211"/>
      <c r="G64" s="211"/>
      <c r="H64" s="170" t="str">
        <f t="shared" si="6"/>
        <v/>
      </c>
      <c r="I64" s="211"/>
      <c r="J64" s="211"/>
      <c r="K64" s="170" t="str">
        <f>IF(M32="","",IF(M32&gt;1,"NON","oui"))</f>
        <v/>
      </c>
      <c r="L64" s="211"/>
      <c r="M64" s="211"/>
      <c r="N64" s="170" t="str">
        <f t="shared" si="8"/>
        <v/>
      </c>
      <c r="O64" s="211"/>
      <c r="P64" s="211"/>
      <c r="Q64" s="170" t="str">
        <f>IF(S32="","",IF(S32&gt;1,"NON","oui"))</f>
        <v/>
      </c>
      <c r="R64" s="211"/>
      <c r="S64" s="211"/>
      <c r="T64" s="170" t="str">
        <f t="shared" si="10"/>
        <v/>
      </c>
      <c r="U64" s="211"/>
      <c r="V64" s="211"/>
      <c r="W64" s="170" t="str">
        <f>IF(Y32="","",IF(Y32&gt;1,"NON","oui"))</f>
        <v/>
      </c>
      <c r="X64" s="211"/>
      <c r="Y64" s="211"/>
      <c r="Z64" s="170" t="str">
        <f t="shared" si="12"/>
        <v/>
      </c>
      <c r="AA64" s="211"/>
      <c r="AB64" s="211"/>
      <c r="AC64" s="170" t="str">
        <f>IF(AE32="","",IF(AE32&gt;1,"NON","oui"))</f>
        <v/>
      </c>
      <c r="AD64" s="211"/>
      <c r="AE64" s="211"/>
      <c r="AF64" s="170" t="str">
        <f t="shared" si="14"/>
        <v/>
      </c>
      <c r="AG64" s="211"/>
      <c r="AH64" s="211"/>
      <c r="AI64" s="170" t="str">
        <f>IF(AK32="","",IF(AK32&gt;1,"NON","oui"))</f>
        <v/>
      </c>
      <c r="AJ64" s="211"/>
      <c r="AK64" s="211"/>
      <c r="AL64" s="170" t="str">
        <f t="shared" si="16"/>
        <v/>
      </c>
      <c r="AM64" s="211"/>
      <c r="AN64" s="211"/>
      <c r="AO64" s="170" t="str">
        <f>IF(AQ32="","",IF(AQ32&gt;1,"NON","oui"))</f>
        <v/>
      </c>
      <c r="AP64" s="211"/>
      <c r="AQ64" s="211"/>
      <c r="AR64" s="170" t="str">
        <f t="shared" si="18"/>
        <v/>
      </c>
      <c r="AS64" s="211"/>
      <c r="AT64" s="211"/>
      <c r="AU64" s="170" t="str">
        <f>IF(AW32="","",IF(AW32&gt;1,"NON","oui"))</f>
        <v/>
      </c>
      <c r="AV64" s="211"/>
      <c r="AW64" s="211"/>
      <c r="AX64" s="170" t="str">
        <f t="shared" si="20"/>
        <v/>
      </c>
      <c r="AY64" s="211"/>
      <c r="AZ64" s="211"/>
      <c r="BA64" s="170" t="str">
        <f>IF(BC32="","",IF(BC32&gt;1,"NON","oui"))</f>
        <v/>
      </c>
      <c r="BB64" s="211"/>
      <c r="BC64" s="211"/>
      <c r="BD64" s="170" t="str">
        <f t="shared" si="22"/>
        <v/>
      </c>
      <c r="BE64" s="211"/>
      <c r="BF64" s="211"/>
      <c r="BG64" s="170" t="str">
        <f>IF(BI32="","",IF(BI32&gt;1,"NON","oui"))</f>
        <v/>
      </c>
      <c r="BH64" s="211"/>
      <c r="BI64" s="211"/>
      <c r="BJ64" s="170" t="str">
        <f t="shared" si="24"/>
        <v/>
      </c>
      <c r="BK64" s="211"/>
      <c r="BL64" s="211"/>
      <c r="BM64" s="170" t="str">
        <f>IF(BO32="","",IF(BO32&gt;1,"NON","oui"))</f>
        <v/>
      </c>
      <c r="BN64" s="211"/>
      <c r="BO64" s="211"/>
      <c r="BP64" s="170" t="str">
        <f t="shared" si="26"/>
        <v/>
      </c>
      <c r="BQ64" s="211"/>
      <c r="BR64" s="211"/>
      <c r="BS64" s="170" t="str">
        <f>IF(BU32="","",IF(BU32&gt;1,"NON","oui"))</f>
        <v/>
      </c>
      <c r="BT64" s="211"/>
      <c r="BU64" s="211"/>
      <c r="BV64" s="170" t="str">
        <f t="shared" si="28"/>
        <v/>
      </c>
      <c r="BW64" s="211"/>
      <c r="BX64" s="211"/>
      <c r="BY64" s="170" t="str">
        <f>IF(CA32="","",IF(CA32&gt;1,"NON","oui"))</f>
        <v/>
      </c>
      <c r="BZ64" s="211"/>
      <c r="CA64" s="211"/>
      <c r="CB64" s="170" t="str">
        <f t="shared" si="30"/>
        <v/>
      </c>
      <c r="CC64" s="211"/>
      <c r="CD64" s="211"/>
      <c r="CE64" s="170" t="str">
        <f>IF(CG32="","",IF(CG32&gt;1,"NON","oui"))</f>
        <v/>
      </c>
      <c r="CF64" s="211"/>
      <c r="CG64" s="211"/>
      <c r="CH64" s="170" t="str">
        <f t="shared" si="32"/>
        <v/>
      </c>
      <c r="CI64" s="211"/>
      <c r="CJ64" s="211"/>
      <c r="CK64" s="170" t="str">
        <f>IF(CM32="","",IF(CM32&gt;1,"NON","oui"))</f>
        <v/>
      </c>
      <c r="CL64" s="211"/>
      <c r="CM64" s="211"/>
      <c r="CN64" s="170" t="str">
        <f t="shared" si="34"/>
        <v/>
      </c>
      <c r="CO64" s="211"/>
      <c r="CP64" s="211"/>
      <c r="CQ64" s="170" t="str">
        <f>IF(CS32="","",IF(CS32&gt;1,"NON","oui"))</f>
        <v/>
      </c>
      <c r="CR64" s="211"/>
      <c r="CS64" s="211"/>
      <c r="CT64" s="170" t="str">
        <f t="shared" si="36"/>
        <v/>
      </c>
      <c r="CU64" s="211"/>
      <c r="CV64" s="211"/>
      <c r="CW64" s="170" t="str">
        <f>IF(CY32="","",IF(CY32&gt;1,"NON","oui"))</f>
        <v/>
      </c>
      <c r="CX64" s="211"/>
      <c r="CY64" s="211"/>
      <c r="CZ64" s="170" t="str">
        <f t="shared" si="38"/>
        <v/>
      </c>
      <c r="DA64" s="211"/>
      <c r="DB64" s="211"/>
      <c r="DC64" s="170" t="str">
        <f>IF(DE32="","",IF(DE32&gt;1,"NON","oui"))</f>
        <v/>
      </c>
      <c r="DD64" s="211"/>
      <c r="DE64" s="211"/>
      <c r="DF64" s="170" t="str">
        <f t="shared" si="40"/>
        <v/>
      </c>
      <c r="DG64" s="211"/>
      <c r="DH64" s="211"/>
      <c r="DI64" s="170" t="str">
        <f>IF(DK32="","",IF(DK32&gt;1,"NON","oui"))</f>
        <v/>
      </c>
      <c r="DJ64" s="211"/>
      <c r="DK64" s="211"/>
      <c r="DL64" s="170" t="str">
        <f t="shared" si="42"/>
        <v/>
      </c>
      <c r="DM64" s="211"/>
      <c r="DN64" s="211"/>
      <c r="DO64" s="170" t="str">
        <f>IF(DQ32="","",IF(DQ32&gt;1,"NON","oui"))</f>
        <v/>
      </c>
      <c r="DP64" s="211"/>
      <c r="DQ64" s="211"/>
      <c r="DR64" s="170" t="str">
        <f t="shared" si="44"/>
        <v/>
      </c>
      <c r="DS64" s="211"/>
      <c r="DT64" s="211"/>
      <c r="DU64" s="170" t="str">
        <f>IF(DW32="","",IF(DW32&gt;1,"NON","oui"))</f>
        <v/>
      </c>
      <c r="DV64" s="211"/>
      <c r="DW64" s="211"/>
      <c r="DX64" s="170" t="str">
        <f t="shared" si="46"/>
        <v/>
      </c>
      <c r="DY64" s="211"/>
      <c r="DZ64" s="211"/>
      <c r="EA64" s="170" t="str">
        <f>IF(EC32="","",IF(EC32&gt;1,"NON","oui"))</f>
        <v/>
      </c>
      <c r="EB64" s="211"/>
      <c r="EC64" s="211"/>
      <c r="ED64" s="170" t="str">
        <f t="shared" si="48"/>
        <v/>
      </c>
      <c r="EE64" s="211"/>
      <c r="EF64" s="211"/>
      <c r="EG64" s="170" t="str">
        <f>IF(EI32="","",IF(EI32&gt;1,"NON","oui"))</f>
        <v/>
      </c>
      <c r="EH64" s="211"/>
      <c r="EI64" s="211"/>
      <c r="EJ64" s="170" t="str">
        <f t="shared" si="50"/>
        <v/>
      </c>
      <c r="EK64" s="211"/>
      <c r="EL64" s="211"/>
      <c r="EM64" s="170" t="str">
        <f>IF(EO32="","",IF(EO32&gt;1,"NON","oui"))</f>
        <v/>
      </c>
      <c r="EN64" s="211"/>
      <c r="EO64" s="211"/>
      <c r="EP64" s="170" t="str">
        <f t="shared" si="52"/>
        <v/>
      </c>
      <c r="EQ64" s="211"/>
      <c r="ER64" s="211"/>
      <c r="ES64" s="170" t="str">
        <f>IF(EU32="","",IF(EU32&gt;1,"NON","oui"))</f>
        <v/>
      </c>
      <c r="ET64" s="211"/>
      <c r="EU64" s="211"/>
      <c r="EV64" s="170" t="str">
        <f t="shared" si="54"/>
        <v/>
      </c>
      <c r="EW64" s="211"/>
      <c r="EX64" s="211"/>
      <c r="EY64" s="170" t="str">
        <f>IF(FA32="","",IF(FA32&gt;1,"NON","oui"))</f>
        <v/>
      </c>
      <c r="EZ64" s="211"/>
      <c r="FA64" s="211"/>
      <c r="FB64" s="170" t="str">
        <f t="shared" si="56"/>
        <v/>
      </c>
      <c r="FC64" s="211"/>
      <c r="FD64" s="211"/>
      <c r="FE64" s="170" t="str">
        <f>IF(FG32="","",IF(FG32&gt;1,"NON","oui"))</f>
        <v/>
      </c>
      <c r="FF64" s="211"/>
      <c r="FG64" s="211"/>
      <c r="FH64" s="170" t="str">
        <f t="shared" si="58"/>
        <v/>
      </c>
      <c r="FI64" s="211"/>
      <c r="FJ64" s="211"/>
      <c r="FK64" s="170" t="str">
        <f>IF(FM32="","",IF(FM32&gt;1,"NON","oui"))</f>
        <v/>
      </c>
      <c r="FL64" s="211"/>
      <c r="FM64" s="211"/>
      <c r="FN64" s="170" t="str">
        <f t="shared" si="60"/>
        <v/>
      </c>
      <c r="FO64" s="211"/>
      <c r="FP64" s="211"/>
      <c r="FQ64" s="170" t="str">
        <f>IF(FS32="","",IF(FS32&gt;1,"NON","oui"))</f>
        <v/>
      </c>
      <c r="FR64" s="211"/>
      <c r="FS64" s="211"/>
      <c r="FT64" s="170" t="str">
        <f t="shared" si="62"/>
        <v/>
      </c>
      <c r="FU64" s="211"/>
      <c r="FV64" s="211"/>
      <c r="FW64" s="170" t="str">
        <f>IF(FY32="","",IF(FY32&gt;1,"NON","oui"))</f>
        <v/>
      </c>
      <c r="FX64" s="211"/>
      <c r="FY64" s="211"/>
      <c r="FZ64" s="170" t="str">
        <f t="shared" si="64"/>
        <v/>
      </c>
      <c r="GA64" s="211"/>
      <c r="GB64" s="211"/>
      <c r="GC64" s="170" t="str">
        <f>IF(GE32="","",IF(GE32&gt;1,"NON","oui"))</f>
        <v/>
      </c>
      <c r="GD64" s="211"/>
      <c r="GE64" s="211"/>
      <c r="GF64" s="170" t="str">
        <f t="shared" si="66"/>
        <v/>
      </c>
      <c r="GG64" s="211"/>
      <c r="GH64" s="211"/>
      <c r="GI64" s="170" t="str">
        <f>IF(GK32="","",IF(GK32&gt;1,"NON","oui"))</f>
        <v/>
      </c>
      <c r="GJ64" s="211"/>
      <c r="GK64" s="211"/>
      <c r="GL64" s="170" t="str">
        <f t="shared" si="68"/>
        <v/>
      </c>
      <c r="GM64" s="211"/>
      <c r="GN64" s="211"/>
      <c r="GO64" s="170" t="str">
        <f>IF(GQ32="","",IF(GQ32&gt;1,"NON","oui"))</f>
        <v/>
      </c>
      <c r="GP64" s="211"/>
      <c r="GQ64" s="211"/>
      <c r="GR64" s="170" t="str">
        <f t="shared" si="70"/>
        <v/>
      </c>
      <c r="GS64" s="211"/>
      <c r="GT64" s="211"/>
      <c r="GU64" s="170" t="str">
        <f>IF(GW32="","",IF(GW32&gt;1,"NON","oui"))</f>
        <v/>
      </c>
      <c r="GV64" s="211"/>
      <c r="GW64" s="211"/>
      <c r="GX64" s="170" t="str">
        <f t="shared" si="72"/>
        <v/>
      </c>
      <c r="GY64" s="211"/>
      <c r="GZ64" s="211"/>
      <c r="HA64" s="170" t="str">
        <f>IF(HC32="","",IF(HC32&gt;1,"NON","oui"))</f>
        <v/>
      </c>
      <c r="HB64" s="211"/>
      <c r="HC64" s="211"/>
      <c r="HD64" s="170" t="str">
        <f t="shared" si="74"/>
        <v/>
      </c>
      <c r="HE64" s="211"/>
      <c r="HF64" s="211"/>
      <c r="HG64" s="170" t="str">
        <f>IF(HI32="","",IF(HI32&gt;1,"NON","oui"))</f>
        <v/>
      </c>
      <c r="HH64" s="211"/>
      <c r="HI64" s="211"/>
      <c r="HJ64" s="170" t="str">
        <f t="shared" si="76"/>
        <v/>
      </c>
      <c r="HK64" s="211"/>
      <c r="HL64" s="211"/>
      <c r="HM64" s="170" t="str">
        <f>IF(HO32="","",IF(HO32&gt;1,"NON","oui"))</f>
        <v/>
      </c>
      <c r="HN64" s="211"/>
      <c r="HO64" s="211"/>
      <c r="HP64" s="170" t="str">
        <f t="shared" si="78"/>
        <v/>
      </c>
      <c r="HQ64" s="211"/>
      <c r="HR64" s="211"/>
      <c r="HS64" s="170" t="str">
        <f>IF(HU32="","",IF(HU32&gt;1,"NON","oui"))</f>
        <v/>
      </c>
      <c r="HT64" s="211"/>
      <c r="HU64" s="211"/>
      <c r="HV64" s="170" t="str">
        <f t="shared" si="134"/>
        <v/>
      </c>
      <c r="HW64" s="211"/>
      <c r="HX64" s="211"/>
      <c r="HY64" s="170" t="str">
        <f>IF(IA32="","",IF(IA32&gt;1,"NON","oui"))</f>
        <v/>
      </c>
      <c r="HZ64" s="211"/>
      <c r="IA64" s="211"/>
      <c r="IB64" s="170" t="str">
        <f t="shared" si="80"/>
        <v/>
      </c>
      <c r="IC64" s="211"/>
      <c r="ID64" s="211"/>
      <c r="IE64" s="170" t="str">
        <f>IF(IG32="","",IF(IG32&gt;1,"NON","oui"))</f>
        <v/>
      </c>
      <c r="IF64" s="211"/>
      <c r="IG64" s="211"/>
      <c r="IH64" s="170" t="str">
        <f t="shared" si="136"/>
        <v/>
      </c>
      <c r="II64" s="211"/>
      <c r="IJ64" s="211"/>
      <c r="IK64" s="170" t="str">
        <f>IF(IM32="","",IF(IM32&gt;1,"NON","oui"))</f>
        <v/>
      </c>
      <c r="IL64" s="211"/>
      <c r="IM64" s="211"/>
      <c r="IN64" s="170" t="str">
        <f t="shared" si="83"/>
        <v/>
      </c>
      <c r="IO64" s="211"/>
      <c r="IP64" s="211"/>
      <c r="IQ64" s="170" t="str">
        <f>IF(IS32="","",IF(IS32&gt;1,"NON","oui"))</f>
        <v/>
      </c>
      <c r="IR64" s="211"/>
      <c r="IS64" s="211"/>
      <c r="IT64" s="170" t="str">
        <f t="shared" si="85"/>
        <v/>
      </c>
      <c r="IU64" s="211"/>
      <c r="IV64" s="211"/>
      <c r="IW64" s="170" t="str">
        <f>IF(IY32="","",IF(IY32&gt;1,"NON","oui"))</f>
        <v/>
      </c>
      <c r="IX64" s="211"/>
      <c r="IY64" s="211"/>
      <c r="IZ64" s="170" t="str">
        <f t="shared" si="87"/>
        <v/>
      </c>
      <c r="JA64" s="211"/>
      <c r="JB64" s="211"/>
      <c r="JC64" s="170" t="str">
        <f>IF(JE32="","",IF(JE32&gt;1,"NON","oui"))</f>
        <v/>
      </c>
      <c r="JD64" s="211"/>
      <c r="JE64" s="211"/>
      <c r="JF64" s="170" t="str">
        <f t="shared" si="89"/>
        <v/>
      </c>
      <c r="JG64" s="211"/>
      <c r="JH64" s="211"/>
      <c r="JI64" s="170" t="str">
        <f>IF(JK32="","",IF(JK32&gt;1,"NON","oui"))</f>
        <v/>
      </c>
      <c r="JJ64" s="211"/>
      <c r="JK64" s="211"/>
      <c r="JL64" s="170" t="str">
        <f t="shared" si="91"/>
        <v/>
      </c>
      <c r="JM64" s="211"/>
      <c r="JN64" s="211"/>
      <c r="JO64" s="170" t="str">
        <f>IF(JQ32="","",IF(JQ32&gt;1,"NON","oui"))</f>
        <v/>
      </c>
      <c r="JP64" s="211"/>
      <c r="JQ64" s="211"/>
      <c r="JR64" s="170" t="str">
        <f t="shared" si="93"/>
        <v/>
      </c>
      <c r="JS64" s="211"/>
      <c r="JT64" s="211"/>
      <c r="JU64" s="170" t="str">
        <f>IF(JW32="","",IF(JW32&gt;1,"NON","oui"))</f>
        <v/>
      </c>
      <c r="JV64" s="211"/>
      <c r="JW64" s="211"/>
      <c r="JX64" s="170" t="str">
        <f t="shared" si="95"/>
        <v/>
      </c>
      <c r="JY64" s="211"/>
      <c r="JZ64" s="211"/>
      <c r="KA64" s="170" t="str">
        <f>IF(KC32="","",IF(KC32&gt;1,"NON","oui"))</f>
        <v/>
      </c>
      <c r="KB64" s="211"/>
      <c r="KC64" s="211"/>
      <c r="KD64" s="170" t="str">
        <f t="shared" si="97"/>
        <v/>
      </c>
      <c r="KE64" s="211"/>
      <c r="KF64" s="211"/>
      <c r="KG64" s="170" t="str">
        <f>IF(KI32="","",IF(KI32&gt;1,"NON","oui"))</f>
        <v/>
      </c>
      <c r="KH64" s="211"/>
      <c r="KI64" s="211"/>
      <c r="KJ64" s="170" t="str">
        <f t="shared" si="99"/>
        <v/>
      </c>
      <c r="KK64" s="211"/>
      <c r="KL64" s="211"/>
      <c r="KM64" s="170" t="str">
        <f>IF(KO32="","",IF(KO32&gt;1,"NON","oui"))</f>
        <v/>
      </c>
      <c r="KN64" s="211"/>
      <c r="KO64" s="211"/>
      <c r="KP64" s="170" t="str">
        <f t="shared" si="101"/>
        <v/>
      </c>
      <c r="KQ64" s="211"/>
      <c r="KR64" s="211"/>
      <c r="KS64" s="170" t="str">
        <f>IF(KU32="","",IF(KU32&gt;1,"NON","oui"))</f>
        <v/>
      </c>
      <c r="KT64" s="211"/>
      <c r="KU64" s="211"/>
      <c r="KV64" s="170" t="str">
        <f t="shared" si="103"/>
        <v/>
      </c>
      <c r="KW64" s="211"/>
      <c r="KX64" s="211"/>
      <c r="KY64" s="170" t="str">
        <f>IF(LA32="","",IF(LA32&gt;1,"NON","oui"))</f>
        <v/>
      </c>
      <c r="KZ64" s="211"/>
      <c r="LA64" s="211"/>
      <c r="LB64" s="170" t="str">
        <f t="shared" si="105"/>
        <v/>
      </c>
      <c r="LC64" s="211"/>
      <c r="LD64" s="211"/>
      <c r="LE64" s="170" t="str">
        <f>IF(LG32="","",IF(LG32&gt;1,"NON","oui"))</f>
        <v/>
      </c>
      <c r="LF64" s="211"/>
      <c r="LG64" s="211"/>
      <c r="LH64" s="170" t="str">
        <f t="shared" si="107"/>
        <v/>
      </c>
      <c r="LI64" s="211"/>
      <c r="LJ64" s="211"/>
      <c r="LK64" s="170" t="str">
        <f>IF(LM32="","",IF(LM32&gt;1,"NON","oui"))</f>
        <v/>
      </c>
      <c r="LL64" s="211"/>
      <c r="LM64" s="211"/>
      <c r="LN64" s="170" t="str">
        <f t="shared" si="141"/>
        <v/>
      </c>
      <c r="LO64" s="211"/>
      <c r="LP64" s="211"/>
      <c r="LQ64" s="170" t="str">
        <f>IF(LS32="","",IF(LS32&gt;1,"NON","oui"))</f>
        <v/>
      </c>
      <c r="LR64" s="211"/>
      <c r="LS64" s="211"/>
      <c r="LT64" s="170" t="str">
        <f t="shared" si="143"/>
        <v/>
      </c>
      <c r="LU64" s="211"/>
      <c r="LV64" s="211"/>
      <c r="LW64" s="170" t="str">
        <f>IF(LY32="","",IF(LY32&gt;1,"NON","oui"))</f>
        <v/>
      </c>
      <c r="LX64" s="211"/>
      <c r="LY64" s="211"/>
      <c r="LZ64" s="170" t="str">
        <f t="shared" si="145"/>
        <v/>
      </c>
      <c r="MA64" s="211"/>
      <c r="MB64" s="211"/>
      <c r="MC64" s="170" t="str">
        <f>IF(ME32="","",IF(ME32&gt;1,"NON","oui"))</f>
        <v/>
      </c>
      <c r="MD64" s="211"/>
      <c r="ME64" s="211"/>
      <c r="MF64" s="170" t="str">
        <f t="shared" si="109"/>
        <v/>
      </c>
      <c r="MG64" s="211"/>
      <c r="MH64" s="211"/>
      <c r="MI64" s="170" t="str">
        <f>IF(MK32="","",IF(MK32&gt;1,"NON","oui"))</f>
        <v/>
      </c>
      <c r="MJ64" s="211"/>
      <c r="MK64" s="211"/>
      <c r="ML64" s="170" t="str">
        <f t="shared" si="147"/>
        <v/>
      </c>
      <c r="MM64" s="211"/>
      <c r="MN64" s="211"/>
      <c r="MO64" s="170" t="str">
        <f>IF(MQ32="","",IF(MQ32&gt;1,"NON","oui"))</f>
        <v/>
      </c>
      <c r="MP64" s="211"/>
      <c r="MQ64" s="211"/>
      <c r="MR64" s="170" t="str">
        <f t="shared" si="149"/>
        <v/>
      </c>
      <c r="MS64" s="211"/>
      <c r="MT64" s="211"/>
      <c r="MU64" s="170" t="str">
        <f>IF(MW32="","",IF(MW32&gt;1,"NON","oui"))</f>
        <v/>
      </c>
      <c r="MV64" s="211"/>
      <c r="MW64" s="211"/>
      <c r="MX64" s="170" t="str">
        <f t="shared" si="111"/>
        <v/>
      </c>
      <c r="MY64" s="211"/>
      <c r="MZ64" s="211"/>
      <c r="NA64" s="170" t="str">
        <f>IF(NC32="","",IF(NC32&gt;1,"NON","oui"))</f>
        <v/>
      </c>
      <c r="NB64" s="211"/>
      <c r="NC64" s="211"/>
      <c r="ND64" s="170" t="str">
        <f t="shared" si="137"/>
        <v/>
      </c>
      <c r="NE64" s="211"/>
      <c r="NF64" s="211"/>
      <c r="NG64" s="170" t="str">
        <f>IF(NI32="","",IF(NI32&gt;1,"NON","oui"))</f>
        <v/>
      </c>
      <c r="NH64" s="211"/>
      <c r="NI64" s="211"/>
      <c r="NJ64" s="170" t="str">
        <f t="shared" si="139"/>
        <v/>
      </c>
      <c r="NK64" s="211"/>
      <c r="NL64" s="211"/>
      <c r="NM64" s="170" t="str">
        <f>IF(NO32="","",IF(NO32&gt;1,"NON","oui"))</f>
        <v/>
      </c>
      <c r="NN64" s="211"/>
      <c r="NO64" s="211"/>
      <c r="NP64" s="170" t="str">
        <f t="shared" si="113"/>
        <v/>
      </c>
      <c r="NQ64" s="211"/>
      <c r="NR64" s="211"/>
      <c r="NS64" s="170" t="str">
        <f>IF(NU32="","",IF(NU32&gt;1,"NON","oui"))</f>
        <v/>
      </c>
      <c r="NT64" s="211"/>
      <c r="NU64" s="211"/>
      <c r="NV64" s="170" t="str">
        <f t="shared" si="152"/>
        <v/>
      </c>
      <c r="NW64" s="211"/>
      <c r="NX64" s="211"/>
      <c r="NY64" s="170" t="str">
        <f>IF(OA32="","",IF(OA32&gt;1,"NON","oui"))</f>
        <v/>
      </c>
      <c r="NZ64" s="211"/>
      <c r="OA64" s="211"/>
      <c r="OB64" s="170" t="str">
        <f t="shared" si="154"/>
        <v/>
      </c>
      <c r="OC64" s="211"/>
      <c r="OD64" s="211"/>
      <c r="OE64" s="170" t="str">
        <f>IF(OG32="","",IF(OG32&gt;1,"NON","oui"))</f>
        <v/>
      </c>
      <c r="OF64" s="211"/>
      <c r="OG64" s="211"/>
      <c r="OH64" s="170" t="str">
        <f t="shared" si="156"/>
        <v/>
      </c>
      <c r="OI64" s="211"/>
      <c r="OJ64" s="211"/>
      <c r="OK64" s="170" t="str">
        <f>IF(OM32="","",IF(OM32&gt;1,"NON","oui"))</f>
        <v/>
      </c>
      <c r="OL64" s="211"/>
      <c r="OM64" s="211"/>
      <c r="ON64" s="170" t="str">
        <f t="shared" si="115"/>
        <v/>
      </c>
      <c r="OO64" s="211"/>
      <c r="OP64" s="211"/>
      <c r="OQ64" s="170" t="str">
        <f>IF(OS32="","",IF(OS32&gt;1,"NON","oui"))</f>
        <v/>
      </c>
      <c r="OR64" s="211"/>
      <c r="OS64" s="211"/>
      <c r="OT64" s="170" t="str">
        <f t="shared" si="117"/>
        <v/>
      </c>
      <c r="OU64" s="211"/>
      <c r="OV64" s="211"/>
      <c r="OW64" s="170" t="str">
        <f>IF(OY32="","",IF(OY32&gt;1,"NON","oui"))</f>
        <v/>
      </c>
      <c r="OX64" s="211"/>
      <c r="OY64" s="211"/>
      <c r="OZ64" s="170" t="str">
        <f t="shared" si="119"/>
        <v/>
      </c>
      <c r="PA64" s="211"/>
      <c r="PB64" s="211"/>
      <c r="PC64" s="170" t="str">
        <f>IF(PE32="","",IF(PE32&gt;1,"NON","oui"))</f>
        <v/>
      </c>
      <c r="PD64" s="211"/>
      <c r="PE64" s="211"/>
      <c r="PF64" s="170" t="str">
        <f t="shared" si="121"/>
        <v/>
      </c>
      <c r="PG64" s="211"/>
      <c r="PH64" s="211"/>
      <c r="PI64" s="170" t="str">
        <f>IF(PK32="","",IF(PK32&gt;1,"NON","oui"))</f>
        <v/>
      </c>
      <c r="PJ64" s="211"/>
      <c r="PK64" s="211"/>
      <c r="PL64" s="170" t="str">
        <f t="shared" si="123"/>
        <v/>
      </c>
      <c r="PM64" s="211"/>
      <c r="PN64" s="211"/>
      <c r="PO64" s="170" t="str">
        <f>IF(PQ32="","",IF(PQ32&gt;1,"NON","oui"))</f>
        <v/>
      </c>
      <c r="PP64" s="211"/>
      <c r="PQ64" s="211"/>
      <c r="PR64" s="170" t="str">
        <f t="shared" si="125"/>
        <v/>
      </c>
      <c r="PS64" s="211"/>
      <c r="PT64" s="211"/>
      <c r="PU64" s="170" t="str">
        <f>IF(PW32="","",IF(PW32&gt;1,"NON","oui"))</f>
        <v/>
      </c>
      <c r="PV64" s="211"/>
      <c r="PW64" s="211"/>
      <c r="PX64" s="170" t="str">
        <f t="shared" si="127"/>
        <v/>
      </c>
      <c r="PY64" s="211"/>
      <c r="PZ64" s="211"/>
      <c r="QA64" s="170" t="str">
        <f>IF(QC32="","",IF(QC32&gt;1,"NON","oui"))</f>
        <v/>
      </c>
      <c r="QB64" s="211"/>
      <c r="QC64" s="211"/>
      <c r="QD64" s="170" t="str">
        <f t="shared" si="129"/>
        <v/>
      </c>
      <c r="QE64" s="211"/>
      <c r="QF64" s="211"/>
      <c r="QG64" s="170" t="str">
        <f>IF(QI32="","",IF(QI32&gt;1,"NON","oui"))</f>
        <v/>
      </c>
      <c r="QH64" s="211"/>
      <c r="QI64" s="211"/>
      <c r="QJ64" s="170" t="str">
        <f t="shared" si="131"/>
        <v/>
      </c>
      <c r="QK64" s="211"/>
      <c r="QL64" s="211"/>
      <c r="QM64" s="196"/>
      <c r="QN64" s="196"/>
    </row>
    <row r="65" spans="1:456" ht="13.5" thickBot="1" x14ac:dyDescent="0.25">
      <c r="A65" s="187" t="s">
        <v>104</v>
      </c>
      <c r="B65" s="170" t="str">
        <f t="shared" si="132"/>
        <v/>
      </c>
      <c r="C65" s="211"/>
      <c r="D65" s="211"/>
      <c r="E65" s="170" t="str">
        <f t="shared" si="133"/>
        <v/>
      </c>
      <c r="F65" s="211"/>
      <c r="G65" s="211"/>
      <c r="H65" s="170" t="str">
        <f t="shared" si="6"/>
        <v/>
      </c>
      <c r="I65" s="211"/>
      <c r="J65" s="211"/>
      <c r="K65" s="170" t="str">
        <f t="shared" ref="K65" si="231">IF(M33="","",IF(M33&gt;1,"NON","oui"))</f>
        <v/>
      </c>
      <c r="L65" s="211"/>
      <c r="M65" s="211"/>
      <c r="N65" s="170" t="str">
        <f t="shared" si="8"/>
        <v/>
      </c>
      <c r="O65" s="211"/>
      <c r="P65" s="211"/>
      <c r="Q65" s="170" t="str">
        <f t="shared" ref="Q65" si="232">IF(S33="","",IF(S33&gt;1,"NON","oui"))</f>
        <v/>
      </c>
      <c r="R65" s="211"/>
      <c r="S65" s="211"/>
      <c r="T65" s="170" t="str">
        <f t="shared" si="10"/>
        <v/>
      </c>
      <c r="U65" s="211"/>
      <c r="V65" s="211"/>
      <c r="W65" s="170" t="str">
        <f t="shared" ref="W65" si="233">IF(Y33="","",IF(Y33&gt;1,"NON","oui"))</f>
        <v/>
      </c>
      <c r="X65" s="211"/>
      <c r="Y65" s="211"/>
      <c r="Z65" s="170" t="str">
        <f t="shared" si="12"/>
        <v/>
      </c>
      <c r="AA65" s="211"/>
      <c r="AB65" s="211"/>
      <c r="AC65" s="170" t="str">
        <f t="shared" ref="AC65" si="234">IF(AE33="","",IF(AE33&gt;1,"NON","oui"))</f>
        <v/>
      </c>
      <c r="AD65" s="211"/>
      <c r="AE65" s="211"/>
      <c r="AF65" s="170" t="str">
        <f t="shared" si="14"/>
        <v/>
      </c>
      <c r="AG65" s="211"/>
      <c r="AH65" s="211"/>
      <c r="AI65" s="170" t="str">
        <f t="shared" ref="AI65" si="235">IF(AK33="","",IF(AK33&gt;1,"NON","oui"))</f>
        <v/>
      </c>
      <c r="AJ65" s="211"/>
      <c r="AK65" s="211"/>
      <c r="AL65" s="170" t="str">
        <f t="shared" si="16"/>
        <v/>
      </c>
      <c r="AM65" s="211"/>
      <c r="AN65" s="211"/>
      <c r="AO65" s="170" t="str">
        <f t="shared" ref="AO65" si="236">IF(AQ33="","",IF(AQ33&gt;1,"NON","oui"))</f>
        <v/>
      </c>
      <c r="AP65" s="211"/>
      <c r="AQ65" s="211"/>
      <c r="AR65" s="170" t="str">
        <f t="shared" si="18"/>
        <v/>
      </c>
      <c r="AS65" s="211"/>
      <c r="AT65" s="211"/>
      <c r="AU65" s="170" t="str">
        <f t="shared" ref="AU65" si="237">IF(AW33="","",IF(AW33&gt;1,"NON","oui"))</f>
        <v/>
      </c>
      <c r="AV65" s="211"/>
      <c r="AW65" s="211"/>
      <c r="AX65" s="170" t="str">
        <f t="shared" si="20"/>
        <v/>
      </c>
      <c r="AY65" s="211"/>
      <c r="AZ65" s="211"/>
      <c r="BA65" s="170" t="str">
        <f t="shared" ref="BA65" si="238">IF(BC33="","",IF(BC33&gt;1,"NON","oui"))</f>
        <v/>
      </c>
      <c r="BB65" s="211"/>
      <c r="BC65" s="211"/>
      <c r="BD65" s="170" t="str">
        <f t="shared" si="22"/>
        <v/>
      </c>
      <c r="BE65" s="211"/>
      <c r="BF65" s="211"/>
      <c r="BG65" s="170" t="str">
        <f t="shared" ref="BG65" si="239">IF(BI33="","",IF(BI33&gt;1,"NON","oui"))</f>
        <v/>
      </c>
      <c r="BH65" s="211"/>
      <c r="BI65" s="211"/>
      <c r="BJ65" s="170" t="str">
        <f t="shared" si="24"/>
        <v/>
      </c>
      <c r="BK65" s="211"/>
      <c r="BL65" s="211"/>
      <c r="BM65" s="170" t="str">
        <f t="shared" ref="BM65" si="240">IF(BO33="","",IF(BO33&gt;1,"NON","oui"))</f>
        <v/>
      </c>
      <c r="BN65" s="211"/>
      <c r="BO65" s="211"/>
      <c r="BP65" s="170" t="str">
        <f t="shared" si="26"/>
        <v/>
      </c>
      <c r="BQ65" s="211"/>
      <c r="BR65" s="211"/>
      <c r="BS65" s="170" t="str">
        <f t="shared" ref="BS65" si="241">IF(BU33="","",IF(BU33&gt;1,"NON","oui"))</f>
        <v/>
      </c>
      <c r="BT65" s="211"/>
      <c r="BU65" s="211"/>
      <c r="BV65" s="170" t="str">
        <f t="shared" si="28"/>
        <v/>
      </c>
      <c r="BW65" s="211"/>
      <c r="BX65" s="211"/>
      <c r="BY65" s="170" t="str">
        <f t="shared" ref="BY65" si="242">IF(CA33="","",IF(CA33&gt;1,"NON","oui"))</f>
        <v/>
      </c>
      <c r="BZ65" s="211"/>
      <c r="CA65" s="211"/>
      <c r="CB65" s="170" t="str">
        <f t="shared" si="30"/>
        <v/>
      </c>
      <c r="CC65" s="211"/>
      <c r="CD65" s="211"/>
      <c r="CE65" s="170" t="str">
        <f t="shared" ref="CE65" si="243">IF(CG33="","",IF(CG33&gt;1,"NON","oui"))</f>
        <v/>
      </c>
      <c r="CF65" s="211"/>
      <c r="CG65" s="211"/>
      <c r="CH65" s="170" t="str">
        <f t="shared" si="32"/>
        <v/>
      </c>
      <c r="CI65" s="211"/>
      <c r="CJ65" s="211"/>
      <c r="CK65" s="170" t="str">
        <f t="shared" ref="CK65" si="244">IF(CM33="","",IF(CM33&gt;1,"NON","oui"))</f>
        <v/>
      </c>
      <c r="CL65" s="211"/>
      <c r="CM65" s="211"/>
      <c r="CN65" s="170" t="str">
        <f t="shared" si="34"/>
        <v/>
      </c>
      <c r="CO65" s="211"/>
      <c r="CP65" s="211"/>
      <c r="CQ65" s="170" t="str">
        <f t="shared" ref="CQ65" si="245">IF(CS33="","",IF(CS33&gt;1,"NON","oui"))</f>
        <v/>
      </c>
      <c r="CR65" s="211"/>
      <c r="CS65" s="211"/>
      <c r="CT65" s="170" t="str">
        <f t="shared" si="36"/>
        <v/>
      </c>
      <c r="CU65" s="211"/>
      <c r="CV65" s="211"/>
      <c r="CW65" s="170" t="str">
        <f t="shared" ref="CW65" si="246">IF(CY33="","",IF(CY33&gt;1,"NON","oui"))</f>
        <v/>
      </c>
      <c r="CX65" s="211"/>
      <c r="CY65" s="211"/>
      <c r="CZ65" s="170" t="str">
        <f t="shared" si="38"/>
        <v/>
      </c>
      <c r="DA65" s="211"/>
      <c r="DB65" s="211"/>
      <c r="DC65" s="170" t="str">
        <f t="shared" ref="DC65" si="247">IF(DE33="","",IF(DE33&gt;1,"NON","oui"))</f>
        <v/>
      </c>
      <c r="DD65" s="211"/>
      <c r="DE65" s="211"/>
      <c r="DF65" s="170" t="str">
        <f t="shared" si="40"/>
        <v/>
      </c>
      <c r="DG65" s="211"/>
      <c r="DH65" s="211"/>
      <c r="DI65" s="170" t="str">
        <f t="shared" ref="DI65" si="248">IF(DK33="","",IF(DK33&gt;1,"NON","oui"))</f>
        <v/>
      </c>
      <c r="DJ65" s="211"/>
      <c r="DK65" s="211"/>
      <c r="DL65" s="170" t="str">
        <f t="shared" si="42"/>
        <v/>
      </c>
      <c r="DM65" s="211"/>
      <c r="DN65" s="211"/>
      <c r="DO65" s="170" t="str">
        <f t="shared" ref="DO65" si="249">IF(DQ33="","",IF(DQ33&gt;1,"NON","oui"))</f>
        <v/>
      </c>
      <c r="DP65" s="211"/>
      <c r="DQ65" s="211"/>
      <c r="DR65" s="170" t="str">
        <f t="shared" si="44"/>
        <v/>
      </c>
      <c r="DS65" s="211"/>
      <c r="DT65" s="211"/>
      <c r="DU65" s="170" t="str">
        <f t="shared" ref="DU65" si="250">IF(DW33="","",IF(DW33&gt;1,"NON","oui"))</f>
        <v/>
      </c>
      <c r="DV65" s="211"/>
      <c r="DW65" s="211"/>
      <c r="DX65" s="170" t="str">
        <f t="shared" si="46"/>
        <v/>
      </c>
      <c r="DY65" s="211"/>
      <c r="DZ65" s="211"/>
      <c r="EA65" s="170" t="str">
        <f t="shared" ref="EA65" si="251">IF(EC33="","",IF(EC33&gt;1,"NON","oui"))</f>
        <v/>
      </c>
      <c r="EB65" s="211"/>
      <c r="EC65" s="211"/>
      <c r="ED65" s="170" t="str">
        <f t="shared" si="48"/>
        <v/>
      </c>
      <c r="EE65" s="211"/>
      <c r="EF65" s="211"/>
      <c r="EG65" s="170" t="str">
        <f t="shared" ref="EG65" si="252">IF(EI33="","",IF(EI33&gt;1,"NON","oui"))</f>
        <v/>
      </c>
      <c r="EH65" s="211"/>
      <c r="EI65" s="211"/>
      <c r="EJ65" s="170" t="str">
        <f t="shared" si="50"/>
        <v/>
      </c>
      <c r="EK65" s="211"/>
      <c r="EL65" s="211"/>
      <c r="EM65" s="170" t="str">
        <f t="shared" ref="EM65" si="253">IF(EO33="","",IF(EO33&gt;1,"NON","oui"))</f>
        <v/>
      </c>
      <c r="EN65" s="211"/>
      <c r="EO65" s="211"/>
      <c r="EP65" s="170" t="str">
        <f t="shared" si="52"/>
        <v/>
      </c>
      <c r="EQ65" s="211"/>
      <c r="ER65" s="211"/>
      <c r="ES65" s="170" t="str">
        <f t="shared" ref="ES65" si="254">IF(EU33="","",IF(EU33&gt;1,"NON","oui"))</f>
        <v/>
      </c>
      <c r="ET65" s="211"/>
      <c r="EU65" s="211"/>
      <c r="EV65" s="170" t="str">
        <f t="shared" si="54"/>
        <v/>
      </c>
      <c r="EW65" s="211"/>
      <c r="EX65" s="211"/>
      <c r="EY65" s="170" t="str">
        <f t="shared" ref="EY65" si="255">IF(FA33="","",IF(FA33&gt;1,"NON","oui"))</f>
        <v/>
      </c>
      <c r="EZ65" s="211"/>
      <c r="FA65" s="211"/>
      <c r="FB65" s="170" t="str">
        <f t="shared" si="56"/>
        <v/>
      </c>
      <c r="FC65" s="211"/>
      <c r="FD65" s="211"/>
      <c r="FE65" s="170" t="str">
        <f t="shared" ref="FE65" si="256">IF(FG33="","",IF(FG33&gt;1,"NON","oui"))</f>
        <v/>
      </c>
      <c r="FF65" s="211"/>
      <c r="FG65" s="211"/>
      <c r="FH65" s="170" t="str">
        <f t="shared" si="58"/>
        <v/>
      </c>
      <c r="FI65" s="211"/>
      <c r="FJ65" s="211"/>
      <c r="FK65" s="170" t="str">
        <f t="shared" ref="FK65" si="257">IF(FM33="","",IF(FM33&gt;1,"NON","oui"))</f>
        <v/>
      </c>
      <c r="FL65" s="211"/>
      <c r="FM65" s="211"/>
      <c r="FN65" s="170" t="str">
        <f t="shared" si="60"/>
        <v/>
      </c>
      <c r="FO65" s="211"/>
      <c r="FP65" s="211"/>
      <c r="FQ65" s="170" t="str">
        <f t="shared" ref="FQ65" si="258">IF(FS33="","",IF(FS33&gt;1,"NON","oui"))</f>
        <v/>
      </c>
      <c r="FR65" s="211"/>
      <c r="FS65" s="211"/>
      <c r="FT65" s="170" t="str">
        <f t="shared" si="62"/>
        <v/>
      </c>
      <c r="FU65" s="211"/>
      <c r="FV65" s="211"/>
      <c r="FW65" s="170" t="str">
        <f t="shared" ref="FW65" si="259">IF(FY33="","",IF(FY33&gt;1,"NON","oui"))</f>
        <v/>
      </c>
      <c r="FX65" s="211"/>
      <c r="FY65" s="211"/>
      <c r="FZ65" s="170" t="str">
        <f t="shared" si="64"/>
        <v/>
      </c>
      <c r="GA65" s="211"/>
      <c r="GB65" s="211"/>
      <c r="GC65" s="170" t="str">
        <f t="shared" ref="GC65" si="260">IF(GE33="","",IF(GE33&gt;1,"NON","oui"))</f>
        <v/>
      </c>
      <c r="GD65" s="211"/>
      <c r="GE65" s="211"/>
      <c r="GF65" s="170" t="str">
        <f t="shared" si="66"/>
        <v/>
      </c>
      <c r="GG65" s="211"/>
      <c r="GH65" s="211"/>
      <c r="GI65" s="170" t="str">
        <f t="shared" ref="GI65" si="261">IF(GK33="","",IF(GK33&gt;1,"NON","oui"))</f>
        <v/>
      </c>
      <c r="GJ65" s="211"/>
      <c r="GK65" s="211"/>
      <c r="GL65" s="170" t="str">
        <f t="shared" si="68"/>
        <v/>
      </c>
      <c r="GM65" s="211"/>
      <c r="GN65" s="211"/>
      <c r="GO65" s="170" t="str">
        <f t="shared" ref="GO65" si="262">IF(GQ33="","",IF(GQ33&gt;1,"NON","oui"))</f>
        <v/>
      </c>
      <c r="GP65" s="211"/>
      <c r="GQ65" s="211"/>
      <c r="GR65" s="170" t="str">
        <f t="shared" si="70"/>
        <v/>
      </c>
      <c r="GS65" s="211"/>
      <c r="GT65" s="211"/>
      <c r="GU65" s="170" t="str">
        <f t="shared" ref="GU65" si="263">IF(GW33="","",IF(GW33&gt;1,"NON","oui"))</f>
        <v/>
      </c>
      <c r="GV65" s="211"/>
      <c r="GW65" s="211"/>
      <c r="GX65" s="170" t="str">
        <f t="shared" si="72"/>
        <v/>
      </c>
      <c r="GY65" s="211"/>
      <c r="GZ65" s="211"/>
      <c r="HA65" s="170" t="str">
        <f t="shared" ref="HA65" si="264">IF(HC33="","",IF(HC33&gt;1,"NON","oui"))</f>
        <v/>
      </c>
      <c r="HB65" s="211"/>
      <c r="HC65" s="211"/>
      <c r="HD65" s="170" t="str">
        <f t="shared" si="74"/>
        <v/>
      </c>
      <c r="HE65" s="211"/>
      <c r="HF65" s="211"/>
      <c r="HG65" s="170" t="str">
        <f t="shared" ref="HG65" si="265">IF(HI33="","",IF(HI33&gt;1,"NON","oui"))</f>
        <v/>
      </c>
      <c r="HH65" s="211"/>
      <c r="HI65" s="211"/>
      <c r="HJ65" s="170" t="str">
        <f t="shared" si="76"/>
        <v/>
      </c>
      <c r="HK65" s="211"/>
      <c r="HL65" s="211"/>
      <c r="HM65" s="170" t="str">
        <f t="shared" ref="HM65" si="266">IF(HO33="","",IF(HO33&gt;1,"NON","oui"))</f>
        <v/>
      </c>
      <c r="HN65" s="211"/>
      <c r="HO65" s="211"/>
      <c r="HP65" s="170" t="str">
        <f t="shared" si="78"/>
        <v/>
      </c>
      <c r="HQ65" s="211"/>
      <c r="HR65" s="211"/>
      <c r="HS65" s="170" t="str">
        <f t="shared" ref="HS65" si="267">IF(HU33="","",IF(HU33&gt;1,"NON","oui"))</f>
        <v/>
      </c>
      <c r="HT65" s="211"/>
      <c r="HU65" s="211"/>
      <c r="HV65" s="170" t="str">
        <f t="shared" si="134"/>
        <v/>
      </c>
      <c r="HW65" s="211"/>
      <c r="HX65" s="211"/>
      <c r="HY65" s="170" t="str">
        <f t="shared" ref="HY65" si="268">IF(IA33="","",IF(IA33&gt;1,"NON","oui"))</f>
        <v/>
      </c>
      <c r="HZ65" s="211"/>
      <c r="IA65" s="211"/>
      <c r="IB65" s="170" t="str">
        <f t="shared" si="80"/>
        <v/>
      </c>
      <c r="IC65" s="211"/>
      <c r="ID65" s="211"/>
      <c r="IE65" s="170" t="str">
        <f t="shared" ref="IE65" si="269">IF(IG33="","",IF(IG33&gt;1,"NON","oui"))</f>
        <v/>
      </c>
      <c r="IF65" s="211"/>
      <c r="IG65" s="211"/>
      <c r="IH65" s="170" t="str">
        <f t="shared" si="136"/>
        <v/>
      </c>
      <c r="II65" s="211"/>
      <c r="IJ65" s="211"/>
      <c r="IK65" s="170" t="str">
        <f t="shared" ref="IK65" si="270">IF(IM33="","",IF(IM33&gt;1,"NON","oui"))</f>
        <v/>
      </c>
      <c r="IL65" s="211"/>
      <c r="IM65" s="211"/>
      <c r="IN65" s="170" t="str">
        <f t="shared" si="83"/>
        <v/>
      </c>
      <c r="IO65" s="211"/>
      <c r="IP65" s="211"/>
      <c r="IQ65" s="170" t="str">
        <f t="shared" ref="IQ65" si="271">IF(IS33="","",IF(IS33&gt;1,"NON","oui"))</f>
        <v/>
      </c>
      <c r="IR65" s="211"/>
      <c r="IS65" s="211"/>
      <c r="IT65" s="170" t="str">
        <f t="shared" si="85"/>
        <v/>
      </c>
      <c r="IU65" s="211"/>
      <c r="IV65" s="211"/>
      <c r="IW65" s="170" t="str">
        <f t="shared" ref="IW65" si="272">IF(IY33="","",IF(IY33&gt;1,"NON","oui"))</f>
        <v/>
      </c>
      <c r="IX65" s="211"/>
      <c r="IY65" s="211"/>
      <c r="IZ65" s="170" t="str">
        <f t="shared" si="87"/>
        <v/>
      </c>
      <c r="JA65" s="211"/>
      <c r="JB65" s="211"/>
      <c r="JC65" s="170" t="str">
        <f t="shared" ref="JC65" si="273">IF(JE33="","",IF(JE33&gt;1,"NON","oui"))</f>
        <v/>
      </c>
      <c r="JD65" s="211"/>
      <c r="JE65" s="211"/>
      <c r="JF65" s="170" t="str">
        <f t="shared" si="89"/>
        <v/>
      </c>
      <c r="JG65" s="211"/>
      <c r="JH65" s="211"/>
      <c r="JI65" s="170" t="str">
        <f t="shared" ref="JI65" si="274">IF(JK33="","",IF(JK33&gt;1,"NON","oui"))</f>
        <v/>
      </c>
      <c r="JJ65" s="211"/>
      <c r="JK65" s="211"/>
      <c r="JL65" s="170" t="str">
        <f t="shared" si="91"/>
        <v/>
      </c>
      <c r="JM65" s="211"/>
      <c r="JN65" s="211"/>
      <c r="JO65" s="170" t="str">
        <f t="shared" ref="JO65" si="275">IF(JQ33="","",IF(JQ33&gt;1,"NON","oui"))</f>
        <v/>
      </c>
      <c r="JP65" s="211"/>
      <c r="JQ65" s="211"/>
      <c r="JR65" s="170" t="str">
        <f t="shared" si="93"/>
        <v/>
      </c>
      <c r="JS65" s="211"/>
      <c r="JT65" s="211"/>
      <c r="JU65" s="170" t="str">
        <f t="shared" ref="JU65" si="276">IF(JW33="","",IF(JW33&gt;1,"NON","oui"))</f>
        <v/>
      </c>
      <c r="JV65" s="211"/>
      <c r="JW65" s="211"/>
      <c r="JX65" s="170" t="str">
        <f t="shared" si="95"/>
        <v/>
      </c>
      <c r="JY65" s="211"/>
      <c r="JZ65" s="211"/>
      <c r="KA65" s="170" t="str">
        <f t="shared" ref="KA65" si="277">IF(KC33="","",IF(KC33&gt;1,"NON","oui"))</f>
        <v/>
      </c>
      <c r="KB65" s="211"/>
      <c r="KC65" s="211"/>
      <c r="KD65" s="170" t="str">
        <f t="shared" si="97"/>
        <v/>
      </c>
      <c r="KE65" s="211"/>
      <c r="KF65" s="211"/>
      <c r="KG65" s="170" t="str">
        <f t="shared" ref="KG65" si="278">IF(KI33="","",IF(KI33&gt;1,"NON","oui"))</f>
        <v/>
      </c>
      <c r="KH65" s="211"/>
      <c r="KI65" s="211"/>
      <c r="KJ65" s="170" t="str">
        <f t="shared" si="99"/>
        <v/>
      </c>
      <c r="KK65" s="211"/>
      <c r="KL65" s="211"/>
      <c r="KM65" s="170" t="str">
        <f t="shared" ref="KM65" si="279">IF(KO33="","",IF(KO33&gt;1,"NON","oui"))</f>
        <v/>
      </c>
      <c r="KN65" s="211"/>
      <c r="KO65" s="211"/>
      <c r="KP65" s="170" t="str">
        <f t="shared" si="101"/>
        <v/>
      </c>
      <c r="KQ65" s="211"/>
      <c r="KR65" s="211"/>
      <c r="KS65" s="170" t="str">
        <f t="shared" ref="KS65" si="280">IF(KU33="","",IF(KU33&gt;1,"NON","oui"))</f>
        <v/>
      </c>
      <c r="KT65" s="211"/>
      <c r="KU65" s="211"/>
      <c r="KV65" s="170" t="str">
        <f t="shared" si="103"/>
        <v/>
      </c>
      <c r="KW65" s="211"/>
      <c r="KX65" s="211"/>
      <c r="KY65" s="170" t="str">
        <f t="shared" ref="KY65" si="281">IF(LA33="","",IF(LA33&gt;1,"NON","oui"))</f>
        <v/>
      </c>
      <c r="KZ65" s="211"/>
      <c r="LA65" s="211"/>
      <c r="LB65" s="170" t="str">
        <f t="shared" si="105"/>
        <v/>
      </c>
      <c r="LC65" s="211"/>
      <c r="LD65" s="211"/>
      <c r="LE65" s="170" t="str">
        <f t="shared" ref="LE65" si="282">IF(LG33="","",IF(LG33&gt;1,"NON","oui"))</f>
        <v/>
      </c>
      <c r="LF65" s="211"/>
      <c r="LG65" s="211"/>
      <c r="LH65" s="170" t="str">
        <f t="shared" si="107"/>
        <v/>
      </c>
      <c r="LI65" s="211"/>
      <c r="LJ65" s="211"/>
      <c r="LK65" s="170" t="str">
        <f t="shared" ref="LK65" si="283">IF(LM33="","",IF(LM33&gt;1,"NON","oui"))</f>
        <v/>
      </c>
      <c r="LL65" s="211"/>
      <c r="LM65" s="211"/>
      <c r="LN65" s="170" t="str">
        <f t="shared" si="141"/>
        <v/>
      </c>
      <c r="LO65" s="211"/>
      <c r="LP65" s="211"/>
      <c r="LQ65" s="170" t="str">
        <f t="shared" ref="LQ65" si="284">IF(LS33="","",IF(LS33&gt;1,"NON","oui"))</f>
        <v/>
      </c>
      <c r="LR65" s="211"/>
      <c r="LS65" s="211"/>
      <c r="LT65" s="170" t="str">
        <f t="shared" si="143"/>
        <v/>
      </c>
      <c r="LU65" s="211"/>
      <c r="LV65" s="211"/>
      <c r="LW65" s="170" t="str">
        <f t="shared" ref="LW65" si="285">IF(LY33="","",IF(LY33&gt;1,"NON","oui"))</f>
        <v/>
      </c>
      <c r="LX65" s="211"/>
      <c r="LY65" s="211"/>
      <c r="LZ65" s="170" t="str">
        <f t="shared" si="145"/>
        <v/>
      </c>
      <c r="MA65" s="211"/>
      <c r="MB65" s="211"/>
      <c r="MC65" s="170" t="str">
        <f t="shared" ref="MC65" si="286">IF(ME33="","",IF(ME33&gt;1,"NON","oui"))</f>
        <v/>
      </c>
      <c r="MD65" s="211"/>
      <c r="ME65" s="211"/>
      <c r="MF65" s="170" t="str">
        <f t="shared" si="109"/>
        <v/>
      </c>
      <c r="MG65" s="211"/>
      <c r="MH65" s="211"/>
      <c r="MI65" s="170" t="str">
        <f t="shared" ref="MI65" si="287">IF(MK33="","",IF(MK33&gt;1,"NON","oui"))</f>
        <v/>
      </c>
      <c r="MJ65" s="211"/>
      <c r="MK65" s="211"/>
      <c r="ML65" s="170" t="str">
        <f t="shared" si="147"/>
        <v/>
      </c>
      <c r="MM65" s="211"/>
      <c r="MN65" s="211"/>
      <c r="MO65" s="170" t="str">
        <f t="shared" ref="MO65" si="288">IF(MQ33="","",IF(MQ33&gt;1,"NON","oui"))</f>
        <v/>
      </c>
      <c r="MP65" s="211"/>
      <c r="MQ65" s="211"/>
      <c r="MR65" s="170" t="str">
        <f t="shared" si="149"/>
        <v/>
      </c>
      <c r="MS65" s="211"/>
      <c r="MT65" s="211"/>
      <c r="MU65" s="170" t="str">
        <f t="shared" ref="MU65" si="289">IF(MW33="","",IF(MW33&gt;1,"NON","oui"))</f>
        <v/>
      </c>
      <c r="MV65" s="211"/>
      <c r="MW65" s="211"/>
      <c r="MX65" s="170" t="str">
        <f t="shared" si="111"/>
        <v/>
      </c>
      <c r="MY65" s="211"/>
      <c r="MZ65" s="211"/>
      <c r="NA65" s="170" t="str">
        <f t="shared" ref="NA65" si="290">IF(NC33="","",IF(NC33&gt;1,"NON","oui"))</f>
        <v/>
      </c>
      <c r="NB65" s="211"/>
      <c r="NC65" s="211"/>
      <c r="ND65" s="170" t="str">
        <f t="shared" si="137"/>
        <v/>
      </c>
      <c r="NE65" s="211"/>
      <c r="NF65" s="211"/>
      <c r="NG65" s="170" t="str">
        <f t="shared" ref="NG65" si="291">IF(NI33="","",IF(NI33&gt;1,"NON","oui"))</f>
        <v/>
      </c>
      <c r="NH65" s="211"/>
      <c r="NI65" s="211"/>
      <c r="NJ65" s="170" t="str">
        <f t="shared" si="139"/>
        <v/>
      </c>
      <c r="NK65" s="211"/>
      <c r="NL65" s="211"/>
      <c r="NM65" s="170" t="str">
        <f t="shared" ref="NM65" si="292">IF(NO33="","",IF(NO33&gt;1,"NON","oui"))</f>
        <v/>
      </c>
      <c r="NN65" s="211"/>
      <c r="NO65" s="211"/>
      <c r="NP65" s="170" t="str">
        <f t="shared" si="113"/>
        <v/>
      </c>
      <c r="NQ65" s="211"/>
      <c r="NR65" s="211"/>
      <c r="NS65" s="170" t="str">
        <f t="shared" ref="NS65" si="293">IF(NU33="","",IF(NU33&gt;1,"NON","oui"))</f>
        <v/>
      </c>
      <c r="NT65" s="211"/>
      <c r="NU65" s="211"/>
      <c r="NV65" s="170" t="str">
        <f t="shared" si="152"/>
        <v/>
      </c>
      <c r="NW65" s="211"/>
      <c r="NX65" s="211"/>
      <c r="NY65" s="170" t="str">
        <f t="shared" ref="NY65" si="294">IF(OA33="","",IF(OA33&gt;1,"NON","oui"))</f>
        <v/>
      </c>
      <c r="NZ65" s="211"/>
      <c r="OA65" s="211"/>
      <c r="OB65" s="170" t="str">
        <f t="shared" si="154"/>
        <v/>
      </c>
      <c r="OC65" s="211"/>
      <c r="OD65" s="211"/>
      <c r="OE65" s="170" t="str">
        <f t="shared" ref="OE65" si="295">IF(OG33="","",IF(OG33&gt;1,"NON","oui"))</f>
        <v/>
      </c>
      <c r="OF65" s="211"/>
      <c r="OG65" s="211"/>
      <c r="OH65" s="170" t="str">
        <f t="shared" si="156"/>
        <v/>
      </c>
      <c r="OI65" s="211"/>
      <c r="OJ65" s="211"/>
      <c r="OK65" s="170" t="str">
        <f t="shared" ref="OK65" si="296">IF(OM33="","",IF(OM33&gt;1,"NON","oui"))</f>
        <v/>
      </c>
      <c r="OL65" s="211"/>
      <c r="OM65" s="211"/>
      <c r="ON65" s="170" t="str">
        <f t="shared" si="115"/>
        <v/>
      </c>
      <c r="OO65" s="211"/>
      <c r="OP65" s="211"/>
      <c r="OQ65" s="170" t="str">
        <f t="shared" ref="OQ65" si="297">IF(OS33="","",IF(OS33&gt;1,"NON","oui"))</f>
        <v/>
      </c>
      <c r="OR65" s="211"/>
      <c r="OS65" s="211"/>
      <c r="OT65" s="170" t="str">
        <f t="shared" si="117"/>
        <v/>
      </c>
      <c r="OU65" s="211"/>
      <c r="OV65" s="211"/>
      <c r="OW65" s="170" t="str">
        <f t="shared" ref="OW65" si="298">IF(OY33="","",IF(OY33&gt;1,"NON","oui"))</f>
        <v/>
      </c>
      <c r="OX65" s="211"/>
      <c r="OY65" s="211"/>
      <c r="OZ65" s="170" t="str">
        <f t="shared" si="119"/>
        <v/>
      </c>
      <c r="PA65" s="211"/>
      <c r="PB65" s="211"/>
      <c r="PC65" s="170" t="str">
        <f t="shared" ref="PC65" si="299">IF(PE33="","",IF(PE33&gt;1,"NON","oui"))</f>
        <v/>
      </c>
      <c r="PD65" s="211"/>
      <c r="PE65" s="211"/>
      <c r="PF65" s="170" t="str">
        <f t="shared" si="121"/>
        <v/>
      </c>
      <c r="PG65" s="211"/>
      <c r="PH65" s="211"/>
      <c r="PI65" s="170" t="str">
        <f t="shared" ref="PI65" si="300">IF(PK33="","",IF(PK33&gt;1,"NON","oui"))</f>
        <v/>
      </c>
      <c r="PJ65" s="211"/>
      <c r="PK65" s="211"/>
      <c r="PL65" s="170" t="str">
        <f t="shared" si="123"/>
        <v/>
      </c>
      <c r="PM65" s="211"/>
      <c r="PN65" s="211"/>
      <c r="PO65" s="170" t="str">
        <f t="shared" ref="PO65" si="301">IF(PQ33="","",IF(PQ33&gt;1,"NON","oui"))</f>
        <v/>
      </c>
      <c r="PP65" s="211"/>
      <c r="PQ65" s="211"/>
      <c r="PR65" s="170" t="str">
        <f t="shared" si="125"/>
        <v/>
      </c>
      <c r="PS65" s="211"/>
      <c r="PT65" s="211"/>
      <c r="PU65" s="170" t="str">
        <f t="shared" ref="PU65" si="302">IF(PW33="","",IF(PW33&gt;1,"NON","oui"))</f>
        <v/>
      </c>
      <c r="PV65" s="211"/>
      <c r="PW65" s="211"/>
      <c r="PX65" s="170" t="str">
        <f t="shared" si="127"/>
        <v/>
      </c>
      <c r="PY65" s="211"/>
      <c r="PZ65" s="211"/>
      <c r="QA65" s="170" t="str">
        <f t="shared" ref="QA65" si="303">IF(QC33="","",IF(QC33&gt;1,"NON","oui"))</f>
        <v/>
      </c>
      <c r="QB65" s="211"/>
      <c r="QC65" s="211"/>
      <c r="QD65" s="170" t="str">
        <f t="shared" si="129"/>
        <v/>
      </c>
      <c r="QE65" s="211"/>
      <c r="QF65" s="211"/>
      <c r="QG65" s="170" t="str">
        <f t="shared" ref="QG65" si="304">IF(QI33="","",IF(QI33&gt;1,"NON","oui"))</f>
        <v/>
      </c>
      <c r="QH65" s="211"/>
      <c r="QI65" s="211"/>
      <c r="QJ65" s="170" t="str">
        <f t="shared" si="131"/>
        <v/>
      </c>
      <c r="QK65" s="211"/>
      <c r="QL65" s="211"/>
      <c r="QM65" s="196"/>
      <c r="QN65" s="196"/>
    </row>
  </sheetData>
  <mergeCells count="4800">
    <mergeCell ref="BB52:BC52"/>
    <mergeCell ref="BB53:BC53"/>
    <mergeCell ref="BA1:BC1"/>
    <mergeCell ref="BB2:BC2"/>
    <mergeCell ref="BB36:BC36"/>
    <mergeCell ref="BB37:BC37"/>
    <mergeCell ref="BB38:BC38"/>
    <mergeCell ref="BB39:BC39"/>
    <mergeCell ref="BB40:BC40"/>
    <mergeCell ref="BB41:BC41"/>
    <mergeCell ref="BB42:BC42"/>
    <mergeCell ref="BB43:BC43"/>
    <mergeCell ref="BB44:BC44"/>
    <mergeCell ref="BB45:BC45"/>
    <mergeCell ref="BB46:BC46"/>
    <mergeCell ref="BB47:BC47"/>
    <mergeCell ref="BB48:BC48"/>
    <mergeCell ref="BB49:BC49"/>
    <mergeCell ref="BB50:BC50"/>
    <mergeCell ref="LX52:LY52"/>
    <mergeCell ref="LX53:LY53"/>
    <mergeCell ref="MA43:MB43"/>
    <mergeCell ref="MA44:MB44"/>
    <mergeCell ref="MA45:MB45"/>
    <mergeCell ref="MA46:MB46"/>
    <mergeCell ref="MA47:MB47"/>
    <mergeCell ref="MA48:MB48"/>
    <mergeCell ref="MA49:MB49"/>
    <mergeCell ref="MA50:MB50"/>
    <mergeCell ref="MA51:MB51"/>
    <mergeCell ref="MA52:MB52"/>
    <mergeCell ref="MA53:MB53"/>
    <mergeCell ref="MD50:ME50"/>
    <mergeCell ref="MD51:ME51"/>
    <mergeCell ref="MD52:ME52"/>
    <mergeCell ref="MD53:ME53"/>
    <mergeCell ref="LX43:LY43"/>
    <mergeCell ref="LX46:LY46"/>
    <mergeCell ref="LX47:LY47"/>
    <mergeCell ref="LX48:LY48"/>
    <mergeCell ref="LX49:LY49"/>
    <mergeCell ref="LX50:LY50"/>
    <mergeCell ref="LX51:LY51"/>
    <mergeCell ref="LO36:LP36"/>
    <mergeCell ref="LR36:LS36"/>
    <mergeCell ref="LW1:LY1"/>
    <mergeCell ref="LX2:LY2"/>
    <mergeCell ref="LZ1:MB1"/>
    <mergeCell ref="MA2:MB2"/>
    <mergeCell ref="MC1:ME1"/>
    <mergeCell ref="MD2:ME2"/>
    <mergeCell ref="LX36:LY36"/>
    <mergeCell ref="MA36:MB36"/>
    <mergeCell ref="MD36:ME36"/>
    <mergeCell ref="LX37:LY37"/>
    <mergeCell ref="LX38:LY38"/>
    <mergeCell ref="LX39:LY39"/>
    <mergeCell ref="LX40:LY40"/>
    <mergeCell ref="LX41:LY41"/>
    <mergeCell ref="LX42:LY42"/>
    <mergeCell ref="MD37:ME37"/>
    <mergeCell ref="MD38:ME38"/>
    <mergeCell ref="MD39:ME39"/>
    <mergeCell ref="MD40:ME40"/>
    <mergeCell ref="MA38:MB38"/>
    <mergeCell ref="IR37:IS37"/>
    <mergeCell ref="IU37:IV37"/>
    <mergeCell ref="IX37:IY37"/>
    <mergeCell ref="JA37:JB37"/>
    <mergeCell ref="JD37:JE37"/>
    <mergeCell ref="JG37:JH37"/>
    <mergeCell ref="JJ37:JK37"/>
    <mergeCell ref="JM37:JN37"/>
    <mergeCell ref="HQ37:HR37"/>
    <mergeCell ref="IF37:IG37"/>
    <mergeCell ref="HT37:HU37"/>
    <mergeCell ref="LX44:LY44"/>
    <mergeCell ref="LX45:LY45"/>
    <mergeCell ref="MD44:ME44"/>
    <mergeCell ref="MD45:ME45"/>
    <mergeCell ref="MD46:ME46"/>
    <mergeCell ref="MD47:ME47"/>
    <mergeCell ref="MA39:MB39"/>
    <mergeCell ref="MA40:MB40"/>
    <mergeCell ref="MA41:MB41"/>
    <mergeCell ref="MA42:MB42"/>
    <mergeCell ref="II37:IJ37"/>
    <mergeCell ref="IL37:IM37"/>
    <mergeCell ref="IO37:IP37"/>
    <mergeCell ref="HZ38:IA38"/>
    <mergeCell ref="IC38:ID38"/>
    <mergeCell ref="II38:IJ38"/>
    <mergeCell ref="IL38:IM38"/>
    <mergeCell ref="IO38:IP38"/>
    <mergeCell ref="IR38:IS38"/>
    <mergeCell ref="IU38:IV38"/>
    <mergeCell ref="KW38:KX38"/>
    <mergeCell ref="GV38:GW38"/>
    <mergeCell ref="GV39:GW39"/>
    <mergeCell ref="GV40:GW40"/>
    <mergeCell ref="GV41:GW41"/>
    <mergeCell ref="GV42:GW42"/>
    <mergeCell ref="GV43:GW43"/>
    <mergeCell ref="GV44:GW44"/>
    <mergeCell ref="GV45:GW45"/>
    <mergeCell ref="GV46:GW46"/>
    <mergeCell ref="GY43:GZ43"/>
    <mergeCell ref="GY44:GZ44"/>
    <mergeCell ref="GY45:GZ45"/>
    <mergeCell ref="GY46:GZ46"/>
    <mergeCell ref="HE2:HF2"/>
    <mergeCell ref="HE36:HF36"/>
    <mergeCell ref="HE37:HF37"/>
    <mergeCell ref="HE38:HF38"/>
    <mergeCell ref="HE39:HF39"/>
    <mergeCell ref="HE40:HF40"/>
    <mergeCell ref="HE41:HF41"/>
    <mergeCell ref="HE42:HF42"/>
    <mergeCell ref="HE43:HF43"/>
    <mergeCell ref="HE44:HF44"/>
    <mergeCell ref="HE45:HF45"/>
    <mergeCell ref="HE46:HF46"/>
    <mergeCell ref="GX1:GZ1"/>
    <mergeCell ref="GY2:GZ2"/>
    <mergeCell ref="GY36:GZ36"/>
    <mergeCell ref="GY37:GZ37"/>
    <mergeCell ref="GY38:GZ38"/>
    <mergeCell ref="GY39:GZ39"/>
    <mergeCell ref="GY40:GZ40"/>
    <mergeCell ref="GY41:GZ41"/>
    <mergeCell ref="GY42:GZ42"/>
    <mergeCell ref="GY48:GZ48"/>
    <mergeCell ref="HK39:HL39"/>
    <mergeCell ref="HK40:HL40"/>
    <mergeCell ref="HK41:HL41"/>
    <mergeCell ref="HK42:HL42"/>
    <mergeCell ref="HK43:HL43"/>
    <mergeCell ref="HK44:HL44"/>
    <mergeCell ref="HK45:HL45"/>
    <mergeCell ref="HK46:HL46"/>
    <mergeCell ref="HK47:HL47"/>
    <mergeCell ref="HK48:HL48"/>
    <mergeCell ref="HB50:HC50"/>
    <mergeCell ref="HB51:HC51"/>
    <mergeCell ref="GY51:GZ51"/>
    <mergeCell ref="HB38:HC38"/>
    <mergeCell ref="HB39:HC39"/>
    <mergeCell ref="HB40:HC40"/>
    <mergeCell ref="HB41:HC41"/>
    <mergeCell ref="HB42:HC42"/>
    <mergeCell ref="HB43:HC43"/>
    <mergeCell ref="HB44:HC44"/>
    <mergeCell ref="HB45:HC45"/>
    <mergeCell ref="HB46:HC46"/>
    <mergeCell ref="HH38:HI38"/>
    <mergeCell ref="HH39:HI39"/>
    <mergeCell ref="HH40:HI40"/>
    <mergeCell ref="HK51:HL51"/>
    <mergeCell ref="HK52:HL52"/>
    <mergeCell ref="HK38:HL38"/>
    <mergeCell ref="HE47:HF47"/>
    <mergeCell ref="HE48:HF48"/>
    <mergeCell ref="HE49:HF49"/>
    <mergeCell ref="HK49:HL49"/>
    <mergeCell ref="EQ2:ER2"/>
    <mergeCell ref="GD2:GE2"/>
    <mergeCell ref="AV38:AW38"/>
    <mergeCell ref="AY38:AZ38"/>
    <mergeCell ref="BE38:BF38"/>
    <mergeCell ref="BH38:BI38"/>
    <mergeCell ref="BK38:BL38"/>
    <mergeCell ref="BN38:BO38"/>
    <mergeCell ref="BQ38:BR38"/>
    <mergeCell ref="BT38:BU38"/>
    <mergeCell ref="BW38:BX38"/>
    <mergeCell ref="AA38:AB38"/>
    <mergeCell ref="AD38:AE38"/>
    <mergeCell ref="AG38:AH38"/>
    <mergeCell ref="AJ38:AK38"/>
    <mergeCell ref="AC1:AE1"/>
    <mergeCell ref="AD2:AE2"/>
    <mergeCell ref="AF1:AH1"/>
    <mergeCell ref="AG2:AH2"/>
    <mergeCell ref="AL1:AN1"/>
    <mergeCell ref="AM2:AN2"/>
    <mergeCell ref="FF2:FG2"/>
    <mergeCell ref="ES1:EU1"/>
    <mergeCell ref="EP1:ER1"/>
    <mergeCell ref="AM38:AN38"/>
    <mergeCell ref="AP38:AQ38"/>
    <mergeCell ref="AS38:AT38"/>
    <mergeCell ref="CF36:CG36"/>
    <mergeCell ref="CI36:CJ36"/>
    <mergeCell ref="CL36:CM36"/>
    <mergeCell ref="CO36:CP36"/>
    <mergeCell ref="BD1:BF1"/>
    <mergeCell ref="HQ2:HR2"/>
    <mergeCell ref="FT1:FV1"/>
    <mergeCell ref="FN1:FP1"/>
    <mergeCell ref="FO2:FP2"/>
    <mergeCell ref="FK1:FM1"/>
    <mergeCell ref="HS1:HU1"/>
    <mergeCell ref="HT2:HU2"/>
    <mergeCell ref="HW36:HX36"/>
    <mergeCell ref="HW37:HX37"/>
    <mergeCell ref="HM1:HO1"/>
    <mergeCell ref="HN2:HO2"/>
    <mergeCell ref="HN36:HO36"/>
    <mergeCell ref="HN37:HO37"/>
    <mergeCell ref="HA1:HC1"/>
    <mergeCell ref="HB2:HC2"/>
    <mergeCell ref="HB36:HC36"/>
    <mergeCell ref="HB37:HC37"/>
    <mergeCell ref="HG1:HI1"/>
    <mergeCell ref="HH2:HI2"/>
    <mergeCell ref="HH36:HI36"/>
    <mergeCell ref="HH37:HI37"/>
    <mergeCell ref="HW2:HX2"/>
    <mergeCell ref="GG36:GH36"/>
    <mergeCell ref="GJ36:GK36"/>
    <mergeCell ref="GM36:GN36"/>
    <mergeCell ref="GP36:GQ36"/>
    <mergeCell ref="GS36:GT36"/>
    <mergeCell ref="HQ36:HR36"/>
    <mergeCell ref="HK2:HL2"/>
    <mergeCell ref="HK36:HL36"/>
    <mergeCell ref="HK37:HL37"/>
    <mergeCell ref="HD1:HF1"/>
    <mergeCell ref="B1:D1"/>
    <mergeCell ref="C2:D2"/>
    <mergeCell ref="Q1:S1"/>
    <mergeCell ref="R2:S2"/>
    <mergeCell ref="T1:V1"/>
    <mergeCell ref="U2:V2"/>
    <mergeCell ref="DO1:DQ1"/>
    <mergeCell ref="DP2:DQ2"/>
    <mergeCell ref="DI1:DK1"/>
    <mergeCell ref="DJ2:DK2"/>
    <mergeCell ref="DL1:DN1"/>
    <mergeCell ref="DM2:DN2"/>
    <mergeCell ref="AR1:AT1"/>
    <mergeCell ref="AS2:AT2"/>
    <mergeCell ref="AU1:AW1"/>
    <mergeCell ref="AV2:AW2"/>
    <mergeCell ref="AX1:AZ1"/>
    <mergeCell ref="AY2:AZ2"/>
    <mergeCell ref="CZ1:DB1"/>
    <mergeCell ref="DF1:DH1"/>
    <mergeCell ref="DG2:DH2"/>
    <mergeCell ref="BJ1:BL1"/>
    <mergeCell ref="BK2:BL2"/>
    <mergeCell ref="K1:M1"/>
    <mergeCell ref="L2:M2"/>
    <mergeCell ref="BS1:BU1"/>
    <mergeCell ref="BT2:BU2"/>
    <mergeCell ref="W1:Y1"/>
    <mergeCell ref="X2:Y2"/>
    <mergeCell ref="Z1:AB1"/>
    <mergeCell ref="AA2:AB2"/>
    <mergeCell ref="E1:G1"/>
    <mergeCell ref="F2:G2"/>
    <mergeCell ref="H1:J1"/>
    <mergeCell ref="I2:J2"/>
    <mergeCell ref="OZ1:PB1"/>
    <mergeCell ref="PA2:PB2"/>
    <mergeCell ref="PC1:PE1"/>
    <mergeCell ref="PD2:PE2"/>
    <mergeCell ref="OK1:OM1"/>
    <mergeCell ref="OL2:OM2"/>
    <mergeCell ref="OH1:OJ1"/>
    <mergeCell ref="OI2:OJ2"/>
    <mergeCell ref="OB1:OD1"/>
    <mergeCell ref="OC2:OD2"/>
    <mergeCell ref="OE1:OG1"/>
    <mergeCell ref="OF2:OG2"/>
    <mergeCell ref="ON1:OP1"/>
    <mergeCell ref="OO2:OP2"/>
    <mergeCell ref="OQ1:OS1"/>
    <mergeCell ref="OR2:OS2"/>
    <mergeCell ref="OT1:OV1"/>
    <mergeCell ref="OU2:OV2"/>
    <mergeCell ref="OW1:OY1"/>
    <mergeCell ref="FU2:FV2"/>
    <mergeCell ref="DC1:DE1"/>
    <mergeCell ref="DD2:DE2"/>
    <mergeCell ref="CE1:CG1"/>
    <mergeCell ref="CF2:CG2"/>
    <mergeCell ref="FL2:FM2"/>
    <mergeCell ref="ED1:EF1"/>
    <mergeCell ref="EE2:EF2"/>
    <mergeCell ref="EV1:EX1"/>
    <mergeCell ref="JL1:JN1"/>
    <mergeCell ref="QN1:QN2"/>
    <mergeCell ref="QM1:QM2"/>
    <mergeCell ref="JO1:JQ1"/>
    <mergeCell ref="JP2:JQ2"/>
    <mergeCell ref="IK1:IM1"/>
    <mergeCell ref="IL2:IM2"/>
    <mergeCell ref="IH1:IJ1"/>
    <mergeCell ref="II2:IJ2"/>
    <mergeCell ref="JF1:JH1"/>
    <mergeCell ref="JG2:JH2"/>
    <mergeCell ref="JI1:JK1"/>
    <mergeCell ref="JJ2:JK2"/>
    <mergeCell ref="MU1:MW1"/>
    <mergeCell ref="MV2:MW2"/>
    <mergeCell ref="ND1:NF1"/>
    <mergeCell ref="NE2:NF2"/>
    <mergeCell ref="IW1:IY1"/>
    <mergeCell ref="IX2:IY2"/>
    <mergeCell ref="KP1:KR1"/>
    <mergeCell ref="KQ2:KR2"/>
    <mergeCell ref="KS1:KU1"/>
    <mergeCell ref="KT2:KU2"/>
    <mergeCell ref="KV1:KX1"/>
    <mergeCell ref="KW2:KX2"/>
    <mergeCell ref="LB1:LD1"/>
    <mergeCell ref="LC2:LD2"/>
    <mergeCell ref="KY1:LA1"/>
    <mergeCell ref="KZ2:LA2"/>
    <mergeCell ref="NV1:NX1"/>
    <mergeCell ref="NW2:NX2"/>
    <mergeCell ref="KH2:KI2"/>
    <mergeCell ref="IQ1:IS1"/>
    <mergeCell ref="JM2:JN2"/>
    <mergeCell ref="JC1:JE1"/>
    <mergeCell ref="JD2:JE2"/>
    <mergeCell ref="CT1:CV1"/>
    <mergeCell ref="CU2:CV2"/>
    <mergeCell ref="CQ1:CS1"/>
    <mergeCell ref="CR2:CS2"/>
    <mergeCell ref="CW1:CY1"/>
    <mergeCell ref="CX2:CY2"/>
    <mergeCell ref="AI1:AK1"/>
    <mergeCell ref="AJ2:AK2"/>
    <mergeCell ref="DA2:DB2"/>
    <mergeCell ref="DY2:DZ2"/>
    <mergeCell ref="EA1:EC1"/>
    <mergeCell ref="EB2:EC2"/>
    <mergeCell ref="AO1:AQ1"/>
    <mergeCell ref="AP2:AQ2"/>
    <mergeCell ref="CH1:CJ1"/>
    <mergeCell ref="CI2:CJ2"/>
    <mergeCell ref="EW2:EX2"/>
    <mergeCell ref="EG1:EI1"/>
    <mergeCell ref="EH2:EI2"/>
    <mergeCell ref="EJ1:EL1"/>
    <mergeCell ref="EK2:EL2"/>
    <mergeCell ref="EM1:EO1"/>
    <mergeCell ref="EN2:EO2"/>
    <mergeCell ref="FE1:FG1"/>
    <mergeCell ref="GU1:GW1"/>
    <mergeCell ref="GV2:GW2"/>
    <mergeCell ref="HJ1:HL1"/>
    <mergeCell ref="IZ1:JB1"/>
    <mergeCell ref="JA2:JB2"/>
    <mergeCell ref="JR1:JT1"/>
    <mergeCell ref="NM1:NO1"/>
    <mergeCell ref="NN2:NO2"/>
    <mergeCell ref="IN1:IP1"/>
    <mergeCell ref="IO2:IP2"/>
    <mergeCell ref="HY1:IA1"/>
    <mergeCell ref="HZ2:IA2"/>
    <mergeCell ref="GR1:GT1"/>
    <mergeCell ref="GS2:GT2"/>
    <mergeCell ref="GJ2:GK2"/>
    <mergeCell ref="GF1:GH1"/>
    <mergeCell ref="GG2:GH2"/>
    <mergeCell ref="FZ1:GB1"/>
    <mergeCell ref="MX1:MZ1"/>
    <mergeCell ref="MY2:MZ2"/>
    <mergeCell ref="MI1:MK1"/>
    <mergeCell ref="MJ2:MK2"/>
    <mergeCell ref="LT1:LV1"/>
    <mergeCell ref="LU2:LV2"/>
    <mergeCell ref="LE1:LG1"/>
    <mergeCell ref="KM1:KO1"/>
    <mergeCell ref="KN2:KO2"/>
    <mergeCell ref="LF2:LG2"/>
    <mergeCell ref="HV1:HX1"/>
    <mergeCell ref="IT1:IV1"/>
    <mergeCell ref="IU2:IV2"/>
    <mergeCell ref="IB1:ID1"/>
    <mergeCell ref="IC2:ID2"/>
    <mergeCell ref="KG1:KI1"/>
    <mergeCell ref="IE1:IG1"/>
    <mergeCell ref="JS2:JT2"/>
    <mergeCell ref="JU1:JW1"/>
    <mergeCell ref="JV2:JW2"/>
    <mergeCell ref="JX1:JZ1"/>
    <mergeCell ref="JY2:JZ2"/>
    <mergeCell ref="KA1:KC1"/>
    <mergeCell ref="KB2:KC2"/>
    <mergeCell ref="KJ1:KL1"/>
    <mergeCell ref="KK2:KL2"/>
    <mergeCell ref="KD1:KF1"/>
    <mergeCell ref="KE2:KF2"/>
    <mergeCell ref="LH1:LJ1"/>
    <mergeCell ref="LI2:LJ2"/>
    <mergeCell ref="LK1:LM1"/>
    <mergeCell ref="QG1:QI1"/>
    <mergeCell ref="QH2:QI2"/>
    <mergeCell ref="PF1:PH1"/>
    <mergeCell ref="PG2:PH2"/>
    <mergeCell ref="OX2:OY2"/>
    <mergeCell ref="LL2:LM2"/>
    <mergeCell ref="MF1:MH1"/>
    <mergeCell ref="MG2:MH2"/>
    <mergeCell ref="MR1:MT1"/>
    <mergeCell ref="MS2:MT2"/>
    <mergeCell ref="LN1:LP1"/>
    <mergeCell ref="LO2:LP2"/>
    <mergeCell ref="LQ1:LS1"/>
    <mergeCell ref="LR2:LS2"/>
    <mergeCell ref="ML1:MN1"/>
    <mergeCell ref="MM2:MN2"/>
    <mergeCell ref="NS1:NU1"/>
    <mergeCell ref="NT2:NU2"/>
    <mergeCell ref="NY1:OA1"/>
    <mergeCell ref="NZ2:OA2"/>
    <mergeCell ref="QJ1:QL1"/>
    <mergeCell ref="QK2:QL2"/>
    <mergeCell ref="PI1:PK1"/>
    <mergeCell ref="PJ2:PK2"/>
    <mergeCell ref="PL1:PN1"/>
    <mergeCell ref="PM2:PN2"/>
    <mergeCell ref="PO1:PQ1"/>
    <mergeCell ref="PP2:PQ2"/>
    <mergeCell ref="PR1:PT1"/>
    <mergeCell ref="PS2:PT2"/>
    <mergeCell ref="PU1:PW1"/>
    <mergeCell ref="PV2:PW2"/>
    <mergeCell ref="QA1:QC1"/>
    <mergeCell ref="QB2:QC2"/>
    <mergeCell ref="PX1:PZ1"/>
    <mergeCell ref="PY2:PZ2"/>
    <mergeCell ref="QD1:QF1"/>
    <mergeCell ref="QE2:QF2"/>
    <mergeCell ref="BE2:BF2"/>
    <mergeCell ref="BV1:BX1"/>
    <mergeCell ref="BW2:BX2"/>
    <mergeCell ref="BP1:BR1"/>
    <mergeCell ref="BQ2:BR2"/>
    <mergeCell ref="CK1:CM1"/>
    <mergeCell ref="CL2:CM2"/>
    <mergeCell ref="CN1:CP1"/>
    <mergeCell ref="CO2:CP2"/>
    <mergeCell ref="CB1:CD1"/>
    <mergeCell ref="CC2:CD2"/>
    <mergeCell ref="BG1:BI1"/>
    <mergeCell ref="BH2:BI2"/>
    <mergeCell ref="BY1:CA1"/>
    <mergeCell ref="BZ2:CA2"/>
    <mergeCell ref="BM1:BO1"/>
    <mergeCell ref="BN2:BO2"/>
    <mergeCell ref="EY1:FA1"/>
    <mergeCell ref="EZ2:FA2"/>
    <mergeCell ref="FB1:FD1"/>
    <mergeCell ref="FC2:FD2"/>
    <mergeCell ref="DR1:DT1"/>
    <mergeCell ref="DS2:DT2"/>
    <mergeCell ref="DU1:DW1"/>
    <mergeCell ref="DV2:DW2"/>
    <mergeCell ref="DX1:DZ1"/>
    <mergeCell ref="IR2:IS2"/>
    <mergeCell ref="ET2:EU2"/>
    <mergeCell ref="IF2:IG2"/>
    <mergeCell ref="HP1:HR1"/>
    <mergeCell ref="C36:D36"/>
    <mergeCell ref="NP1:NR1"/>
    <mergeCell ref="NG1:NI1"/>
    <mergeCell ref="NQ2:NR2"/>
    <mergeCell ref="NH2:NI2"/>
    <mergeCell ref="MO1:MQ1"/>
    <mergeCell ref="MP2:MQ2"/>
    <mergeCell ref="NJ1:NL1"/>
    <mergeCell ref="NK2:NL2"/>
    <mergeCell ref="NA1:NC1"/>
    <mergeCell ref="NB2:NC2"/>
    <mergeCell ref="GO1:GQ1"/>
    <mergeCell ref="GP2:GQ2"/>
    <mergeCell ref="FH1:FJ1"/>
    <mergeCell ref="FI2:FJ2"/>
    <mergeCell ref="FR2:FS2"/>
    <mergeCell ref="FQ1:FS1"/>
    <mergeCell ref="GL1:GN1"/>
    <mergeCell ref="GM2:GN2"/>
    <mergeCell ref="FW1:FY1"/>
    <mergeCell ref="FX2:FY2"/>
    <mergeCell ref="GI1:GK1"/>
    <mergeCell ref="AV36:AW36"/>
    <mergeCell ref="AY36:AZ36"/>
    <mergeCell ref="BE36:BF36"/>
    <mergeCell ref="BH36:BI36"/>
    <mergeCell ref="BZ36:CA36"/>
    <mergeCell ref="CC36:CD36"/>
    <mergeCell ref="GA2:GB2"/>
    <mergeCell ref="GC1:GE1"/>
    <mergeCell ref="C45:D45"/>
    <mergeCell ref="C46:D46"/>
    <mergeCell ref="C47:D47"/>
    <mergeCell ref="C48:D48"/>
    <mergeCell ref="C49:D49"/>
    <mergeCell ref="C50:D50"/>
    <mergeCell ref="F36:G36"/>
    <mergeCell ref="AA40:AB40"/>
    <mergeCell ref="AD40:AE40"/>
    <mergeCell ref="AG40:AH40"/>
    <mergeCell ref="AJ40:AK40"/>
    <mergeCell ref="AM40:AN40"/>
    <mergeCell ref="AP40:AQ40"/>
    <mergeCell ref="AS40:AT40"/>
    <mergeCell ref="BK39:BL39"/>
    <mergeCell ref="BN39:BO39"/>
    <mergeCell ref="BQ39:BR39"/>
    <mergeCell ref="BT39:BU39"/>
    <mergeCell ref="BW39:BX39"/>
    <mergeCell ref="AV40:AW40"/>
    <mergeCell ref="AY40:AZ40"/>
    <mergeCell ref="C51:D51"/>
    <mergeCell ref="C52:D52"/>
    <mergeCell ref="C53:D53"/>
    <mergeCell ref="C37:D37"/>
    <mergeCell ref="C38:D38"/>
    <mergeCell ref="C39:D39"/>
    <mergeCell ref="C40:D40"/>
    <mergeCell ref="C41:D41"/>
    <mergeCell ref="C42:D42"/>
    <mergeCell ref="C43:D43"/>
    <mergeCell ref="C44:D44"/>
    <mergeCell ref="F47:G47"/>
    <mergeCell ref="F48:G48"/>
    <mergeCell ref="F49:G49"/>
    <mergeCell ref="F50:G50"/>
    <mergeCell ref="I46:J46"/>
    <mergeCell ref="I48:J48"/>
    <mergeCell ref="I49:J49"/>
    <mergeCell ref="I50:J50"/>
    <mergeCell ref="F41:G41"/>
    <mergeCell ref="F42:G42"/>
    <mergeCell ref="F43:G43"/>
    <mergeCell ref="F44:G44"/>
    <mergeCell ref="F45:G45"/>
    <mergeCell ref="I44:J44"/>
    <mergeCell ref="F37:G37"/>
    <mergeCell ref="F38:G38"/>
    <mergeCell ref="F39:G39"/>
    <mergeCell ref="F40:G40"/>
    <mergeCell ref="I41:J41"/>
    <mergeCell ref="I45:J45"/>
    <mergeCell ref="F46:G46"/>
    <mergeCell ref="BE40:BF40"/>
    <mergeCell ref="BH40:BI40"/>
    <mergeCell ref="BK40:BL40"/>
    <mergeCell ref="BN40:BO40"/>
    <mergeCell ref="BQ40:BR40"/>
    <mergeCell ref="BT40:BU40"/>
    <mergeCell ref="BW40:BX40"/>
    <mergeCell ref="CR36:CS36"/>
    <mergeCell ref="CU36:CV36"/>
    <mergeCell ref="CX36:CY36"/>
    <mergeCell ref="BK36:BL36"/>
    <mergeCell ref="BN36:BO36"/>
    <mergeCell ref="BQ36:BR36"/>
    <mergeCell ref="BT36:BU36"/>
    <mergeCell ref="BW36:BX36"/>
    <mergeCell ref="AA36:AB36"/>
    <mergeCell ref="AD36:AE36"/>
    <mergeCell ref="AG36:AH36"/>
    <mergeCell ref="AJ36:AK36"/>
    <mergeCell ref="AM36:AN36"/>
    <mergeCell ref="AP36:AQ36"/>
    <mergeCell ref="AS36:AT36"/>
    <mergeCell ref="CR37:CS37"/>
    <mergeCell ref="CU37:CV37"/>
    <mergeCell ref="CX37:CY37"/>
    <mergeCell ref="BZ38:CA38"/>
    <mergeCell ref="CC38:CD38"/>
    <mergeCell ref="CF38:CG38"/>
    <mergeCell ref="CI38:CJ38"/>
    <mergeCell ref="CL38:CM38"/>
    <mergeCell ref="CO38:CP38"/>
    <mergeCell ref="CR39:CS39"/>
    <mergeCell ref="EB36:EC36"/>
    <mergeCell ref="EE36:EF36"/>
    <mergeCell ref="EH36:EI36"/>
    <mergeCell ref="EK36:EL36"/>
    <mergeCell ref="EN36:EO36"/>
    <mergeCell ref="EQ36:ER36"/>
    <mergeCell ref="ET36:EU36"/>
    <mergeCell ref="EW36:EX36"/>
    <mergeCell ref="EZ36:FA36"/>
    <mergeCell ref="DA36:DB36"/>
    <mergeCell ref="DD36:DE36"/>
    <mergeCell ref="DG36:DH36"/>
    <mergeCell ref="DJ36:DK36"/>
    <mergeCell ref="DM36:DN36"/>
    <mergeCell ref="DP36:DQ36"/>
    <mergeCell ref="DS36:DT36"/>
    <mergeCell ref="DV36:DW36"/>
    <mergeCell ref="DY36:DZ36"/>
    <mergeCell ref="GD36:GE36"/>
    <mergeCell ref="IF36:IG36"/>
    <mergeCell ref="HT36:HU36"/>
    <mergeCell ref="FC36:FD36"/>
    <mergeCell ref="FF36:FG36"/>
    <mergeCell ref="FI36:FJ36"/>
    <mergeCell ref="FL36:FM36"/>
    <mergeCell ref="FO36:FP36"/>
    <mergeCell ref="FR36:FS36"/>
    <mergeCell ref="FU36:FV36"/>
    <mergeCell ref="FX36:FY36"/>
    <mergeCell ref="GA36:GB36"/>
    <mergeCell ref="GV36:GW36"/>
    <mergeCell ref="KQ36:KR36"/>
    <mergeCell ref="KT36:KU36"/>
    <mergeCell ref="KW36:KX36"/>
    <mergeCell ref="IX36:IY36"/>
    <mergeCell ref="JA36:JB36"/>
    <mergeCell ref="JD36:JE36"/>
    <mergeCell ref="JG36:JH36"/>
    <mergeCell ref="JJ36:JK36"/>
    <mergeCell ref="JM36:JN36"/>
    <mergeCell ref="JP36:JQ36"/>
    <mergeCell ref="JS36:JT36"/>
    <mergeCell ref="JV36:JW36"/>
    <mergeCell ref="HZ36:IA36"/>
    <mergeCell ref="IC36:ID36"/>
    <mergeCell ref="II36:IJ36"/>
    <mergeCell ref="IL36:IM36"/>
    <mergeCell ref="IO36:IP36"/>
    <mergeCell ref="IR36:IS36"/>
    <mergeCell ref="IU36:IV36"/>
    <mergeCell ref="PP36:PQ36"/>
    <mergeCell ref="PS36:PT36"/>
    <mergeCell ref="NH36:NI36"/>
    <mergeCell ref="NW36:NX36"/>
    <mergeCell ref="NZ36:OA36"/>
    <mergeCell ref="OC36:OD36"/>
    <mergeCell ref="OF36:OG36"/>
    <mergeCell ref="OI36:OJ36"/>
    <mergeCell ref="OL36:OM36"/>
    <mergeCell ref="OO36:OP36"/>
    <mergeCell ref="OR36:OS36"/>
    <mergeCell ref="MS36:MT36"/>
    <mergeCell ref="MV36:MW36"/>
    <mergeCell ref="MY36:MZ36"/>
    <mergeCell ref="NB36:NC36"/>
    <mergeCell ref="NE36:NF36"/>
    <mergeCell ref="NK36:NL36"/>
    <mergeCell ref="NN36:NO36"/>
    <mergeCell ref="NQ36:NR36"/>
    <mergeCell ref="NT36:NU36"/>
    <mergeCell ref="DA37:DB37"/>
    <mergeCell ref="DD37:DE37"/>
    <mergeCell ref="DG37:DH37"/>
    <mergeCell ref="DJ37:DK37"/>
    <mergeCell ref="DM37:DN37"/>
    <mergeCell ref="DP37:DQ37"/>
    <mergeCell ref="CO37:CP37"/>
    <mergeCell ref="OU36:OV36"/>
    <mergeCell ref="OX36:OY36"/>
    <mergeCell ref="PA36:PB36"/>
    <mergeCell ref="PD36:PE36"/>
    <mergeCell ref="PG36:PH36"/>
    <mergeCell ref="PJ36:PK36"/>
    <mergeCell ref="PM36:PN36"/>
    <mergeCell ref="KZ36:LA36"/>
    <mergeCell ref="LC36:LD36"/>
    <mergeCell ref="LF36:LG36"/>
    <mergeCell ref="LI36:LJ36"/>
    <mergeCell ref="LL36:LM36"/>
    <mergeCell ref="LU36:LV36"/>
    <mergeCell ref="MG36:MH36"/>
    <mergeCell ref="MJ36:MK36"/>
    <mergeCell ref="MP36:MQ36"/>
    <mergeCell ref="JY36:JZ36"/>
    <mergeCell ref="KB36:KC36"/>
    <mergeCell ref="KE36:KF36"/>
    <mergeCell ref="KH36:KI36"/>
    <mergeCell ref="KK36:KL36"/>
    <mergeCell ref="KN36:KO36"/>
    <mergeCell ref="ET37:EU37"/>
    <mergeCell ref="EW37:EX37"/>
    <mergeCell ref="EZ37:FA37"/>
    <mergeCell ref="FC37:FD37"/>
    <mergeCell ref="FF37:FG37"/>
    <mergeCell ref="FI37:FJ37"/>
    <mergeCell ref="FL37:FM37"/>
    <mergeCell ref="FO37:FP37"/>
    <mergeCell ref="FR37:FS37"/>
    <mergeCell ref="DS37:DT37"/>
    <mergeCell ref="DV37:DW37"/>
    <mergeCell ref="DY37:DZ37"/>
    <mergeCell ref="EB37:EC37"/>
    <mergeCell ref="EE37:EF37"/>
    <mergeCell ref="EH37:EI37"/>
    <mergeCell ref="EK37:EL37"/>
    <mergeCell ref="EN37:EO37"/>
    <mergeCell ref="EQ37:ER37"/>
    <mergeCell ref="HZ37:IA37"/>
    <mergeCell ref="IC37:ID37"/>
    <mergeCell ref="FU37:FV37"/>
    <mergeCell ref="FX37:FY37"/>
    <mergeCell ref="GA37:GB37"/>
    <mergeCell ref="GD37:GE37"/>
    <mergeCell ref="GG37:GH37"/>
    <mergeCell ref="GJ37:GK37"/>
    <mergeCell ref="GM37:GN37"/>
    <mergeCell ref="GP37:GQ37"/>
    <mergeCell ref="GS37:GT37"/>
    <mergeCell ref="GV37:GW37"/>
    <mergeCell ref="NB37:NC37"/>
    <mergeCell ref="NE37:NF37"/>
    <mergeCell ref="KQ37:KR37"/>
    <mergeCell ref="KT37:KU37"/>
    <mergeCell ref="KW37:KX37"/>
    <mergeCell ref="KZ37:LA37"/>
    <mergeCell ref="LC37:LD37"/>
    <mergeCell ref="LF37:LG37"/>
    <mergeCell ref="LI37:LJ37"/>
    <mergeCell ref="LL37:LM37"/>
    <mergeCell ref="LU37:LV37"/>
    <mergeCell ref="JP37:JQ37"/>
    <mergeCell ref="JS37:JT37"/>
    <mergeCell ref="JV37:JW37"/>
    <mergeCell ref="JY37:JZ37"/>
    <mergeCell ref="KB37:KC37"/>
    <mergeCell ref="KE37:KF37"/>
    <mergeCell ref="KH37:KI37"/>
    <mergeCell ref="KK37:KL37"/>
    <mergeCell ref="KN37:KO37"/>
    <mergeCell ref="PP37:PQ37"/>
    <mergeCell ref="PS37:PT37"/>
    <mergeCell ref="PV37:PW37"/>
    <mergeCell ref="PY37:PZ37"/>
    <mergeCell ref="QB37:QC37"/>
    <mergeCell ref="QE37:QF37"/>
    <mergeCell ref="QH37:QI37"/>
    <mergeCell ref="QK37:QL37"/>
    <mergeCell ref="OL37:OM37"/>
    <mergeCell ref="OO37:OP37"/>
    <mergeCell ref="OR37:OS37"/>
    <mergeCell ref="OU37:OV37"/>
    <mergeCell ref="OX37:OY37"/>
    <mergeCell ref="PA37:PB37"/>
    <mergeCell ref="PD37:PE37"/>
    <mergeCell ref="PG37:PH37"/>
    <mergeCell ref="PJ37:PK37"/>
    <mergeCell ref="PM37:PN37"/>
    <mergeCell ref="NK37:NL37"/>
    <mergeCell ref="NN37:NO37"/>
    <mergeCell ref="NQ37:NR37"/>
    <mergeCell ref="NH37:NI37"/>
    <mergeCell ref="NW37:NX37"/>
    <mergeCell ref="NZ37:OA37"/>
    <mergeCell ref="OC37:OD37"/>
    <mergeCell ref="OF37:OG37"/>
    <mergeCell ref="OI37:OJ37"/>
    <mergeCell ref="MG37:MH37"/>
    <mergeCell ref="MJ37:MK37"/>
    <mergeCell ref="MA37:MB37"/>
    <mergeCell ref="DS38:DT38"/>
    <mergeCell ref="DV38:DW38"/>
    <mergeCell ref="DY38:DZ38"/>
    <mergeCell ref="EQ38:ER38"/>
    <mergeCell ref="ET38:EU38"/>
    <mergeCell ref="EW38:EX38"/>
    <mergeCell ref="EZ38:FA38"/>
    <mergeCell ref="HW38:HX38"/>
    <mergeCell ref="HN38:HO38"/>
    <mergeCell ref="KQ38:KR38"/>
    <mergeCell ref="KT38:KU38"/>
    <mergeCell ref="IX38:IY38"/>
    <mergeCell ref="JA38:JB38"/>
    <mergeCell ref="JD38:JE38"/>
    <mergeCell ref="JG38:JH38"/>
    <mergeCell ref="JJ38:JK38"/>
    <mergeCell ref="JM38:JN38"/>
    <mergeCell ref="JP38:JQ38"/>
    <mergeCell ref="JS38:JT38"/>
    <mergeCell ref="JV38:JW38"/>
    <mergeCell ref="GD38:GE38"/>
    <mergeCell ref="GG38:GH38"/>
    <mergeCell ref="GJ38:GK38"/>
    <mergeCell ref="GM38:GN38"/>
    <mergeCell ref="GP38:GQ38"/>
    <mergeCell ref="GS38:GT38"/>
    <mergeCell ref="HQ38:HR38"/>
    <mergeCell ref="IF38:IG38"/>
    <mergeCell ref="HT38:HU38"/>
    <mergeCell ref="CR38:CS38"/>
    <mergeCell ref="CU38:CV38"/>
    <mergeCell ref="CX38:CY38"/>
    <mergeCell ref="FC38:FD38"/>
    <mergeCell ref="FF38:FG38"/>
    <mergeCell ref="FI38:FJ38"/>
    <mergeCell ref="FL38:FM38"/>
    <mergeCell ref="FO38:FP38"/>
    <mergeCell ref="FR38:FS38"/>
    <mergeCell ref="FU38:FV38"/>
    <mergeCell ref="FX38:FY38"/>
    <mergeCell ref="GA38:GB38"/>
    <mergeCell ref="EB38:EC38"/>
    <mergeCell ref="EE38:EF38"/>
    <mergeCell ref="EH38:EI38"/>
    <mergeCell ref="EK38:EL38"/>
    <mergeCell ref="EN38:EO38"/>
    <mergeCell ref="DA38:DB38"/>
    <mergeCell ref="DD38:DE38"/>
    <mergeCell ref="DG38:DH38"/>
    <mergeCell ref="DJ38:DK38"/>
    <mergeCell ref="DM38:DN38"/>
    <mergeCell ref="DP38:DQ38"/>
    <mergeCell ref="PP38:PQ38"/>
    <mergeCell ref="PS38:PT38"/>
    <mergeCell ref="NH38:NI38"/>
    <mergeCell ref="NW38:NX38"/>
    <mergeCell ref="NZ38:OA38"/>
    <mergeCell ref="OC38:OD38"/>
    <mergeCell ref="OF38:OG38"/>
    <mergeCell ref="OI38:OJ38"/>
    <mergeCell ref="OL38:OM38"/>
    <mergeCell ref="OO38:OP38"/>
    <mergeCell ref="OR38:OS38"/>
    <mergeCell ref="MS38:MT38"/>
    <mergeCell ref="MV38:MW38"/>
    <mergeCell ref="MY38:MZ38"/>
    <mergeCell ref="NB38:NC38"/>
    <mergeCell ref="NE38:NF38"/>
    <mergeCell ref="NK38:NL38"/>
    <mergeCell ref="NN38:NO38"/>
    <mergeCell ref="NQ38:NR38"/>
    <mergeCell ref="CU39:CV39"/>
    <mergeCell ref="CX39:CY39"/>
    <mergeCell ref="DA39:DB39"/>
    <mergeCell ref="DD39:DE39"/>
    <mergeCell ref="DG39:DH39"/>
    <mergeCell ref="DJ39:DK39"/>
    <mergeCell ref="DM39:DN39"/>
    <mergeCell ref="DP39:DQ39"/>
    <mergeCell ref="CO39:CP39"/>
    <mergeCell ref="OU38:OV38"/>
    <mergeCell ref="OX38:OY38"/>
    <mergeCell ref="PA38:PB38"/>
    <mergeCell ref="PD38:PE38"/>
    <mergeCell ref="PG38:PH38"/>
    <mergeCell ref="PJ38:PK38"/>
    <mergeCell ref="PM38:PN38"/>
    <mergeCell ref="KZ38:LA38"/>
    <mergeCell ref="LC38:LD38"/>
    <mergeCell ref="LF38:LG38"/>
    <mergeCell ref="LI38:LJ38"/>
    <mergeCell ref="LL38:LM38"/>
    <mergeCell ref="LU38:LV38"/>
    <mergeCell ref="MG38:MH38"/>
    <mergeCell ref="MJ38:MK38"/>
    <mergeCell ref="MP38:MQ38"/>
    <mergeCell ref="JY38:JZ38"/>
    <mergeCell ref="KB38:KC38"/>
    <mergeCell ref="KE38:KF38"/>
    <mergeCell ref="KH38:KI38"/>
    <mergeCell ref="KK38:KL38"/>
    <mergeCell ref="KN38:KO38"/>
    <mergeCell ref="ET39:EU39"/>
    <mergeCell ref="EW39:EX39"/>
    <mergeCell ref="EZ39:FA39"/>
    <mergeCell ref="FC39:FD39"/>
    <mergeCell ref="FF39:FG39"/>
    <mergeCell ref="FI39:FJ39"/>
    <mergeCell ref="FL39:FM39"/>
    <mergeCell ref="FO39:FP39"/>
    <mergeCell ref="FR39:FS39"/>
    <mergeCell ref="DS39:DT39"/>
    <mergeCell ref="DV39:DW39"/>
    <mergeCell ref="DY39:DZ39"/>
    <mergeCell ref="EB39:EC39"/>
    <mergeCell ref="EE39:EF39"/>
    <mergeCell ref="EH39:EI39"/>
    <mergeCell ref="EK39:EL39"/>
    <mergeCell ref="EN39:EO39"/>
    <mergeCell ref="EQ39:ER39"/>
    <mergeCell ref="KT39:KU39"/>
    <mergeCell ref="KW39:KX39"/>
    <mergeCell ref="KZ39:LA39"/>
    <mergeCell ref="LC39:LD39"/>
    <mergeCell ref="LF39:LG39"/>
    <mergeCell ref="HQ39:HR39"/>
    <mergeCell ref="IF39:IG39"/>
    <mergeCell ref="HT39:HU39"/>
    <mergeCell ref="HZ39:IA39"/>
    <mergeCell ref="IC39:ID39"/>
    <mergeCell ref="II39:IJ39"/>
    <mergeCell ref="IL39:IM39"/>
    <mergeCell ref="IO39:IP39"/>
    <mergeCell ref="FU39:FV39"/>
    <mergeCell ref="FX39:FY39"/>
    <mergeCell ref="GA39:GB39"/>
    <mergeCell ref="GD39:GE39"/>
    <mergeCell ref="GG39:GH39"/>
    <mergeCell ref="GJ39:GK39"/>
    <mergeCell ref="GM39:GN39"/>
    <mergeCell ref="GP39:GQ39"/>
    <mergeCell ref="GS39:GT39"/>
    <mergeCell ref="HW39:HX39"/>
    <mergeCell ref="HN39:HO39"/>
    <mergeCell ref="JP39:JQ39"/>
    <mergeCell ref="JS39:JT39"/>
    <mergeCell ref="JV39:JW39"/>
    <mergeCell ref="JY39:JZ39"/>
    <mergeCell ref="KB39:KC39"/>
    <mergeCell ref="KE39:KF39"/>
    <mergeCell ref="KH39:KI39"/>
    <mergeCell ref="KN39:KO39"/>
    <mergeCell ref="IR39:IS39"/>
    <mergeCell ref="IU39:IV39"/>
    <mergeCell ref="IX39:IY39"/>
    <mergeCell ref="JA39:JB39"/>
    <mergeCell ref="JD39:JE39"/>
    <mergeCell ref="JG39:JH39"/>
    <mergeCell ref="JJ39:JK39"/>
    <mergeCell ref="JM39:JN39"/>
    <mergeCell ref="PY39:PZ39"/>
    <mergeCell ref="QB39:QC39"/>
    <mergeCell ref="QE39:QF39"/>
    <mergeCell ref="QH39:QI39"/>
    <mergeCell ref="QK39:QL39"/>
    <mergeCell ref="OL39:OM39"/>
    <mergeCell ref="OO39:OP39"/>
    <mergeCell ref="OR39:OS39"/>
    <mergeCell ref="OU39:OV39"/>
    <mergeCell ref="OX39:OY39"/>
    <mergeCell ref="PA39:PB39"/>
    <mergeCell ref="PD39:PE39"/>
    <mergeCell ref="PG39:PH39"/>
    <mergeCell ref="PJ39:PK39"/>
    <mergeCell ref="PM39:PN39"/>
    <mergeCell ref="LI39:LJ39"/>
    <mergeCell ref="LL39:LM39"/>
    <mergeCell ref="LU39:LV39"/>
    <mergeCell ref="NW39:NX39"/>
    <mergeCell ref="NZ39:OA39"/>
    <mergeCell ref="OC39:OD39"/>
    <mergeCell ref="OF39:OG39"/>
    <mergeCell ref="KQ39:KR39"/>
    <mergeCell ref="OI39:OJ39"/>
    <mergeCell ref="MG39:MH39"/>
    <mergeCell ref="MJ39:MK39"/>
    <mergeCell ref="MP39:MQ39"/>
    <mergeCell ref="MS39:MT39"/>
    <mergeCell ref="MV39:MW39"/>
    <mergeCell ref="MY39:MZ39"/>
    <mergeCell ref="NB39:NC39"/>
    <mergeCell ref="NE39:NF39"/>
    <mergeCell ref="PP39:PQ39"/>
    <mergeCell ref="PS39:PT39"/>
    <mergeCell ref="PV39:PW39"/>
    <mergeCell ref="BZ40:CA40"/>
    <mergeCell ref="CC40:CD40"/>
    <mergeCell ref="CF40:CG40"/>
    <mergeCell ref="CI40:CJ40"/>
    <mergeCell ref="CL40:CM40"/>
    <mergeCell ref="CO40:CP40"/>
    <mergeCell ref="CR40:CS40"/>
    <mergeCell ref="CU40:CV40"/>
    <mergeCell ref="CX40:CY40"/>
    <mergeCell ref="GD40:GE40"/>
    <mergeCell ref="GG40:GH40"/>
    <mergeCell ref="GJ40:GK40"/>
    <mergeCell ref="GM40:GN40"/>
    <mergeCell ref="GP40:GQ40"/>
    <mergeCell ref="GS40:GT40"/>
    <mergeCell ref="HQ40:HR40"/>
    <mergeCell ref="IF40:IG40"/>
    <mergeCell ref="HT40:HU40"/>
    <mergeCell ref="FC40:FD40"/>
    <mergeCell ref="KK39:KL39"/>
    <mergeCell ref="EB40:EC40"/>
    <mergeCell ref="EE40:EF40"/>
    <mergeCell ref="EH40:EI40"/>
    <mergeCell ref="EK40:EL40"/>
    <mergeCell ref="EN40:EO40"/>
    <mergeCell ref="EQ40:ER40"/>
    <mergeCell ref="ET40:EU40"/>
    <mergeCell ref="EW40:EX40"/>
    <mergeCell ref="EZ40:FA40"/>
    <mergeCell ref="DA40:DB40"/>
    <mergeCell ref="DD40:DE40"/>
    <mergeCell ref="DG40:DH40"/>
    <mergeCell ref="DJ40:DK40"/>
    <mergeCell ref="DM40:DN40"/>
    <mergeCell ref="DP40:DQ40"/>
    <mergeCell ref="DS40:DT40"/>
    <mergeCell ref="DV40:DW40"/>
    <mergeCell ref="DY40:DZ40"/>
    <mergeCell ref="FF40:FG40"/>
    <mergeCell ref="FI40:FJ40"/>
    <mergeCell ref="FL40:FM40"/>
    <mergeCell ref="FO40:FP40"/>
    <mergeCell ref="FR40:FS40"/>
    <mergeCell ref="FU40:FV40"/>
    <mergeCell ref="FX40:FY40"/>
    <mergeCell ref="GA40:GB40"/>
    <mergeCell ref="HW40:HX40"/>
    <mergeCell ref="HN40:HO40"/>
    <mergeCell ref="KQ40:KR40"/>
    <mergeCell ref="KT40:KU40"/>
    <mergeCell ref="KW40:KX40"/>
    <mergeCell ref="IX40:IY40"/>
    <mergeCell ref="JA40:JB40"/>
    <mergeCell ref="JD40:JE40"/>
    <mergeCell ref="JG40:JH40"/>
    <mergeCell ref="JJ40:JK40"/>
    <mergeCell ref="JM40:JN40"/>
    <mergeCell ref="JP40:JQ40"/>
    <mergeCell ref="JS40:JT40"/>
    <mergeCell ref="JV40:JW40"/>
    <mergeCell ref="HZ40:IA40"/>
    <mergeCell ref="IC40:ID40"/>
    <mergeCell ref="II40:IJ40"/>
    <mergeCell ref="IL40:IM40"/>
    <mergeCell ref="IO40:IP40"/>
    <mergeCell ref="IR40:IS40"/>
    <mergeCell ref="IU40:IV40"/>
    <mergeCell ref="PP40:PQ40"/>
    <mergeCell ref="PS40:PT40"/>
    <mergeCell ref="NH40:NI40"/>
    <mergeCell ref="NW40:NX40"/>
    <mergeCell ref="NZ40:OA40"/>
    <mergeCell ref="OC40:OD40"/>
    <mergeCell ref="OF40:OG40"/>
    <mergeCell ref="OI40:OJ40"/>
    <mergeCell ref="OL40:OM40"/>
    <mergeCell ref="OO40:OP40"/>
    <mergeCell ref="OR40:OS40"/>
    <mergeCell ref="MS40:MT40"/>
    <mergeCell ref="MV40:MW40"/>
    <mergeCell ref="MY40:MZ40"/>
    <mergeCell ref="NB40:NC40"/>
    <mergeCell ref="NE40:NF40"/>
    <mergeCell ref="NK40:NL40"/>
    <mergeCell ref="NN40:NO40"/>
    <mergeCell ref="NQ40:NR40"/>
    <mergeCell ref="CR41:CS41"/>
    <mergeCell ref="CU41:CV41"/>
    <mergeCell ref="CX41:CY41"/>
    <mergeCell ref="DA41:DB41"/>
    <mergeCell ref="DD41:DE41"/>
    <mergeCell ref="DG41:DH41"/>
    <mergeCell ref="DJ41:DK41"/>
    <mergeCell ref="DM41:DN41"/>
    <mergeCell ref="DP41:DQ41"/>
    <mergeCell ref="CO41:CP41"/>
    <mergeCell ref="OU40:OV40"/>
    <mergeCell ref="OX40:OY40"/>
    <mergeCell ref="PA40:PB40"/>
    <mergeCell ref="PD40:PE40"/>
    <mergeCell ref="PG40:PH40"/>
    <mergeCell ref="PJ40:PK40"/>
    <mergeCell ref="PM40:PN40"/>
    <mergeCell ref="KZ40:LA40"/>
    <mergeCell ref="LC40:LD40"/>
    <mergeCell ref="LF40:LG40"/>
    <mergeCell ref="LI40:LJ40"/>
    <mergeCell ref="LL40:LM40"/>
    <mergeCell ref="LU40:LV40"/>
    <mergeCell ref="MG40:MH40"/>
    <mergeCell ref="MJ40:MK40"/>
    <mergeCell ref="MP40:MQ40"/>
    <mergeCell ref="JY40:JZ40"/>
    <mergeCell ref="KB40:KC40"/>
    <mergeCell ref="KE40:KF40"/>
    <mergeCell ref="KH40:KI40"/>
    <mergeCell ref="KK40:KL40"/>
    <mergeCell ref="KN40:KO40"/>
    <mergeCell ref="ET41:EU41"/>
    <mergeCell ref="EW41:EX41"/>
    <mergeCell ref="EZ41:FA41"/>
    <mergeCell ref="FC41:FD41"/>
    <mergeCell ref="FF41:FG41"/>
    <mergeCell ref="FI41:FJ41"/>
    <mergeCell ref="FL41:FM41"/>
    <mergeCell ref="FO41:FP41"/>
    <mergeCell ref="FR41:FS41"/>
    <mergeCell ref="DS41:DT41"/>
    <mergeCell ref="DV41:DW41"/>
    <mergeCell ref="DY41:DZ41"/>
    <mergeCell ref="EB41:EC41"/>
    <mergeCell ref="EE41:EF41"/>
    <mergeCell ref="EH41:EI41"/>
    <mergeCell ref="EK41:EL41"/>
    <mergeCell ref="EN41:EO41"/>
    <mergeCell ref="EQ41:ER41"/>
    <mergeCell ref="HQ41:HR41"/>
    <mergeCell ref="IF41:IG41"/>
    <mergeCell ref="HT41:HU41"/>
    <mergeCell ref="HZ41:IA41"/>
    <mergeCell ref="IC41:ID41"/>
    <mergeCell ref="II41:IJ41"/>
    <mergeCell ref="IL41:IM41"/>
    <mergeCell ref="IO41:IP41"/>
    <mergeCell ref="FU41:FV41"/>
    <mergeCell ref="FX41:FY41"/>
    <mergeCell ref="GA41:GB41"/>
    <mergeCell ref="GD41:GE41"/>
    <mergeCell ref="GG41:GH41"/>
    <mergeCell ref="GJ41:GK41"/>
    <mergeCell ref="GM41:GN41"/>
    <mergeCell ref="GP41:GQ41"/>
    <mergeCell ref="GS41:GT41"/>
    <mergeCell ref="HW41:HX41"/>
    <mergeCell ref="HN41:HO41"/>
    <mergeCell ref="HH41:HI41"/>
    <mergeCell ref="LI41:LJ41"/>
    <mergeCell ref="LL41:LM41"/>
    <mergeCell ref="LU41:LV41"/>
    <mergeCell ref="MD41:ME41"/>
    <mergeCell ref="JP41:JQ41"/>
    <mergeCell ref="JS41:JT41"/>
    <mergeCell ref="JV41:JW41"/>
    <mergeCell ref="JY41:JZ41"/>
    <mergeCell ref="KB41:KC41"/>
    <mergeCell ref="KE41:KF41"/>
    <mergeCell ref="KH41:KI41"/>
    <mergeCell ref="KK41:KL41"/>
    <mergeCell ref="KN41:KO41"/>
    <mergeCell ref="IR41:IS41"/>
    <mergeCell ref="IU41:IV41"/>
    <mergeCell ref="IX41:IY41"/>
    <mergeCell ref="JA41:JB41"/>
    <mergeCell ref="JD41:JE41"/>
    <mergeCell ref="JG41:JH41"/>
    <mergeCell ref="JJ41:JK41"/>
    <mergeCell ref="JM41:JN41"/>
    <mergeCell ref="PS41:PT41"/>
    <mergeCell ref="PV41:PW41"/>
    <mergeCell ref="PY41:PZ41"/>
    <mergeCell ref="QB41:QC41"/>
    <mergeCell ref="QE41:QF41"/>
    <mergeCell ref="QH41:QI41"/>
    <mergeCell ref="QK41:QL41"/>
    <mergeCell ref="OL41:OM41"/>
    <mergeCell ref="OO41:OP41"/>
    <mergeCell ref="OR41:OS41"/>
    <mergeCell ref="OU41:OV41"/>
    <mergeCell ref="OX41:OY41"/>
    <mergeCell ref="PA41:PB41"/>
    <mergeCell ref="PD41:PE41"/>
    <mergeCell ref="PG41:PH41"/>
    <mergeCell ref="PJ41:PK41"/>
    <mergeCell ref="NK41:NL41"/>
    <mergeCell ref="NN41:NO41"/>
    <mergeCell ref="NQ41:NR41"/>
    <mergeCell ref="NW41:NX41"/>
    <mergeCell ref="NZ41:OA41"/>
    <mergeCell ref="OC41:OD41"/>
    <mergeCell ref="OF41:OG41"/>
    <mergeCell ref="OI41:OJ41"/>
    <mergeCell ref="BZ42:CA42"/>
    <mergeCell ref="CC42:CD42"/>
    <mergeCell ref="CF42:CG42"/>
    <mergeCell ref="CI42:CJ42"/>
    <mergeCell ref="CL42:CM42"/>
    <mergeCell ref="CO42:CP42"/>
    <mergeCell ref="CR42:CS42"/>
    <mergeCell ref="CU42:CV42"/>
    <mergeCell ref="CX42:CY42"/>
    <mergeCell ref="BK42:BL42"/>
    <mergeCell ref="BN42:BO42"/>
    <mergeCell ref="BQ42:BR42"/>
    <mergeCell ref="BT42:BU42"/>
    <mergeCell ref="BW42:BX42"/>
    <mergeCell ref="AS42:AT42"/>
    <mergeCell ref="PM41:PN41"/>
    <mergeCell ref="PP41:PQ41"/>
    <mergeCell ref="NH41:NI41"/>
    <mergeCell ref="MG41:MH41"/>
    <mergeCell ref="MJ41:MK41"/>
    <mergeCell ref="MP41:MQ41"/>
    <mergeCell ref="MS41:MT41"/>
    <mergeCell ref="MV41:MW41"/>
    <mergeCell ref="MY41:MZ41"/>
    <mergeCell ref="NB41:NC41"/>
    <mergeCell ref="NE41:NF41"/>
    <mergeCell ref="KQ41:KR41"/>
    <mergeCell ref="KT41:KU41"/>
    <mergeCell ref="KW41:KX41"/>
    <mergeCell ref="KZ41:LA41"/>
    <mergeCell ref="LC41:LD41"/>
    <mergeCell ref="LF41:LG41"/>
    <mergeCell ref="EB42:EC42"/>
    <mergeCell ref="EE42:EF42"/>
    <mergeCell ref="EH42:EI42"/>
    <mergeCell ref="EK42:EL42"/>
    <mergeCell ref="EN42:EO42"/>
    <mergeCell ref="EQ42:ER42"/>
    <mergeCell ref="ET42:EU42"/>
    <mergeCell ref="EW42:EX42"/>
    <mergeCell ref="EZ42:FA42"/>
    <mergeCell ref="DA42:DB42"/>
    <mergeCell ref="DD42:DE42"/>
    <mergeCell ref="DG42:DH42"/>
    <mergeCell ref="DJ42:DK42"/>
    <mergeCell ref="DM42:DN42"/>
    <mergeCell ref="DP42:DQ42"/>
    <mergeCell ref="DS42:DT42"/>
    <mergeCell ref="DV42:DW42"/>
    <mergeCell ref="DY42:DZ42"/>
    <mergeCell ref="GD42:GE42"/>
    <mergeCell ref="GG42:GH42"/>
    <mergeCell ref="GJ42:GK42"/>
    <mergeCell ref="GM42:GN42"/>
    <mergeCell ref="GP42:GQ42"/>
    <mergeCell ref="GS42:GT42"/>
    <mergeCell ref="HQ42:HR42"/>
    <mergeCell ref="IF42:IG42"/>
    <mergeCell ref="HT42:HU42"/>
    <mergeCell ref="HW42:HX42"/>
    <mergeCell ref="HN42:HO42"/>
    <mergeCell ref="HH42:HI42"/>
    <mergeCell ref="FC42:FD42"/>
    <mergeCell ref="FF42:FG42"/>
    <mergeCell ref="FI42:FJ42"/>
    <mergeCell ref="FL42:FM42"/>
    <mergeCell ref="FO42:FP42"/>
    <mergeCell ref="FR42:FS42"/>
    <mergeCell ref="FU42:FV42"/>
    <mergeCell ref="FX42:FY42"/>
    <mergeCell ref="GA42:GB42"/>
    <mergeCell ref="NZ42:OA42"/>
    <mergeCell ref="OC42:OD42"/>
    <mergeCell ref="OF42:OG42"/>
    <mergeCell ref="OI42:OJ42"/>
    <mergeCell ref="OL42:OM42"/>
    <mergeCell ref="OO42:OP42"/>
    <mergeCell ref="OR42:OS42"/>
    <mergeCell ref="MS42:MT42"/>
    <mergeCell ref="MV42:MW42"/>
    <mergeCell ref="MY42:MZ42"/>
    <mergeCell ref="NB42:NC42"/>
    <mergeCell ref="NE42:NF42"/>
    <mergeCell ref="NK42:NL42"/>
    <mergeCell ref="NN42:NO42"/>
    <mergeCell ref="NQ42:NR42"/>
    <mergeCell ref="IO42:IP42"/>
    <mergeCell ref="IR42:IS42"/>
    <mergeCell ref="IU42:IV42"/>
    <mergeCell ref="MD42:ME42"/>
    <mergeCell ref="CR43:CS43"/>
    <mergeCell ref="CU43:CV43"/>
    <mergeCell ref="CX43:CY43"/>
    <mergeCell ref="DA43:DB43"/>
    <mergeCell ref="DD43:DE43"/>
    <mergeCell ref="DG43:DH43"/>
    <mergeCell ref="DJ43:DK43"/>
    <mergeCell ref="DM43:DN43"/>
    <mergeCell ref="DP43:DQ43"/>
    <mergeCell ref="CO43:CP43"/>
    <mergeCell ref="OU42:OV42"/>
    <mergeCell ref="OX42:OY42"/>
    <mergeCell ref="PA42:PB42"/>
    <mergeCell ref="PD42:PE42"/>
    <mergeCell ref="PG42:PH42"/>
    <mergeCell ref="PJ42:PK42"/>
    <mergeCell ref="PM42:PN42"/>
    <mergeCell ref="KZ42:LA42"/>
    <mergeCell ref="LC42:LD42"/>
    <mergeCell ref="LF42:LG42"/>
    <mergeCell ref="LI42:LJ42"/>
    <mergeCell ref="JD42:JE42"/>
    <mergeCell ref="JG42:JH42"/>
    <mergeCell ref="JJ42:JK42"/>
    <mergeCell ref="JM42:JN42"/>
    <mergeCell ref="JP42:JQ42"/>
    <mergeCell ref="JS42:JT42"/>
    <mergeCell ref="JV42:JW42"/>
    <mergeCell ref="HZ42:IA42"/>
    <mergeCell ref="IC42:ID42"/>
    <mergeCell ref="II42:IJ42"/>
    <mergeCell ref="IL42:IM42"/>
    <mergeCell ref="ET43:EU43"/>
    <mergeCell ref="EW43:EX43"/>
    <mergeCell ref="EZ43:FA43"/>
    <mergeCell ref="FC43:FD43"/>
    <mergeCell ref="FF43:FG43"/>
    <mergeCell ref="FI43:FJ43"/>
    <mergeCell ref="FL43:FM43"/>
    <mergeCell ref="FO43:FP43"/>
    <mergeCell ref="FR43:FS43"/>
    <mergeCell ref="DS43:DT43"/>
    <mergeCell ref="DV43:DW43"/>
    <mergeCell ref="DY43:DZ43"/>
    <mergeCell ref="EB43:EC43"/>
    <mergeCell ref="EE43:EF43"/>
    <mergeCell ref="EH43:EI43"/>
    <mergeCell ref="EK43:EL43"/>
    <mergeCell ref="EN43:EO43"/>
    <mergeCell ref="EQ43:ER43"/>
    <mergeCell ref="HQ43:HR43"/>
    <mergeCell ref="IF43:IG43"/>
    <mergeCell ref="HT43:HU43"/>
    <mergeCell ref="HZ43:IA43"/>
    <mergeCell ref="IC43:ID43"/>
    <mergeCell ref="II43:IJ43"/>
    <mergeCell ref="IL43:IM43"/>
    <mergeCell ref="IO43:IP43"/>
    <mergeCell ref="HW43:HX43"/>
    <mergeCell ref="FU43:FV43"/>
    <mergeCell ref="FX43:FY43"/>
    <mergeCell ref="GA43:GB43"/>
    <mergeCell ref="GD43:GE43"/>
    <mergeCell ref="GG43:GH43"/>
    <mergeCell ref="GJ43:GK43"/>
    <mergeCell ref="GM43:GN43"/>
    <mergeCell ref="GP43:GQ43"/>
    <mergeCell ref="GS43:GT43"/>
    <mergeCell ref="HN43:HO43"/>
    <mergeCell ref="HH43:HI43"/>
    <mergeCell ref="JP43:JQ43"/>
    <mergeCell ref="JS43:JT43"/>
    <mergeCell ref="JV43:JW43"/>
    <mergeCell ref="JY43:JZ43"/>
    <mergeCell ref="KB43:KC43"/>
    <mergeCell ref="KE43:KF43"/>
    <mergeCell ref="KH43:KI43"/>
    <mergeCell ref="KK43:KL43"/>
    <mergeCell ref="KN43:KO43"/>
    <mergeCell ref="IR43:IS43"/>
    <mergeCell ref="IU43:IV43"/>
    <mergeCell ref="IX43:IY43"/>
    <mergeCell ref="JA43:JB43"/>
    <mergeCell ref="JD43:JE43"/>
    <mergeCell ref="JG43:JH43"/>
    <mergeCell ref="JJ43:JK43"/>
    <mergeCell ref="JM43:JN43"/>
    <mergeCell ref="NN43:NO43"/>
    <mergeCell ref="NQ43:NR43"/>
    <mergeCell ref="NH43:NI43"/>
    <mergeCell ref="NW43:NX43"/>
    <mergeCell ref="NZ43:OA43"/>
    <mergeCell ref="OC43:OD43"/>
    <mergeCell ref="OF43:OG43"/>
    <mergeCell ref="OI43:OJ43"/>
    <mergeCell ref="MG43:MH43"/>
    <mergeCell ref="MJ43:MK43"/>
    <mergeCell ref="MP43:MQ43"/>
    <mergeCell ref="MS43:MT43"/>
    <mergeCell ref="MV43:MW43"/>
    <mergeCell ref="MY43:MZ43"/>
    <mergeCell ref="NB43:NC43"/>
    <mergeCell ref="NE43:NF43"/>
    <mergeCell ref="KQ43:KR43"/>
    <mergeCell ref="KT43:KU43"/>
    <mergeCell ref="KW43:KX43"/>
    <mergeCell ref="KZ43:LA43"/>
    <mergeCell ref="LC43:LD43"/>
    <mergeCell ref="LF43:LG43"/>
    <mergeCell ref="LI43:LJ43"/>
    <mergeCell ref="LL43:LM43"/>
    <mergeCell ref="LU43:LV43"/>
    <mergeCell ref="MD43:ME43"/>
    <mergeCell ref="PP43:PQ43"/>
    <mergeCell ref="PS43:PT43"/>
    <mergeCell ref="PV43:PW43"/>
    <mergeCell ref="PY43:PZ43"/>
    <mergeCell ref="QB43:QC43"/>
    <mergeCell ref="QE43:QF43"/>
    <mergeCell ref="QH43:QI43"/>
    <mergeCell ref="QK43:QL43"/>
    <mergeCell ref="OL43:OM43"/>
    <mergeCell ref="OO43:OP43"/>
    <mergeCell ref="OR43:OS43"/>
    <mergeCell ref="OU43:OV43"/>
    <mergeCell ref="OX43:OY43"/>
    <mergeCell ref="PA43:PB43"/>
    <mergeCell ref="PD43:PE43"/>
    <mergeCell ref="PG43:PH43"/>
    <mergeCell ref="PJ43:PK43"/>
    <mergeCell ref="CL44:CM44"/>
    <mergeCell ref="CO44:CP44"/>
    <mergeCell ref="CR44:CS44"/>
    <mergeCell ref="CU44:CV44"/>
    <mergeCell ref="CX44:CY44"/>
    <mergeCell ref="AV44:AW44"/>
    <mergeCell ref="AY44:AZ44"/>
    <mergeCell ref="BE44:BF44"/>
    <mergeCell ref="BH44:BI44"/>
    <mergeCell ref="BK44:BL44"/>
    <mergeCell ref="BN44:BO44"/>
    <mergeCell ref="BQ44:BR44"/>
    <mergeCell ref="BT44:BU44"/>
    <mergeCell ref="BW44:BX44"/>
    <mergeCell ref="AM44:AN44"/>
    <mergeCell ref="AP44:AQ44"/>
    <mergeCell ref="AS44:AT44"/>
    <mergeCell ref="EB44:EC44"/>
    <mergeCell ref="EE44:EF44"/>
    <mergeCell ref="EH44:EI44"/>
    <mergeCell ref="EK44:EL44"/>
    <mergeCell ref="EN44:EO44"/>
    <mergeCell ref="EQ44:ER44"/>
    <mergeCell ref="ET44:EU44"/>
    <mergeCell ref="EW44:EX44"/>
    <mergeCell ref="EZ44:FA44"/>
    <mergeCell ref="DA44:DB44"/>
    <mergeCell ref="DD44:DE44"/>
    <mergeCell ref="DG44:DH44"/>
    <mergeCell ref="DJ44:DK44"/>
    <mergeCell ref="DM44:DN44"/>
    <mergeCell ref="DP44:DQ44"/>
    <mergeCell ref="DS44:DT44"/>
    <mergeCell ref="DV44:DW44"/>
    <mergeCell ref="DY44:DZ44"/>
    <mergeCell ref="GD44:GE44"/>
    <mergeCell ref="GG44:GH44"/>
    <mergeCell ref="GJ44:GK44"/>
    <mergeCell ref="GM44:GN44"/>
    <mergeCell ref="GP44:GQ44"/>
    <mergeCell ref="GS44:GT44"/>
    <mergeCell ref="HQ44:HR44"/>
    <mergeCell ref="IF44:IG44"/>
    <mergeCell ref="HT44:HU44"/>
    <mergeCell ref="FC44:FD44"/>
    <mergeCell ref="FF44:FG44"/>
    <mergeCell ref="FI44:FJ44"/>
    <mergeCell ref="FL44:FM44"/>
    <mergeCell ref="FO44:FP44"/>
    <mergeCell ref="FR44:FS44"/>
    <mergeCell ref="FU44:FV44"/>
    <mergeCell ref="FX44:FY44"/>
    <mergeCell ref="GA44:GB44"/>
    <mergeCell ref="HW44:HX44"/>
    <mergeCell ref="HN44:HO44"/>
    <mergeCell ref="HH44:HI44"/>
    <mergeCell ref="KQ44:KR44"/>
    <mergeCell ref="KT44:KU44"/>
    <mergeCell ref="KW44:KX44"/>
    <mergeCell ref="IX44:IY44"/>
    <mergeCell ref="JA44:JB44"/>
    <mergeCell ref="JD44:JE44"/>
    <mergeCell ref="JG44:JH44"/>
    <mergeCell ref="JJ44:JK44"/>
    <mergeCell ref="JM44:JN44"/>
    <mergeCell ref="JP44:JQ44"/>
    <mergeCell ref="JS44:JT44"/>
    <mergeCell ref="JV44:JW44"/>
    <mergeCell ref="HZ44:IA44"/>
    <mergeCell ref="IC44:ID44"/>
    <mergeCell ref="II44:IJ44"/>
    <mergeCell ref="IL44:IM44"/>
    <mergeCell ref="IO44:IP44"/>
    <mergeCell ref="IR44:IS44"/>
    <mergeCell ref="IU44:IV44"/>
    <mergeCell ref="PP44:PQ44"/>
    <mergeCell ref="PS44:PT44"/>
    <mergeCell ref="NH44:NI44"/>
    <mergeCell ref="NW44:NX44"/>
    <mergeCell ref="NZ44:OA44"/>
    <mergeCell ref="OC44:OD44"/>
    <mergeCell ref="OF44:OG44"/>
    <mergeCell ref="OI44:OJ44"/>
    <mergeCell ref="OL44:OM44"/>
    <mergeCell ref="OO44:OP44"/>
    <mergeCell ref="OR44:OS44"/>
    <mergeCell ref="MS44:MT44"/>
    <mergeCell ref="MV44:MW44"/>
    <mergeCell ref="MY44:MZ44"/>
    <mergeCell ref="NB44:NC44"/>
    <mergeCell ref="NE44:NF44"/>
    <mergeCell ref="NK44:NL44"/>
    <mergeCell ref="NN44:NO44"/>
    <mergeCell ref="NQ44:NR44"/>
    <mergeCell ref="CR45:CS45"/>
    <mergeCell ref="CU45:CV45"/>
    <mergeCell ref="CX45:CY45"/>
    <mergeCell ref="DA45:DB45"/>
    <mergeCell ref="DD45:DE45"/>
    <mergeCell ref="DG45:DH45"/>
    <mergeCell ref="DJ45:DK45"/>
    <mergeCell ref="DM45:DN45"/>
    <mergeCell ref="DP45:DQ45"/>
    <mergeCell ref="CO45:CP45"/>
    <mergeCell ref="OU44:OV44"/>
    <mergeCell ref="OX44:OY44"/>
    <mergeCell ref="PA44:PB44"/>
    <mergeCell ref="PD44:PE44"/>
    <mergeCell ref="PG44:PH44"/>
    <mergeCell ref="PJ44:PK44"/>
    <mergeCell ref="PM44:PN44"/>
    <mergeCell ref="KZ44:LA44"/>
    <mergeCell ref="LC44:LD44"/>
    <mergeCell ref="LF44:LG44"/>
    <mergeCell ref="LI44:LJ44"/>
    <mergeCell ref="LL44:LM44"/>
    <mergeCell ref="LU44:LV44"/>
    <mergeCell ref="MG44:MH44"/>
    <mergeCell ref="MJ44:MK44"/>
    <mergeCell ref="MP44:MQ44"/>
    <mergeCell ref="JY44:JZ44"/>
    <mergeCell ref="KB44:KC44"/>
    <mergeCell ref="KE44:KF44"/>
    <mergeCell ref="KH44:KI44"/>
    <mergeCell ref="KK44:KL44"/>
    <mergeCell ref="KN44:KO44"/>
    <mergeCell ref="ET45:EU45"/>
    <mergeCell ref="EW45:EX45"/>
    <mergeCell ref="EZ45:FA45"/>
    <mergeCell ref="FC45:FD45"/>
    <mergeCell ref="FF45:FG45"/>
    <mergeCell ref="FI45:FJ45"/>
    <mergeCell ref="FL45:FM45"/>
    <mergeCell ref="FO45:FP45"/>
    <mergeCell ref="FR45:FS45"/>
    <mergeCell ref="DS45:DT45"/>
    <mergeCell ref="DV45:DW45"/>
    <mergeCell ref="DY45:DZ45"/>
    <mergeCell ref="EB45:EC45"/>
    <mergeCell ref="EE45:EF45"/>
    <mergeCell ref="EH45:EI45"/>
    <mergeCell ref="EK45:EL45"/>
    <mergeCell ref="EN45:EO45"/>
    <mergeCell ref="EQ45:ER45"/>
    <mergeCell ref="IU45:IV45"/>
    <mergeCell ref="IX45:IY45"/>
    <mergeCell ref="JA45:JB45"/>
    <mergeCell ref="JD45:JE45"/>
    <mergeCell ref="JG45:JH45"/>
    <mergeCell ref="JJ45:JK45"/>
    <mergeCell ref="JM45:JN45"/>
    <mergeCell ref="HQ45:HR45"/>
    <mergeCell ref="IF45:IG45"/>
    <mergeCell ref="HT45:HU45"/>
    <mergeCell ref="HZ45:IA45"/>
    <mergeCell ref="IC45:ID45"/>
    <mergeCell ref="II45:IJ45"/>
    <mergeCell ref="IL45:IM45"/>
    <mergeCell ref="IO45:IP45"/>
    <mergeCell ref="FU45:FV45"/>
    <mergeCell ref="FX45:FY45"/>
    <mergeCell ref="GA45:GB45"/>
    <mergeCell ref="GD45:GE45"/>
    <mergeCell ref="GG45:GH45"/>
    <mergeCell ref="GJ45:GK45"/>
    <mergeCell ref="GM45:GN45"/>
    <mergeCell ref="GP45:GQ45"/>
    <mergeCell ref="GS45:GT45"/>
    <mergeCell ref="HW45:HX45"/>
    <mergeCell ref="HN45:HO45"/>
    <mergeCell ref="HH45:HI45"/>
    <mergeCell ref="QB45:QC45"/>
    <mergeCell ref="QE45:QF45"/>
    <mergeCell ref="QH45:QI45"/>
    <mergeCell ref="QK45:QL45"/>
    <mergeCell ref="OL45:OM45"/>
    <mergeCell ref="OO45:OP45"/>
    <mergeCell ref="OR45:OS45"/>
    <mergeCell ref="OU45:OV45"/>
    <mergeCell ref="OX45:OY45"/>
    <mergeCell ref="PA45:PB45"/>
    <mergeCell ref="PD45:PE45"/>
    <mergeCell ref="PG45:PH45"/>
    <mergeCell ref="PJ45:PK45"/>
    <mergeCell ref="NK45:NL45"/>
    <mergeCell ref="NN45:NO45"/>
    <mergeCell ref="NQ45:NR45"/>
    <mergeCell ref="NH45:NI45"/>
    <mergeCell ref="NW45:NX45"/>
    <mergeCell ref="NZ45:OA45"/>
    <mergeCell ref="OC45:OD45"/>
    <mergeCell ref="OF45:OG45"/>
    <mergeCell ref="OI45:OJ45"/>
    <mergeCell ref="PM45:PN45"/>
    <mergeCell ref="PP45:PQ45"/>
    <mergeCell ref="PS45:PT45"/>
    <mergeCell ref="PV45:PW45"/>
    <mergeCell ref="PY45:PZ45"/>
    <mergeCell ref="BK46:BL46"/>
    <mergeCell ref="BN46:BO46"/>
    <mergeCell ref="BQ46:BR46"/>
    <mergeCell ref="BT46:BU46"/>
    <mergeCell ref="BW46:BX46"/>
    <mergeCell ref="MG45:MH45"/>
    <mergeCell ref="MJ45:MK45"/>
    <mergeCell ref="MP45:MQ45"/>
    <mergeCell ref="MS45:MT45"/>
    <mergeCell ref="MV45:MW45"/>
    <mergeCell ref="MY45:MZ45"/>
    <mergeCell ref="NB45:NC45"/>
    <mergeCell ref="NE45:NF45"/>
    <mergeCell ref="KQ45:KR45"/>
    <mergeCell ref="KT45:KU45"/>
    <mergeCell ref="KW45:KX45"/>
    <mergeCell ref="KZ45:LA45"/>
    <mergeCell ref="LC45:LD45"/>
    <mergeCell ref="LF45:LG45"/>
    <mergeCell ref="LI45:LJ45"/>
    <mergeCell ref="LL45:LM45"/>
    <mergeCell ref="LU45:LV45"/>
    <mergeCell ref="JP45:JQ45"/>
    <mergeCell ref="JS45:JT45"/>
    <mergeCell ref="JV45:JW45"/>
    <mergeCell ref="JY45:JZ45"/>
    <mergeCell ref="KB45:KC45"/>
    <mergeCell ref="KE45:KF45"/>
    <mergeCell ref="KH45:KI45"/>
    <mergeCell ref="KK45:KL45"/>
    <mergeCell ref="KN45:KO45"/>
    <mergeCell ref="IR45:IS45"/>
    <mergeCell ref="DA46:DB46"/>
    <mergeCell ref="DD46:DE46"/>
    <mergeCell ref="DG46:DH46"/>
    <mergeCell ref="DJ46:DK46"/>
    <mergeCell ref="DM46:DN46"/>
    <mergeCell ref="DP46:DQ46"/>
    <mergeCell ref="DS46:DT46"/>
    <mergeCell ref="DV46:DW46"/>
    <mergeCell ref="DY46:DZ46"/>
    <mergeCell ref="BZ46:CA46"/>
    <mergeCell ref="CC46:CD46"/>
    <mergeCell ref="CF46:CG46"/>
    <mergeCell ref="CI46:CJ46"/>
    <mergeCell ref="CL46:CM46"/>
    <mergeCell ref="CO46:CP46"/>
    <mergeCell ref="CR46:CS46"/>
    <mergeCell ref="CU46:CV46"/>
    <mergeCell ref="CX46:CY46"/>
    <mergeCell ref="FC46:FD46"/>
    <mergeCell ref="FF46:FG46"/>
    <mergeCell ref="FI46:FJ46"/>
    <mergeCell ref="FL46:FM46"/>
    <mergeCell ref="FO46:FP46"/>
    <mergeCell ref="FR46:FS46"/>
    <mergeCell ref="FU46:FV46"/>
    <mergeCell ref="FX46:FY46"/>
    <mergeCell ref="GA46:GB46"/>
    <mergeCell ref="HW46:HX46"/>
    <mergeCell ref="HN46:HO46"/>
    <mergeCell ref="EB46:EC46"/>
    <mergeCell ref="EE46:EF46"/>
    <mergeCell ref="EH46:EI46"/>
    <mergeCell ref="EK46:EL46"/>
    <mergeCell ref="EN46:EO46"/>
    <mergeCell ref="EQ46:ER46"/>
    <mergeCell ref="ET46:EU46"/>
    <mergeCell ref="EW46:EX46"/>
    <mergeCell ref="EZ46:FA46"/>
    <mergeCell ref="HH46:HI46"/>
    <mergeCell ref="JG46:JH46"/>
    <mergeCell ref="JJ46:JK46"/>
    <mergeCell ref="JM46:JN46"/>
    <mergeCell ref="JP46:JQ46"/>
    <mergeCell ref="JS46:JT46"/>
    <mergeCell ref="JV46:JW46"/>
    <mergeCell ref="HZ46:IA46"/>
    <mergeCell ref="IC46:ID46"/>
    <mergeCell ref="II46:IJ46"/>
    <mergeCell ref="IL46:IM46"/>
    <mergeCell ref="IO46:IP46"/>
    <mergeCell ref="IR46:IS46"/>
    <mergeCell ref="IU46:IV46"/>
    <mergeCell ref="GD46:GE46"/>
    <mergeCell ref="GG46:GH46"/>
    <mergeCell ref="GJ46:GK46"/>
    <mergeCell ref="GM46:GN46"/>
    <mergeCell ref="GP46:GQ46"/>
    <mergeCell ref="GS46:GT46"/>
    <mergeCell ref="HQ46:HR46"/>
    <mergeCell ref="IF46:IG46"/>
    <mergeCell ref="HT46:HU46"/>
    <mergeCell ref="CR47:CS47"/>
    <mergeCell ref="CU47:CV47"/>
    <mergeCell ref="CX47:CY47"/>
    <mergeCell ref="DA47:DB47"/>
    <mergeCell ref="DD47:DE47"/>
    <mergeCell ref="DG47:DH47"/>
    <mergeCell ref="DJ47:DK47"/>
    <mergeCell ref="DM47:DN47"/>
    <mergeCell ref="DP47:DQ47"/>
    <mergeCell ref="CO47:CP47"/>
    <mergeCell ref="OU46:OV46"/>
    <mergeCell ref="OX46:OY46"/>
    <mergeCell ref="PA46:PB46"/>
    <mergeCell ref="PD46:PE46"/>
    <mergeCell ref="PG46:PH46"/>
    <mergeCell ref="PJ46:PK46"/>
    <mergeCell ref="PM46:PN46"/>
    <mergeCell ref="NH46:NI46"/>
    <mergeCell ref="NW46:NX46"/>
    <mergeCell ref="NZ46:OA46"/>
    <mergeCell ref="OC46:OD46"/>
    <mergeCell ref="OF46:OG46"/>
    <mergeCell ref="OI46:OJ46"/>
    <mergeCell ref="OL46:OM46"/>
    <mergeCell ref="OO46:OP46"/>
    <mergeCell ref="OR46:OS46"/>
    <mergeCell ref="MS46:MT46"/>
    <mergeCell ref="MV46:MW46"/>
    <mergeCell ref="MY46:MZ46"/>
    <mergeCell ref="NB46:NC46"/>
    <mergeCell ref="NE46:NF46"/>
    <mergeCell ref="KE46:KF46"/>
    <mergeCell ref="ET47:EU47"/>
    <mergeCell ref="EW47:EX47"/>
    <mergeCell ref="EZ47:FA47"/>
    <mergeCell ref="FC47:FD47"/>
    <mergeCell ref="FF47:FG47"/>
    <mergeCell ref="FI47:FJ47"/>
    <mergeCell ref="FL47:FM47"/>
    <mergeCell ref="FO47:FP47"/>
    <mergeCell ref="FR47:FS47"/>
    <mergeCell ref="DS47:DT47"/>
    <mergeCell ref="DV47:DW47"/>
    <mergeCell ref="DY47:DZ47"/>
    <mergeCell ref="EB47:EC47"/>
    <mergeCell ref="EE47:EF47"/>
    <mergeCell ref="EH47:EI47"/>
    <mergeCell ref="EK47:EL47"/>
    <mergeCell ref="EN47:EO47"/>
    <mergeCell ref="EQ47:ER47"/>
    <mergeCell ref="IR47:IS47"/>
    <mergeCell ref="IU47:IV47"/>
    <mergeCell ref="IX47:IY47"/>
    <mergeCell ref="JA47:JB47"/>
    <mergeCell ref="JD47:JE47"/>
    <mergeCell ref="JG47:JH47"/>
    <mergeCell ref="JJ47:JK47"/>
    <mergeCell ref="JM47:JN47"/>
    <mergeCell ref="HQ47:HR47"/>
    <mergeCell ref="IF47:IG47"/>
    <mergeCell ref="HT47:HU47"/>
    <mergeCell ref="HZ47:IA47"/>
    <mergeCell ref="IC47:ID47"/>
    <mergeCell ref="II47:IJ47"/>
    <mergeCell ref="IL47:IM47"/>
    <mergeCell ref="IO47:IP47"/>
    <mergeCell ref="FU47:FV47"/>
    <mergeCell ref="FX47:FY47"/>
    <mergeCell ref="GA47:GB47"/>
    <mergeCell ref="GD47:GE47"/>
    <mergeCell ref="GG47:GH47"/>
    <mergeCell ref="GJ47:GK47"/>
    <mergeCell ref="GM47:GN47"/>
    <mergeCell ref="GP47:GQ47"/>
    <mergeCell ref="GS47:GT47"/>
    <mergeCell ref="HW47:HX47"/>
    <mergeCell ref="HB47:HC47"/>
    <mergeCell ref="GY47:GZ47"/>
    <mergeCell ref="GV47:GW47"/>
    <mergeCell ref="HN47:HO47"/>
    <mergeCell ref="HH47:HI47"/>
    <mergeCell ref="JP47:JQ47"/>
    <mergeCell ref="JS47:JT47"/>
    <mergeCell ref="JV47:JW47"/>
    <mergeCell ref="JY47:JZ47"/>
    <mergeCell ref="KB47:KC47"/>
    <mergeCell ref="KE47:KF47"/>
    <mergeCell ref="KH47:KI47"/>
    <mergeCell ref="KK47:KL47"/>
    <mergeCell ref="KN47:KO47"/>
    <mergeCell ref="MJ47:MK47"/>
    <mergeCell ref="MP47:MQ47"/>
    <mergeCell ref="MS47:MT47"/>
    <mergeCell ref="MV47:MW47"/>
    <mergeCell ref="MY47:MZ47"/>
    <mergeCell ref="NB47:NC47"/>
    <mergeCell ref="NE47:NF47"/>
    <mergeCell ref="KQ47:KR47"/>
    <mergeCell ref="KT47:KU47"/>
    <mergeCell ref="KW47:KX47"/>
    <mergeCell ref="KZ47:LA47"/>
    <mergeCell ref="LC47:LD47"/>
    <mergeCell ref="LF47:LG47"/>
    <mergeCell ref="LI47:LJ47"/>
    <mergeCell ref="LL47:LM47"/>
    <mergeCell ref="LU47:LV47"/>
    <mergeCell ref="QK47:QL47"/>
    <mergeCell ref="OL47:OM47"/>
    <mergeCell ref="OO47:OP47"/>
    <mergeCell ref="OR47:OS47"/>
    <mergeCell ref="OU47:OV47"/>
    <mergeCell ref="OX47:OY47"/>
    <mergeCell ref="PA47:PB47"/>
    <mergeCell ref="PD47:PE47"/>
    <mergeCell ref="PG47:PH47"/>
    <mergeCell ref="PJ47:PK47"/>
    <mergeCell ref="NK47:NL47"/>
    <mergeCell ref="NN47:NO47"/>
    <mergeCell ref="NQ47:NR47"/>
    <mergeCell ref="NH47:NI47"/>
    <mergeCell ref="NW47:NX47"/>
    <mergeCell ref="NZ47:OA47"/>
    <mergeCell ref="OC47:OD47"/>
    <mergeCell ref="OF47:OG47"/>
    <mergeCell ref="OI47:OJ47"/>
    <mergeCell ref="PM47:PN47"/>
    <mergeCell ref="PP47:PQ47"/>
    <mergeCell ref="PS47:PT47"/>
    <mergeCell ref="PV47:PW47"/>
    <mergeCell ref="PY47:PZ47"/>
    <mergeCell ref="QB47:QC47"/>
    <mergeCell ref="QE47:QF47"/>
    <mergeCell ref="QH47:QI47"/>
    <mergeCell ref="AM48:AN48"/>
    <mergeCell ref="AP48:AQ48"/>
    <mergeCell ref="AS48:AT48"/>
    <mergeCell ref="AV48:AW48"/>
    <mergeCell ref="AY48:AZ48"/>
    <mergeCell ref="BE48:BF48"/>
    <mergeCell ref="BH48:BI48"/>
    <mergeCell ref="BK48:BL48"/>
    <mergeCell ref="BN48:BO48"/>
    <mergeCell ref="L48:M48"/>
    <mergeCell ref="O48:P48"/>
    <mergeCell ref="R48:S48"/>
    <mergeCell ref="U48:V48"/>
    <mergeCell ref="X48:Y48"/>
    <mergeCell ref="AA48:AB48"/>
    <mergeCell ref="AD48:AE48"/>
    <mergeCell ref="AG48:AH48"/>
    <mergeCell ref="AJ48:AK48"/>
    <mergeCell ref="CR48:CS48"/>
    <mergeCell ref="CU48:CV48"/>
    <mergeCell ref="CX48:CY48"/>
    <mergeCell ref="DA48:DB48"/>
    <mergeCell ref="DD48:DE48"/>
    <mergeCell ref="DG48:DH48"/>
    <mergeCell ref="DJ48:DK48"/>
    <mergeCell ref="DM48:DN48"/>
    <mergeCell ref="DP48:DQ48"/>
    <mergeCell ref="BQ48:BR48"/>
    <mergeCell ref="BT48:BU48"/>
    <mergeCell ref="BW48:BX48"/>
    <mergeCell ref="BZ48:CA48"/>
    <mergeCell ref="CC48:CD48"/>
    <mergeCell ref="CF48:CG48"/>
    <mergeCell ref="CI48:CJ48"/>
    <mergeCell ref="CL48:CM48"/>
    <mergeCell ref="CO48:CP48"/>
    <mergeCell ref="ET48:EU48"/>
    <mergeCell ref="EW48:EX48"/>
    <mergeCell ref="EZ48:FA48"/>
    <mergeCell ref="FC48:FD48"/>
    <mergeCell ref="FF48:FG48"/>
    <mergeCell ref="FI48:FJ48"/>
    <mergeCell ref="FL48:FM48"/>
    <mergeCell ref="FO48:FP48"/>
    <mergeCell ref="FR48:FS48"/>
    <mergeCell ref="DS48:DT48"/>
    <mergeCell ref="DV48:DW48"/>
    <mergeCell ref="DY48:DZ48"/>
    <mergeCell ref="EB48:EC48"/>
    <mergeCell ref="EE48:EF48"/>
    <mergeCell ref="EH48:EI48"/>
    <mergeCell ref="EK48:EL48"/>
    <mergeCell ref="EN48:EO48"/>
    <mergeCell ref="EQ48:ER48"/>
    <mergeCell ref="HQ48:HR48"/>
    <mergeCell ref="IF48:IG48"/>
    <mergeCell ref="HT48:HU48"/>
    <mergeCell ref="HZ48:IA48"/>
    <mergeCell ref="IC48:ID48"/>
    <mergeCell ref="II48:IJ48"/>
    <mergeCell ref="IL48:IM48"/>
    <mergeCell ref="IO48:IP48"/>
    <mergeCell ref="HW48:HX48"/>
    <mergeCell ref="FU48:FV48"/>
    <mergeCell ref="FX48:FY48"/>
    <mergeCell ref="GA48:GB48"/>
    <mergeCell ref="GD48:GE48"/>
    <mergeCell ref="GG48:GH48"/>
    <mergeCell ref="GJ48:GK48"/>
    <mergeCell ref="GM48:GN48"/>
    <mergeCell ref="GP48:GQ48"/>
    <mergeCell ref="GS48:GT48"/>
    <mergeCell ref="GV48:GW48"/>
    <mergeCell ref="HN48:HO48"/>
    <mergeCell ref="HB48:HC48"/>
    <mergeCell ref="HH48:HI48"/>
    <mergeCell ref="JP48:JQ48"/>
    <mergeCell ref="JS48:JT48"/>
    <mergeCell ref="JV48:JW48"/>
    <mergeCell ref="JY48:JZ48"/>
    <mergeCell ref="KB48:KC48"/>
    <mergeCell ref="KE48:KF48"/>
    <mergeCell ref="KH48:KI48"/>
    <mergeCell ref="KK48:KL48"/>
    <mergeCell ref="KN48:KO48"/>
    <mergeCell ref="IR48:IS48"/>
    <mergeCell ref="IU48:IV48"/>
    <mergeCell ref="IX48:IY48"/>
    <mergeCell ref="JA48:JB48"/>
    <mergeCell ref="JD48:JE48"/>
    <mergeCell ref="JG48:JH48"/>
    <mergeCell ref="JJ48:JK48"/>
    <mergeCell ref="JM48:JN48"/>
    <mergeCell ref="NN48:NO48"/>
    <mergeCell ref="NQ48:NR48"/>
    <mergeCell ref="NH48:NI48"/>
    <mergeCell ref="NW48:NX48"/>
    <mergeCell ref="NZ48:OA48"/>
    <mergeCell ref="OC48:OD48"/>
    <mergeCell ref="OF48:OG48"/>
    <mergeCell ref="OI48:OJ48"/>
    <mergeCell ref="MG48:MH48"/>
    <mergeCell ref="MJ48:MK48"/>
    <mergeCell ref="MP48:MQ48"/>
    <mergeCell ref="MS48:MT48"/>
    <mergeCell ref="MV48:MW48"/>
    <mergeCell ref="MY48:MZ48"/>
    <mergeCell ref="NB48:NC48"/>
    <mergeCell ref="NE48:NF48"/>
    <mergeCell ref="KQ48:KR48"/>
    <mergeCell ref="KT48:KU48"/>
    <mergeCell ref="KW48:KX48"/>
    <mergeCell ref="KZ48:LA48"/>
    <mergeCell ref="LC48:LD48"/>
    <mergeCell ref="LF48:LG48"/>
    <mergeCell ref="LI48:LJ48"/>
    <mergeCell ref="LL48:LM48"/>
    <mergeCell ref="LU48:LV48"/>
    <mergeCell ref="MD48:ME48"/>
    <mergeCell ref="PM48:PN48"/>
    <mergeCell ref="PP48:PQ48"/>
    <mergeCell ref="PS48:PT48"/>
    <mergeCell ref="PV48:PW48"/>
    <mergeCell ref="PY48:PZ48"/>
    <mergeCell ref="QB48:QC48"/>
    <mergeCell ref="QE48:QF48"/>
    <mergeCell ref="QH48:QI48"/>
    <mergeCell ref="QK48:QL48"/>
    <mergeCell ref="OL48:OM48"/>
    <mergeCell ref="OO48:OP48"/>
    <mergeCell ref="OR48:OS48"/>
    <mergeCell ref="OU48:OV48"/>
    <mergeCell ref="OX48:OY48"/>
    <mergeCell ref="PA48:PB48"/>
    <mergeCell ref="PD48:PE48"/>
    <mergeCell ref="PG48:PH48"/>
    <mergeCell ref="PJ48:PK48"/>
    <mergeCell ref="AM49:AN49"/>
    <mergeCell ref="AP49:AQ49"/>
    <mergeCell ref="AS49:AT49"/>
    <mergeCell ref="AV49:AW49"/>
    <mergeCell ref="AY49:AZ49"/>
    <mergeCell ref="BE49:BF49"/>
    <mergeCell ref="BH49:BI49"/>
    <mergeCell ref="BK49:BL49"/>
    <mergeCell ref="BN49:BO49"/>
    <mergeCell ref="L49:M49"/>
    <mergeCell ref="O49:P49"/>
    <mergeCell ref="R49:S49"/>
    <mergeCell ref="U49:V49"/>
    <mergeCell ref="X49:Y49"/>
    <mergeCell ref="AA49:AB49"/>
    <mergeCell ref="AD49:AE49"/>
    <mergeCell ref="AG49:AH49"/>
    <mergeCell ref="AJ49:AK49"/>
    <mergeCell ref="CR49:CS49"/>
    <mergeCell ref="CU49:CV49"/>
    <mergeCell ref="CX49:CY49"/>
    <mergeCell ref="DA49:DB49"/>
    <mergeCell ref="DD49:DE49"/>
    <mergeCell ref="DG49:DH49"/>
    <mergeCell ref="DJ49:DK49"/>
    <mergeCell ref="DM49:DN49"/>
    <mergeCell ref="DP49:DQ49"/>
    <mergeCell ref="BQ49:BR49"/>
    <mergeCell ref="BT49:BU49"/>
    <mergeCell ref="BW49:BX49"/>
    <mergeCell ref="BZ49:CA49"/>
    <mergeCell ref="CC49:CD49"/>
    <mergeCell ref="CF49:CG49"/>
    <mergeCell ref="CI49:CJ49"/>
    <mergeCell ref="CL49:CM49"/>
    <mergeCell ref="CO49:CP49"/>
    <mergeCell ref="ET49:EU49"/>
    <mergeCell ref="EW49:EX49"/>
    <mergeCell ref="EZ49:FA49"/>
    <mergeCell ref="FC49:FD49"/>
    <mergeCell ref="FF49:FG49"/>
    <mergeCell ref="FI49:FJ49"/>
    <mergeCell ref="FL49:FM49"/>
    <mergeCell ref="FO49:FP49"/>
    <mergeCell ref="FR49:FS49"/>
    <mergeCell ref="DS49:DT49"/>
    <mergeCell ref="DV49:DW49"/>
    <mergeCell ref="DY49:DZ49"/>
    <mergeCell ref="EB49:EC49"/>
    <mergeCell ref="EE49:EF49"/>
    <mergeCell ref="EH49:EI49"/>
    <mergeCell ref="EK49:EL49"/>
    <mergeCell ref="EN49:EO49"/>
    <mergeCell ref="EQ49:ER49"/>
    <mergeCell ref="HQ49:HR49"/>
    <mergeCell ref="IF49:IG49"/>
    <mergeCell ref="HT49:HU49"/>
    <mergeCell ref="HZ49:IA49"/>
    <mergeCell ref="IC49:ID49"/>
    <mergeCell ref="II49:IJ49"/>
    <mergeCell ref="IL49:IM49"/>
    <mergeCell ref="IO49:IP49"/>
    <mergeCell ref="FU49:FV49"/>
    <mergeCell ref="FX49:FY49"/>
    <mergeCell ref="GA49:GB49"/>
    <mergeCell ref="GD49:GE49"/>
    <mergeCell ref="GG49:GH49"/>
    <mergeCell ref="GJ49:GK49"/>
    <mergeCell ref="GM49:GN49"/>
    <mergeCell ref="GP49:GQ49"/>
    <mergeCell ref="GS49:GT49"/>
    <mergeCell ref="HW49:HX49"/>
    <mergeCell ref="GY49:GZ49"/>
    <mergeCell ref="GV49:GW49"/>
    <mergeCell ref="HN49:HO49"/>
    <mergeCell ref="HB49:HC49"/>
    <mergeCell ref="HH49:HI49"/>
    <mergeCell ref="JP49:JQ49"/>
    <mergeCell ref="JS49:JT49"/>
    <mergeCell ref="JV49:JW49"/>
    <mergeCell ref="JY49:JZ49"/>
    <mergeCell ref="KB49:KC49"/>
    <mergeCell ref="KE49:KF49"/>
    <mergeCell ref="KH49:KI49"/>
    <mergeCell ref="KK49:KL49"/>
    <mergeCell ref="KN49:KO49"/>
    <mergeCell ref="IR49:IS49"/>
    <mergeCell ref="IU49:IV49"/>
    <mergeCell ref="IX49:IY49"/>
    <mergeCell ref="JA49:JB49"/>
    <mergeCell ref="JD49:JE49"/>
    <mergeCell ref="JG49:JH49"/>
    <mergeCell ref="JJ49:JK49"/>
    <mergeCell ref="JM49:JN49"/>
    <mergeCell ref="MG49:MH49"/>
    <mergeCell ref="MJ49:MK49"/>
    <mergeCell ref="MP49:MQ49"/>
    <mergeCell ref="MS49:MT49"/>
    <mergeCell ref="MV49:MW49"/>
    <mergeCell ref="MY49:MZ49"/>
    <mergeCell ref="NB49:NC49"/>
    <mergeCell ref="NE49:NF49"/>
    <mergeCell ref="KQ49:KR49"/>
    <mergeCell ref="KT49:KU49"/>
    <mergeCell ref="KW49:KX49"/>
    <mergeCell ref="KZ49:LA49"/>
    <mergeCell ref="LC49:LD49"/>
    <mergeCell ref="LF49:LG49"/>
    <mergeCell ref="LI49:LJ49"/>
    <mergeCell ref="LL49:LM49"/>
    <mergeCell ref="LU49:LV49"/>
    <mergeCell ref="MD49:ME49"/>
    <mergeCell ref="X50:Y50"/>
    <mergeCell ref="AA50:AB50"/>
    <mergeCell ref="AD50:AE50"/>
    <mergeCell ref="AG50:AH50"/>
    <mergeCell ref="AJ50:AK50"/>
    <mergeCell ref="PM49:PN49"/>
    <mergeCell ref="PP49:PQ49"/>
    <mergeCell ref="PS49:PT49"/>
    <mergeCell ref="PV49:PW49"/>
    <mergeCell ref="PY49:PZ49"/>
    <mergeCell ref="QB49:QC49"/>
    <mergeCell ref="QE49:QF49"/>
    <mergeCell ref="QH49:QI49"/>
    <mergeCell ref="QK49:QL49"/>
    <mergeCell ref="OL49:OM49"/>
    <mergeCell ref="OO49:OP49"/>
    <mergeCell ref="OR49:OS49"/>
    <mergeCell ref="OU49:OV49"/>
    <mergeCell ref="OX49:OY49"/>
    <mergeCell ref="PA49:PB49"/>
    <mergeCell ref="PD49:PE49"/>
    <mergeCell ref="PG49:PH49"/>
    <mergeCell ref="PJ49:PK49"/>
    <mergeCell ref="NK49:NL49"/>
    <mergeCell ref="NN49:NO49"/>
    <mergeCell ref="NQ49:NR49"/>
    <mergeCell ref="NH49:NI49"/>
    <mergeCell ref="NW49:NX49"/>
    <mergeCell ref="NZ49:OA49"/>
    <mergeCell ref="OC49:OD49"/>
    <mergeCell ref="OF49:OG49"/>
    <mergeCell ref="OI49:OJ49"/>
    <mergeCell ref="CR50:CS50"/>
    <mergeCell ref="CU50:CV50"/>
    <mergeCell ref="CX50:CY50"/>
    <mergeCell ref="DA50:DB50"/>
    <mergeCell ref="DD50:DE50"/>
    <mergeCell ref="DG50:DH50"/>
    <mergeCell ref="DJ50:DK50"/>
    <mergeCell ref="DM50:DN50"/>
    <mergeCell ref="DP50:DQ50"/>
    <mergeCell ref="BQ50:BR50"/>
    <mergeCell ref="BT50:BU50"/>
    <mergeCell ref="BW50:BX50"/>
    <mergeCell ref="BZ50:CA50"/>
    <mergeCell ref="CC50:CD50"/>
    <mergeCell ref="CF50:CG50"/>
    <mergeCell ref="CI50:CJ50"/>
    <mergeCell ref="CL50:CM50"/>
    <mergeCell ref="CO50:CP50"/>
    <mergeCell ref="ET50:EU50"/>
    <mergeCell ref="EW50:EX50"/>
    <mergeCell ref="EZ50:FA50"/>
    <mergeCell ref="FC50:FD50"/>
    <mergeCell ref="FF50:FG50"/>
    <mergeCell ref="FI50:FJ50"/>
    <mergeCell ref="FL50:FM50"/>
    <mergeCell ref="FO50:FP50"/>
    <mergeCell ref="FR50:FS50"/>
    <mergeCell ref="DS50:DT50"/>
    <mergeCell ref="DV50:DW50"/>
    <mergeCell ref="DY50:DZ50"/>
    <mergeCell ref="EB50:EC50"/>
    <mergeCell ref="EE50:EF50"/>
    <mergeCell ref="EH50:EI50"/>
    <mergeCell ref="EK50:EL50"/>
    <mergeCell ref="EN50:EO50"/>
    <mergeCell ref="EQ50:ER50"/>
    <mergeCell ref="IR50:IS50"/>
    <mergeCell ref="IU50:IV50"/>
    <mergeCell ref="IX50:IY50"/>
    <mergeCell ref="JA50:JB50"/>
    <mergeCell ref="JD50:JE50"/>
    <mergeCell ref="JG50:JH50"/>
    <mergeCell ref="JJ50:JK50"/>
    <mergeCell ref="JM50:JN50"/>
    <mergeCell ref="HQ50:HR50"/>
    <mergeCell ref="IF50:IG50"/>
    <mergeCell ref="HT50:HU50"/>
    <mergeCell ref="HZ50:IA50"/>
    <mergeCell ref="IC50:ID50"/>
    <mergeCell ref="II50:IJ50"/>
    <mergeCell ref="IL50:IM50"/>
    <mergeCell ref="IO50:IP50"/>
    <mergeCell ref="FU50:FV50"/>
    <mergeCell ref="FX50:FY50"/>
    <mergeCell ref="GA50:GB50"/>
    <mergeCell ref="GD50:GE50"/>
    <mergeCell ref="GG50:GH50"/>
    <mergeCell ref="GJ50:GK50"/>
    <mergeCell ref="GM50:GN50"/>
    <mergeCell ref="GP50:GQ50"/>
    <mergeCell ref="GS50:GT50"/>
    <mergeCell ref="HW50:HX50"/>
    <mergeCell ref="GY50:GZ50"/>
    <mergeCell ref="HE50:HF50"/>
    <mergeCell ref="GV50:GW50"/>
    <mergeCell ref="HN50:HO50"/>
    <mergeCell ref="HH50:HI50"/>
    <mergeCell ref="HK50:HL50"/>
    <mergeCell ref="QB50:QC50"/>
    <mergeCell ref="QE50:QF50"/>
    <mergeCell ref="QH50:QI50"/>
    <mergeCell ref="QK50:QL50"/>
    <mergeCell ref="OL50:OM50"/>
    <mergeCell ref="OO50:OP50"/>
    <mergeCell ref="OR50:OS50"/>
    <mergeCell ref="OU50:OV50"/>
    <mergeCell ref="OX50:OY50"/>
    <mergeCell ref="PA50:PB50"/>
    <mergeCell ref="PD50:PE50"/>
    <mergeCell ref="PG50:PH50"/>
    <mergeCell ref="PJ50:PK50"/>
    <mergeCell ref="NK50:NL50"/>
    <mergeCell ref="NN50:NO50"/>
    <mergeCell ref="NQ50:NR50"/>
    <mergeCell ref="NH50:NI50"/>
    <mergeCell ref="NW50:NX50"/>
    <mergeCell ref="NZ50:OA50"/>
    <mergeCell ref="OC50:OD50"/>
    <mergeCell ref="OF50:OG50"/>
    <mergeCell ref="OI50:OJ50"/>
    <mergeCell ref="AJ51:AK51"/>
    <mergeCell ref="PM50:PN50"/>
    <mergeCell ref="PP50:PQ50"/>
    <mergeCell ref="PS50:PT50"/>
    <mergeCell ref="PV50:PW50"/>
    <mergeCell ref="PY50:PZ50"/>
    <mergeCell ref="MG50:MH50"/>
    <mergeCell ref="MJ50:MK50"/>
    <mergeCell ref="MP50:MQ50"/>
    <mergeCell ref="MS50:MT50"/>
    <mergeCell ref="MV50:MW50"/>
    <mergeCell ref="MY50:MZ50"/>
    <mergeCell ref="NB50:NC50"/>
    <mergeCell ref="NE50:NF50"/>
    <mergeCell ref="KQ50:KR50"/>
    <mergeCell ref="KT50:KU50"/>
    <mergeCell ref="KW50:KX50"/>
    <mergeCell ref="KZ50:LA50"/>
    <mergeCell ref="LC50:LD50"/>
    <mergeCell ref="LF50:LG50"/>
    <mergeCell ref="LI50:LJ50"/>
    <mergeCell ref="LL50:LM50"/>
    <mergeCell ref="LU50:LV50"/>
    <mergeCell ref="JP50:JQ50"/>
    <mergeCell ref="JS50:JT50"/>
    <mergeCell ref="JV50:JW50"/>
    <mergeCell ref="JY50:JZ50"/>
    <mergeCell ref="KB50:KC50"/>
    <mergeCell ref="KE50:KF50"/>
    <mergeCell ref="KH50:KI50"/>
    <mergeCell ref="KK50:KL50"/>
    <mergeCell ref="KN50:KO50"/>
    <mergeCell ref="CR51:CS51"/>
    <mergeCell ref="CU51:CV51"/>
    <mergeCell ref="CX51:CY51"/>
    <mergeCell ref="DA51:DB51"/>
    <mergeCell ref="DD51:DE51"/>
    <mergeCell ref="DG51:DH51"/>
    <mergeCell ref="DJ51:DK51"/>
    <mergeCell ref="DM51:DN51"/>
    <mergeCell ref="DP51:DQ51"/>
    <mergeCell ref="CL51:CM51"/>
    <mergeCell ref="CO51:CP51"/>
    <mergeCell ref="AM51:AN51"/>
    <mergeCell ref="AP51:AQ51"/>
    <mergeCell ref="AS51:AT51"/>
    <mergeCell ref="AV51:AW51"/>
    <mergeCell ref="AY51:AZ51"/>
    <mergeCell ref="BE51:BF51"/>
    <mergeCell ref="BH51:BI51"/>
    <mergeCell ref="BK51:BL51"/>
    <mergeCell ref="BN51:BO51"/>
    <mergeCell ref="BB51:BC51"/>
    <mergeCell ref="ET51:EU51"/>
    <mergeCell ref="EW51:EX51"/>
    <mergeCell ref="EZ51:FA51"/>
    <mergeCell ref="FC51:FD51"/>
    <mergeCell ref="FF51:FG51"/>
    <mergeCell ref="FI51:FJ51"/>
    <mergeCell ref="FL51:FM51"/>
    <mergeCell ref="FO51:FP51"/>
    <mergeCell ref="FR51:FS51"/>
    <mergeCell ref="DS51:DT51"/>
    <mergeCell ref="DV51:DW51"/>
    <mergeCell ref="DY51:DZ51"/>
    <mergeCell ref="EB51:EC51"/>
    <mergeCell ref="EE51:EF51"/>
    <mergeCell ref="EH51:EI51"/>
    <mergeCell ref="EK51:EL51"/>
    <mergeCell ref="EN51:EO51"/>
    <mergeCell ref="EQ51:ER51"/>
    <mergeCell ref="HQ51:HR51"/>
    <mergeCell ref="IF51:IG51"/>
    <mergeCell ref="HT51:HU51"/>
    <mergeCell ref="HZ51:IA51"/>
    <mergeCell ref="IC51:ID51"/>
    <mergeCell ref="II51:IJ51"/>
    <mergeCell ref="IL51:IM51"/>
    <mergeCell ref="IO51:IP51"/>
    <mergeCell ref="HW51:HX51"/>
    <mergeCell ref="FU51:FV51"/>
    <mergeCell ref="FX51:FY51"/>
    <mergeCell ref="GA51:GB51"/>
    <mergeCell ref="GD51:GE51"/>
    <mergeCell ref="GG51:GH51"/>
    <mergeCell ref="GJ51:GK51"/>
    <mergeCell ref="GM51:GN51"/>
    <mergeCell ref="GP51:GQ51"/>
    <mergeCell ref="GS51:GT51"/>
    <mergeCell ref="GV51:GW51"/>
    <mergeCell ref="HN51:HO51"/>
    <mergeCell ref="HE51:HF51"/>
    <mergeCell ref="HH51:HI51"/>
    <mergeCell ref="LL51:LM51"/>
    <mergeCell ref="LU51:LV51"/>
    <mergeCell ref="JP51:JQ51"/>
    <mergeCell ref="JS51:JT51"/>
    <mergeCell ref="JV51:JW51"/>
    <mergeCell ref="JY51:JZ51"/>
    <mergeCell ref="KB51:KC51"/>
    <mergeCell ref="KE51:KF51"/>
    <mergeCell ref="KH51:KI51"/>
    <mergeCell ref="KK51:KL51"/>
    <mergeCell ref="KN51:KO51"/>
    <mergeCell ref="IR51:IS51"/>
    <mergeCell ref="IU51:IV51"/>
    <mergeCell ref="IX51:IY51"/>
    <mergeCell ref="JA51:JB51"/>
    <mergeCell ref="JD51:JE51"/>
    <mergeCell ref="JG51:JH51"/>
    <mergeCell ref="JJ51:JK51"/>
    <mergeCell ref="JM51:JN51"/>
    <mergeCell ref="QK51:QL51"/>
    <mergeCell ref="OL51:OM51"/>
    <mergeCell ref="OO51:OP51"/>
    <mergeCell ref="OR51:OS51"/>
    <mergeCell ref="OU51:OV51"/>
    <mergeCell ref="OX51:OY51"/>
    <mergeCell ref="PA51:PB51"/>
    <mergeCell ref="PD51:PE51"/>
    <mergeCell ref="PG51:PH51"/>
    <mergeCell ref="PJ51:PK51"/>
    <mergeCell ref="NN51:NO51"/>
    <mergeCell ref="NQ51:NR51"/>
    <mergeCell ref="NH51:NI51"/>
    <mergeCell ref="NW51:NX51"/>
    <mergeCell ref="NZ51:OA51"/>
    <mergeCell ref="OC51:OD51"/>
    <mergeCell ref="OF51:OG51"/>
    <mergeCell ref="OI51:OJ51"/>
    <mergeCell ref="AM52:AN52"/>
    <mergeCell ref="AP52:AQ52"/>
    <mergeCell ref="AS52:AT52"/>
    <mergeCell ref="AV52:AW52"/>
    <mergeCell ref="AY52:AZ52"/>
    <mergeCell ref="BE52:BF52"/>
    <mergeCell ref="BH52:BI52"/>
    <mergeCell ref="BK52:BL52"/>
    <mergeCell ref="BN52:BO52"/>
    <mergeCell ref="PM51:PN51"/>
    <mergeCell ref="PP51:PQ51"/>
    <mergeCell ref="PS51:PT51"/>
    <mergeCell ref="PV51:PW51"/>
    <mergeCell ref="PY51:PZ51"/>
    <mergeCell ref="QB51:QC51"/>
    <mergeCell ref="QE51:QF51"/>
    <mergeCell ref="QH51:QI51"/>
    <mergeCell ref="MG51:MH51"/>
    <mergeCell ref="MJ51:MK51"/>
    <mergeCell ref="MP51:MQ51"/>
    <mergeCell ref="MS51:MT51"/>
    <mergeCell ref="MV51:MW51"/>
    <mergeCell ref="MY51:MZ51"/>
    <mergeCell ref="NB51:NC51"/>
    <mergeCell ref="NE51:NF51"/>
    <mergeCell ref="KQ51:KR51"/>
    <mergeCell ref="KT51:KU51"/>
    <mergeCell ref="KW51:KX51"/>
    <mergeCell ref="KZ51:LA51"/>
    <mergeCell ref="LC51:LD51"/>
    <mergeCell ref="LF51:LG51"/>
    <mergeCell ref="LI51:LJ51"/>
    <mergeCell ref="CR52:CS52"/>
    <mergeCell ref="CU52:CV52"/>
    <mergeCell ref="CX52:CY52"/>
    <mergeCell ref="DA52:DB52"/>
    <mergeCell ref="DD52:DE52"/>
    <mergeCell ref="DG52:DH52"/>
    <mergeCell ref="DJ52:DK52"/>
    <mergeCell ref="DM52:DN52"/>
    <mergeCell ref="DP52:DQ52"/>
    <mergeCell ref="BQ52:BR52"/>
    <mergeCell ref="BT52:BU52"/>
    <mergeCell ref="BW52:BX52"/>
    <mergeCell ref="BZ52:CA52"/>
    <mergeCell ref="CC52:CD52"/>
    <mergeCell ref="CF52:CG52"/>
    <mergeCell ref="CI52:CJ52"/>
    <mergeCell ref="CL52:CM52"/>
    <mergeCell ref="CO52:CP52"/>
    <mergeCell ref="ET52:EU52"/>
    <mergeCell ref="EW52:EX52"/>
    <mergeCell ref="EZ52:FA52"/>
    <mergeCell ref="FC52:FD52"/>
    <mergeCell ref="FF52:FG52"/>
    <mergeCell ref="FI52:FJ52"/>
    <mergeCell ref="FL52:FM52"/>
    <mergeCell ref="FO52:FP52"/>
    <mergeCell ref="FR52:FS52"/>
    <mergeCell ref="DS52:DT52"/>
    <mergeCell ref="DV52:DW52"/>
    <mergeCell ref="DY52:DZ52"/>
    <mergeCell ref="EB52:EC52"/>
    <mergeCell ref="EE52:EF52"/>
    <mergeCell ref="EH52:EI52"/>
    <mergeCell ref="EK52:EL52"/>
    <mergeCell ref="EN52:EO52"/>
    <mergeCell ref="EQ52:ER52"/>
    <mergeCell ref="IX52:IY52"/>
    <mergeCell ref="JA52:JB52"/>
    <mergeCell ref="JD52:JE52"/>
    <mergeCell ref="JG52:JH52"/>
    <mergeCell ref="JJ52:JK52"/>
    <mergeCell ref="JM52:JN52"/>
    <mergeCell ref="HQ52:HR52"/>
    <mergeCell ref="IF52:IG52"/>
    <mergeCell ref="HT52:HU52"/>
    <mergeCell ref="HZ52:IA52"/>
    <mergeCell ref="IC52:ID52"/>
    <mergeCell ref="II52:IJ52"/>
    <mergeCell ref="IL52:IM52"/>
    <mergeCell ref="IO52:IP52"/>
    <mergeCell ref="HW52:HX52"/>
    <mergeCell ref="FU52:FV52"/>
    <mergeCell ref="FX52:FY52"/>
    <mergeCell ref="GA52:GB52"/>
    <mergeCell ref="GD52:GE52"/>
    <mergeCell ref="GG52:GH52"/>
    <mergeCell ref="GJ52:GK52"/>
    <mergeCell ref="GM52:GN52"/>
    <mergeCell ref="GP52:GQ52"/>
    <mergeCell ref="GS52:GT52"/>
    <mergeCell ref="HN52:HO52"/>
    <mergeCell ref="HE52:HF52"/>
    <mergeCell ref="HH52:HI52"/>
    <mergeCell ref="HB52:HC52"/>
    <mergeCell ref="GV52:GW52"/>
    <mergeCell ref="GY52:GZ52"/>
    <mergeCell ref="QK52:QL52"/>
    <mergeCell ref="OL52:OM52"/>
    <mergeCell ref="OO52:OP52"/>
    <mergeCell ref="OR52:OS52"/>
    <mergeCell ref="OU52:OV52"/>
    <mergeCell ref="OX52:OY52"/>
    <mergeCell ref="PA52:PB52"/>
    <mergeCell ref="PD52:PE52"/>
    <mergeCell ref="PG52:PH52"/>
    <mergeCell ref="PJ52:PK52"/>
    <mergeCell ref="NW52:NX52"/>
    <mergeCell ref="NZ52:OA52"/>
    <mergeCell ref="OC52:OD52"/>
    <mergeCell ref="OF52:OG52"/>
    <mergeCell ref="OI52:OJ52"/>
    <mergeCell ref="MG52:MH52"/>
    <mergeCell ref="MJ52:MK52"/>
    <mergeCell ref="MP52:MQ52"/>
    <mergeCell ref="MS52:MT52"/>
    <mergeCell ref="MV52:MW52"/>
    <mergeCell ref="MY52:MZ52"/>
    <mergeCell ref="NB52:NC52"/>
    <mergeCell ref="NE52:NF52"/>
    <mergeCell ref="NT52:NU52"/>
    <mergeCell ref="MM52:MN52"/>
    <mergeCell ref="NN52:NO52"/>
    <mergeCell ref="NQ52:NR52"/>
    <mergeCell ref="NH52:NI52"/>
    <mergeCell ref="AM53:AN53"/>
    <mergeCell ref="AP53:AQ53"/>
    <mergeCell ref="AS53:AT53"/>
    <mergeCell ref="AV53:AW53"/>
    <mergeCell ref="AY53:AZ53"/>
    <mergeCell ref="BE53:BF53"/>
    <mergeCell ref="BH53:BI53"/>
    <mergeCell ref="BK53:BL53"/>
    <mergeCell ref="BN53:BO53"/>
    <mergeCell ref="PM52:PN52"/>
    <mergeCell ref="PP52:PQ52"/>
    <mergeCell ref="PS52:PT52"/>
    <mergeCell ref="PV52:PW52"/>
    <mergeCell ref="PY52:PZ52"/>
    <mergeCell ref="QB52:QC52"/>
    <mergeCell ref="QE52:QF52"/>
    <mergeCell ref="QH52:QI52"/>
    <mergeCell ref="KQ52:KR52"/>
    <mergeCell ref="KT52:KU52"/>
    <mergeCell ref="KW52:KX52"/>
    <mergeCell ref="KZ52:LA52"/>
    <mergeCell ref="LC52:LD52"/>
    <mergeCell ref="LF52:LG52"/>
    <mergeCell ref="LI52:LJ52"/>
    <mergeCell ref="LL52:LM52"/>
    <mergeCell ref="LU52:LV52"/>
    <mergeCell ref="KE52:KF52"/>
    <mergeCell ref="KH52:KI52"/>
    <mergeCell ref="KK52:KL52"/>
    <mergeCell ref="KN52:KO52"/>
    <mergeCell ref="IR52:IS52"/>
    <mergeCell ref="IU52:IV52"/>
    <mergeCell ref="CR53:CS53"/>
    <mergeCell ref="CU53:CV53"/>
    <mergeCell ref="CX53:CY53"/>
    <mergeCell ref="DA53:DB53"/>
    <mergeCell ref="DD53:DE53"/>
    <mergeCell ref="DG53:DH53"/>
    <mergeCell ref="DJ53:DK53"/>
    <mergeCell ref="DM53:DN53"/>
    <mergeCell ref="DP53:DQ53"/>
    <mergeCell ref="BQ53:BR53"/>
    <mergeCell ref="BT53:BU53"/>
    <mergeCell ref="BW53:BX53"/>
    <mergeCell ref="BZ53:CA53"/>
    <mergeCell ref="CC53:CD53"/>
    <mergeCell ref="CF53:CG53"/>
    <mergeCell ref="CI53:CJ53"/>
    <mergeCell ref="CL53:CM53"/>
    <mergeCell ref="CO53:CP53"/>
    <mergeCell ref="ET53:EU53"/>
    <mergeCell ref="EW53:EX53"/>
    <mergeCell ref="EZ53:FA53"/>
    <mergeCell ref="FC53:FD53"/>
    <mergeCell ref="FF53:FG53"/>
    <mergeCell ref="FI53:FJ53"/>
    <mergeCell ref="FL53:FM53"/>
    <mergeCell ref="FO53:FP53"/>
    <mergeCell ref="FR53:FS53"/>
    <mergeCell ref="DS53:DT53"/>
    <mergeCell ref="DV53:DW53"/>
    <mergeCell ref="DY53:DZ53"/>
    <mergeCell ref="EB53:EC53"/>
    <mergeCell ref="EE53:EF53"/>
    <mergeCell ref="EH53:EI53"/>
    <mergeCell ref="EK53:EL53"/>
    <mergeCell ref="EN53:EO53"/>
    <mergeCell ref="EQ53:ER53"/>
    <mergeCell ref="IF53:IG53"/>
    <mergeCell ref="HT53:HU53"/>
    <mergeCell ref="HZ53:IA53"/>
    <mergeCell ref="IC53:ID53"/>
    <mergeCell ref="II53:IJ53"/>
    <mergeCell ref="IL53:IM53"/>
    <mergeCell ref="IO53:IP53"/>
    <mergeCell ref="HW53:HX53"/>
    <mergeCell ref="FU53:FV53"/>
    <mergeCell ref="FX53:FY53"/>
    <mergeCell ref="GA53:GB53"/>
    <mergeCell ref="GD53:GE53"/>
    <mergeCell ref="GG53:GH53"/>
    <mergeCell ref="GJ53:GK53"/>
    <mergeCell ref="GM53:GN53"/>
    <mergeCell ref="GP53:GQ53"/>
    <mergeCell ref="GS53:GT53"/>
    <mergeCell ref="HN53:HO53"/>
    <mergeCell ref="HE53:HF53"/>
    <mergeCell ref="HH53:HI53"/>
    <mergeCell ref="HB53:HC53"/>
    <mergeCell ref="GV53:GW53"/>
    <mergeCell ref="GY53:GZ53"/>
    <mergeCell ref="HK53:HL53"/>
    <mergeCell ref="NW53:NX53"/>
    <mergeCell ref="NZ53:OA53"/>
    <mergeCell ref="OC53:OD53"/>
    <mergeCell ref="OF53:OG53"/>
    <mergeCell ref="OI53:OJ53"/>
    <mergeCell ref="MG53:MH53"/>
    <mergeCell ref="MJ53:MK53"/>
    <mergeCell ref="MP53:MQ53"/>
    <mergeCell ref="MS53:MT53"/>
    <mergeCell ref="MV53:MW53"/>
    <mergeCell ref="MY53:MZ53"/>
    <mergeCell ref="NB53:NC53"/>
    <mergeCell ref="NE53:NF53"/>
    <mergeCell ref="MM53:MN53"/>
    <mergeCell ref="NT53:NU53"/>
    <mergeCell ref="KB53:KC53"/>
    <mergeCell ref="KE53:KF53"/>
    <mergeCell ref="KH53:KI53"/>
    <mergeCell ref="KK53:KL53"/>
    <mergeCell ref="KN53:KO53"/>
    <mergeCell ref="KQ53:KR53"/>
    <mergeCell ref="KT53:KU53"/>
    <mergeCell ref="KW53:KX53"/>
    <mergeCell ref="KZ53:LA53"/>
    <mergeCell ref="LC53:LD53"/>
    <mergeCell ref="LF53:LG53"/>
    <mergeCell ref="LI53:LJ53"/>
    <mergeCell ref="LL53:LM53"/>
    <mergeCell ref="LU53:LV53"/>
    <mergeCell ref="PM53:PN53"/>
    <mergeCell ref="PP53:PQ53"/>
    <mergeCell ref="PS53:PT53"/>
    <mergeCell ref="PV53:PW53"/>
    <mergeCell ref="PY53:PZ53"/>
    <mergeCell ref="QB53:QC53"/>
    <mergeCell ref="QE53:QF53"/>
    <mergeCell ref="QH53:QI53"/>
    <mergeCell ref="QK53:QL53"/>
    <mergeCell ref="OL53:OM53"/>
    <mergeCell ref="OO53:OP53"/>
    <mergeCell ref="OR53:OS53"/>
    <mergeCell ref="OU53:OV53"/>
    <mergeCell ref="OX53:OY53"/>
    <mergeCell ref="PA53:PB53"/>
    <mergeCell ref="PD53:PE53"/>
    <mergeCell ref="PG53:PH53"/>
    <mergeCell ref="PJ53:PK53"/>
    <mergeCell ref="BK37:BL37"/>
    <mergeCell ref="F51:G51"/>
    <mergeCell ref="F52:G52"/>
    <mergeCell ref="F53:G53"/>
    <mergeCell ref="I36:J36"/>
    <mergeCell ref="L36:M36"/>
    <mergeCell ref="O36:P36"/>
    <mergeCell ref="R36:S36"/>
    <mergeCell ref="U36:V36"/>
    <mergeCell ref="X36:Y36"/>
    <mergeCell ref="I38:J38"/>
    <mergeCell ref="L38:M38"/>
    <mergeCell ref="O38:P38"/>
    <mergeCell ref="R38:S38"/>
    <mergeCell ref="U38:V38"/>
    <mergeCell ref="X38:Y38"/>
    <mergeCell ref="I40:J40"/>
    <mergeCell ref="L40:M40"/>
    <mergeCell ref="O40:P40"/>
    <mergeCell ref="R40:S40"/>
    <mergeCell ref="U40:V40"/>
    <mergeCell ref="X40:Y40"/>
    <mergeCell ref="I42:J42"/>
    <mergeCell ref="L42:M42"/>
    <mergeCell ref="O42:P42"/>
    <mergeCell ref="AJ53:AK53"/>
    <mergeCell ref="AJ52:AK52"/>
    <mergeCell ref="AM50:AN50"/>
    <mergeCell ref="AP50:AQ50"/>
    <mergeCell ref="AS50:AT50"/>
    <mergeCell ref="AV50:AW50"/>
    <mergeCell ref="U50:V50"/>
    <mergeCell ref="BN37:BO37"/>
    <mergeCell ref="BQ37:BR37"/>
    <mergeCell ref="BT37:BU37"/>
    <mergeCell ref="BW37:BX37"/>
    <mergeCell ref="BZ37:CA37"/>
    <mergeCell ref="CC37:CD37"/>
    <mergeCell ref="CF37:CG37"/>
    <mergeCell ref="CI37:CJ37"/>
    <mergeCell ref="CL37:CM37"/>
    <mergeCell ref="PV36:PW36"/>
    <mergeCell ref="PY36:PZ36"/>
    <mergeCell ref="QB36:QC36"/>
    <mergeCell ref="QE36:QF36"/>
    <mergeCell ref="QH36:QI36"/>
    <mergeCell ref="QK36:QL36"/>
    <mergeCell ref="I37:J37"/>
    <mergeCell ref="L37:M37"/>
    <mergeCell ref="O37:P37"/>
    <mergeCell ref="R37:S37"/>
    <mergeCell ref="U37:V37"/>
    <mergeCell ref="X37:Y37"/>
    <mergeCell ref="AA37:AB37"/>
    <mergeCell ref="AD37:AE37"/>
    <mergeCell ref="AG37:AH37"/>
    <mergeCell ref="AJ37:AK37"/>
    <mergeCell ref="AM37:AN37"/>
    <mergeCell ref="AP37:AQ37"/>
    <mergeCell ref="AS37:AT37"/>
    <mergeCell ref="AV37:AW37"/>
    <mergeCell ref="AY37:AZ37"/>
    <mergeCell ref="BE37:BF37"/>
    <mergeCell ref="BH37:BI37"/>
    <mergeCell ref="BZ39:CA39"/>
    <mergeCell ref="CC39:CD39"/>
    <mergeCell ref="CF39:CG39"/>
    <mergeCell ref="CI39:CJ39"/>
    <mergeCell ref="CL39:CM39"/>
    <mergeCell ref="PV38:PW38"/>
    <mergeCell ref="PY38:PZ38"/>
    <mergeCell ref="QB38:QC38"/>
    <mergeCell ref="QE38:QF38"/>
    <mergeCell ref="QH38:QI38"/>
    <mergeCell ref="QK38:QL38"/>
    <mergeCell ref="I39:J39"/>
    <mergeCell ref="L39:M39"/>
    <mergeCell ref="O39:P39"/>
    <mergeCell ref="R39:S39"/>
    <mergeCell ref="U39:V39"/>
    <mergeCell ref="X39:Y39"/>
    <mergeCell ref="AA39:AB39"/>
    <mergeCell ref="AD39:AE39"/>
    <mergeCell ref="AG39:AH39"/>
    <mergeCell ref="AJ39:AK39"/>
    <mergeCell ref="AM39:AN39"/>
    <mergeCell ref="AP39:AQ39"/>
    <mergeCell ref="AS39:AT39"/>
    <mergeCell ref="AV39:AW39"/>
    <mergeCell ref="AY39:AZ39"/>
    <mergeCell ref="BE39:BF39"/>
    <mergeCell ref="BH39:BI39"/>
    <mergeCell ref="NK39:NL39"/>
    <mergeCell ref="NN39:NO39"/>
    <mergeCell ref="NQ39:NR39"/>
    <mergeCell ref="NH39:NI39"/>
    <mergeCell ref="L41:M41"/>
    <mergeCell ref="O41:P41"/>
    <mergeCell ref="R41:S41"/>
    <mergeCell ref="U41:V41"/>
    <mergeCell ref="X41:Y41"/>
    <mergeCell ref="AA41:AB41"/>
    <mergeCell ref="AD41:AE41"/>
    <mergeCell ref="AG41:AH41"/>
    <mergeCell ref="AJ41:AK41"/>
    <mergeCell ref="AM41:AN41"/>
    <mergeCell ref="AP41:AQ41"/>
    <mergeCell ref="AS41:AT41"/>
    <mergeCell ref="AV41:AW41"/>
    <mergeCell ref="AY41:AZ41"/>
    <mergeCell ref="BE41:BF41"/>
    <mergeCell ref="BH41:BI41"/>
    <mergeCell ref="AM42:AN42"/>
    <mergeCell ref="AP42:AQ42"/>
    <mergeCell ref="AV42:AW42"/>
    <mergeCell ref="AY42:AZ42"/>
    <mergeCell ref="BE42:BF42"/>
    <mergeCell ref="BH42:BI42"/>
    <mergeCell ref="BZ41:CA41"/>
    <mergeCell ref="CC41:CD41"/>
    <mergeCell ref="CF41:CG41"/>
    <mergeCell ref="CI41:CJ41"/>
    <mergeCell ref="CL41:CM41"/>
    <mergeCell ref="PV40:PW40"/>
    <mergeCell ref="PY40:PZ40"/>
    <mergeCell ref="QB40:QC40"/>
    <mergeCell ref="QE40:QF40"/>
    <mergeCell ref="QH40:QI40"/>
    <mergeCell ref="QK40:QL40"/>
    <mergeCell ref="BK41:BL41"/>
    <mergeCell ref="LL42:LM42"/>
    <mergeCell ref="LU42:LV42"/>
    <mergeCell ref="MG42:MH42"/>
    <mergeCell ref="MJ42:MK42"/>
    <mergeCell ref="MP42:MQ42"/>
    <mergeCell ref="JY42:JZ42"/>
    <mergeCell ref="KB42:KC42"/>
    <mergeCell ref="KE42:KF42"/>
    <mergeCell ref="KH42:KI42"/>
    <mergeCell ref="KK42:KL42"/>
    <mergeCell ref="KN42:KO42"/>
    <mergeCell ref="KQ42:KR42"/>
    <mergeCell ref="KT42:KU42"/>
    <mergeCell ref="KW42:KX42"/>
    <mergeCell ref="IX42:IY42"/>
    <mergeCell ref="JA42:JB42"/>
    <mergeCell ref="PP42:PQ42"/>
    <mergeCell ref="PS42:PT42"/>
    <mergeCell ref="NH42:NI42"/>
    <mergeCell ref="NW42:NX42"/>
    <mergeCell ref="PV42:PW42"/>
    <mergeCell ref="PY42:PZ42"/>
    <mergeCell ref="QB42:QC42"/>
    <mergeCell ref="QE42:QF42"/>
    <mergeCell ref="QH42:QI42"/>
    <mergeCell ref="QK42:QL42"/>
    <mergeCell ref="I43:J43"/>
    <mergeCell ref="L43:M43"/>
    <mergeCell ref="O43:P43"/>
    <mergeCell ref="R43:S43"/>
    <mergeCell ref="U43:V43"/>
    <mergeCell ref="X43:Y43"/>
    <mergeCell ref="AA43:AB43"/>
    <mergeCell ref="AD43:AE43"/>
    <mergeCell ref="AG43:AH43"/>
    <mergeCell ref="AJ43:AK43"/>
    <mergeCell ref="AM43:AN43"/>
    <mergeCell ref="AP43:AQ43"/>
    <mergeCell ref="AS43:AT43"/>
    <mergeCell ref="AV43:AW43"/>
    <mergeCell ref="AY43:AZ43"/>
    <mergeCell ref="BE43:BF43"/>
    <mergeCell ref="BH43:BI43"/>
    <mergeCell ref="BK43:BL43"/>
    <mergeCell ref="R42:S42"/>
    <mergeCell ref="U42:V42"/>
    <mergeCell ref="X42:Y42"/>
    <mergeCell ref="AA42:AB42"/>
    <mergeCell ref="AD42:AE42"/>
    <mergeCell ref="AG42:AH42"/>
    <mergeCell ref="AJ42:AK42"/>
    <mergeCell ref="PM43:PN43"/>
    <mergeCell ref="L44:M44"/>
    <mergeCell ref="O44:P44"/>
    <mergeCell ref="R44:S44"/>
    <mergeCell ref="U44:V44"/>
    <mergeCell ref="X44:Y44"/>
    <mergeCell ref="AA44:AB44"/>
    <mergeCell ref="AD44:AE44"/>
    <mergeCell ref="AG44:AH44"/>
    <mergeCell ref="AJ44:AK44"/>
    <mergeCell ref="BN43:BO43"/>
    <mergeCell ref="BQ43:BR43"/>
    <mergeCell ref="BT43:BU43"/>
    <mergeCell ref="BW43:BX43"/>
    <mergeCell ref="BZ43:CA43"/>
    <mergeCell ref="CC43:CD43"/>
    <mergeCell ref="CF43:CG43"/>
    <mergeCell ref="CI43:CJ43"/>
    <mergeCell ref="BZ44:CA44"/>
    <mergeCell ref="CC44:CD44"/>
    <mergeCell ref="CF44:CG44"/>
    <mergeCell ref="CI44:CJ44"/>
    <mergeCell ref="L45:M45"/>
    <mergeCell ref="O45:P45"/>
    <mergeCell ref="R45:S45"/>
    <mergeCell ref="U45:V45"/>
    <mergeCell ref="X45:Y45"/>
    <mergeCell ref="AA45:AB45"/>
    <mergeCell ref="AD45:AE45"/>
    <mergeCell ref="AG45:AH45"/>
    <mergeCell ref="AJ45:AK45"/>
    <mergeCell ref="AM45:AN45"/>
    <mergeCell ref="AP45:AQ45"/>
    <mergeCell ref="AS45:AT45"/>
    <mergeCell ref="AV45:AW45"/>
    <mergeCell ref="AY45:AZ45"/>
    <mergeCell ref="BE45:BF45"/>
    <mergeCell ref="BH45:BI45"/>
    <mergeCell ref="AG46:AH46"/>
    <mergeCell ref="AJ46:AK46"/>
    <mergeCell ref="AM46:AN46"/>
    <mergeCell ref="AP46:AQ46"/>
    <mergeCell ref="AS46:AT46"/>
    <mergeCell ref="AV46:AW46"/>
    <mergeCell ref="AY46:AZ46"/>
    <mergeCell ref="BE46:BF46"/>
    <mergeCell ref="BH46:BI46"/>
    <mergeCell ref="PV44:PW44"/>
    <mergeCell ref="PY44:PZ44"/>
    <mergeCell ref="QB44:QC44"/>
    <mergeCell ref="QE44:QF44"/>
    <mergeCell ref="QH44:QI44"/>
    <mergeCell ref="QK44:QL44"/>
    <mergeCell ref="BK45:BL45"/>
    <mergeCell ref="PP46:PQ46"/>
    <mergeCell ref="PS46:PT46"/>
    <mergeCell ref="NK46:NL46"/>
    <mergeCell ref="NN46:NO46"/>
    <mergeCell ref="NQ46:NR46"/>
    <mergeCell ref="KZ46:LA46"/>
    <mergeCell ref="LC46:LD46"/>
    <mergeCell ref="LF46:LG46"/>
    <mergeCell ref="LI46:LJ46"/>
    <mergeCell ref="LL46:LM46"/>
    <mergeCell ref="LU46:LV46"/>
    <mergeCell ref="MG46:MH46"/>
    <mergeCell ref="MJ46:MK46"/>
    <mergeCell ref="MP46:MQ46"/>
    <mergeCell ref="JY46:JZ46"/>
    <mergeCell ref="KB46:KC46"/>
    <mergeCell ref="KH46:KI46"/>
    <mergeCell ref="KK46:KL46"/>
    <mergeCell ref="KN46:KO46"/>
    <mergeCell ref="KQ46:KR46"/>
    <mergeCell ref="KT46:KU46"/>
    <mergeCell ref="KW46:KX46"/>
    <mergeCell ref="IX46:IY46"/>
    <mergeCell ref="JA46:JB46"/>
    <mergeCell ref="JD46:JE46"/>
    <mergeCell ref="PV46:PW46"/>
    <mergeCell ref="PY46:PZ46"/>
    <mergeCell ref="QB46:QC46"/>
    <mergeCell ref="QE46:QF46"/>
    <mergeCell ref="QH46:QI46"/>
    <mergeCell ref="QK46:QL46"/>
    <mergeCell ref="I47:J47"/>
    <mergeCell ref="L47:M47"/>
    <mergeCell ref="O47:P47"/>
    <mergeCell ref="R47:S47"/>
    <mergeCell ref="U47:V47"/>
    <mergeCell ref="X47:Y47"/>
    <mergeCell ref="AA47:AB47"/>
    <mergeCell ref="AD47:AE47"/>
    <mergeCell ref="AG47:AH47"/>
    <mergeCell ref="AJ47:AK47"/>
    <mergeCell ref="AM47:AN47"/>
    <mergeCell ref="AP47:AQ47"/>
    <mergeCell ref="AS47:AT47"/>
    <mergeCell ref="AV47:AW47"/>
    <mergeCell ref="AY47:AZ47"/>
    <mergeCell ref="BE47:BF47"/>
    <mergeCell ref="BH47:BI47"/>
    <mergeCell ref="BK47:BL47"/>
    <mergeCell ref="L46:M46"/>
    <mergeCell ref="O46:P46"/>
    <mergeCell ref="R46:S46"/>
    <mergeCell ref="U46:V46"/>
    <mergeCell ref="X46:Y46"/>
    <mergeCell ref="AA46:AB46"/>
    <mergeCell ref="AD46:AE46"/>
    <mergeCell ref="MG47:MH47"/>
    <mergeCell ref="I51:J51"/>
    <mergeCell ref="L51:M51"/>
    <mergeCell ref="O51:P51"/>
    <mergeCell ref="R51:S51"/>
    <mergeCell ref="U51:V51"/>
    <mergeCell ref="X51:Y51"/>
    <mergeCell ref="AA51:AB51"/>
    <mergeCell ref="AD51:AE51"/>
    <mergeCell ref="AG51:AH51"/>
    <mergeCell ref="BN47:BO47"/>
    <mergeCell ref="BQ47:BR47"/>
    <mergeCell ref="BT47:BU47"/>
    <mergeCell ref="BW47:BX47"/>
    <mergeCell ref="BZ47:CA47"/>
    <mergeCell ref="CC47:CD47"/>
    <mergeCell ref="CF47:CG47"/>
    <mergeCell ref="CI47:CJ47"/>
    <mergeCell ref="BQ51:BR51"/>
    <mergeCell ref="BT51:BU51"/>
    <mergeCell ref="BW51:BX51"/>
    <mergeCell ref="BZ51:CA51"/>
    <mergeCell ref="CC51:CD51"/>
    <mergeCell ref="CF51:CG51"/>
    <mergeCell ref="CI51:CJ51"/>
    <mergeCell ref="AY50:AZ50"/>
    <mergeCell ref="BE50:BF50"/>
    <mergeCell ref="BH50:BI50"/>
    <mergeCell ref="BK50:BL50"/>
    <mergeCell ref="BN50:BO50"/>
    <mergeCell ref="L50:M50"/>
    <mergeCell ref="O50:P50"/>
    <mergeCell ref="R50:S50"/>
    <mergeCell ref="JP52:JQ52"/>
    <mergeCell ref="JS52:JT52"/>
    <mergeCell ref="JV52:JW52"/>
    <mergeCell ref="JY52:JZ52"/>
    <mergeCell ref="KB52:KC52"/>
    <mergeCell ref="I53:J53"/>
    <mergeCell ref="L53:M53"/>
    <mergeCell ref="O53:P53"/>
    <mergeCell ref="R53:S53"/>
    <mergeCell ref="U53:V53"/>
    <mergeCell ref="X53:Y53"/>
    <mergeCell ref="AA53:AB53"/>
    <mergeCell ref="AD53:AE53"/>
    <mergeCell ref="AG53:AH53"/>
    <mergeCell ref="I52:J52"/>
    <mergeCell ref="L52:M52"/>
    <mergeCell ref="O52:P52"/>
    <mergeCell ref="R52:S52"/>
    <mergeCell ref="U52:V52"/>
    <mergeCell ref="X52:Y52"/>
    <mergeCell ref="AA52:AB52"/>
    <mergeCell ref="AD52:AE52"/>
    <mergeCell ref="AG52:AH52"/>
    <mergeCell ref="IR53:IS53"/>
    <mergeCell ref="IU53:IV53"/>
    <mergeCell ref="IX53:IY53"/>
    <mergeCell ref="JA53:JB53"/>
    <mergeCell ref="JD53:JE53"/>
    <mergeCell ref="JG53:JH53"/>
    <mergeCell ref="JJ53:JK53"/>
    <mergeCell ref="JM53:JN53"/>
    <mergeCell ref="HQ53:HR53"/>
    <mergeCell ref="MM51:MN51"/>
    <mergeCell ref="NK51:NL51"/>
    <mergeCell ref="NK48:NL48"/>
    <mergeCell ref="NK43:NL43"/>
    <mergeCell ref="MP37:MQ37"/>
    <mergeCell ref="MS37:MT37"/>
    <mergeCell ref="MV37:MW37"/>
    <mergeCell ref="MY37:MZ37"/>
    <mergeCell ref="JP53:JQ53"/>
    <mergeCell ref="JS53:JT53"/>
    <mergeCell ref="JV53:JW53"/>
    <mergeCell ref="JY53:JZ53"/>
    <mergeCell ref="NT37:NU37"/>
    <mergeCell ref="NT38:NU38"/>
    <mergeCell ref="NT39:NU39"/>
    <mergeCell ref="NT40:NU40"/>
    <mergeCell ref="NT41:NU41"/>
    <mergeCell ref="NT42:NU42"/>
    <mergeCell ref="NT43:NU43"/>
    <mergeCell ref="NT44:NU44"/>
    <mergeCell ref="NT45:NU45"/>
    <mergeCell ref="NT46:NU46"/>
    <mergeCell ref="NT47:NU47"/>
    <mergeCell ref="NT48:NU48"/>
    <mergeCell ref="NT49:NU49"/>
    <mergeCell ref="NT50:NU50"/>
    <mergeCell ref="NT51:NU51"/>
    <mergeCell ref="NK53:NL53"/>
    <mergeCell ref="NN53:NO53"/>
    <mergeCell ref="NQ53:NR53"/>
    <mergeCell ref="NH53:NI53"/>
    <mergeCell ref="NK52:NL52"/>
    <mergeCell ref="N1:P1"/>
    <mergeCell ref="O2:P2"/>
    <mergeCell ref="MM36:MN36"/>
    <mergeCell ref="MM37:MN37"/>
    <mergeCell ref="MM38:MN38"/>
    <mergeCell ref="MM39:MN39"/>
    <mergeCell ref="MM40:MN40"/>
    <mergeCell ref="MM41:MN41"/>
    <mergeCell ref="MM42:MN42"/>
    <mergeCell ref="MM43:MN43"/>
    <mergeCell ref="MM44:MN44"/>
    <mergeCell ref="MM45:MN45"/>
    <mergeCell ref="MM46:MN46"/>
    <mergeCell ref="MM47:MN47"/>
    <mergeCell ref="MM48:MN48"/>
    <mergeCell ref="MM49:MN49"/>
    <mergeCell ref="MM50:MN50"/>
    <mergeCell ref="CL47:CM47"/>
    <mergeCell ref="BN45:BO45"/>
    <mergeCell ref="BQ45:BR45"/>
    <mergeCell ref="BT45:BU45"/>
    <mergeCell ref="BW45:BX45"/>
    <mergeCell ref="BZ45:CA45"/>
    <mergeCell ref="CC45:CD45"/>
    <mergeCell ref="CF45:CG45"/>
    <mergeCell ref="CI45:CJ45"/>
    <mergeCell ref="CL45:CM45"/>
    <mergeCell ref="CL43:CM43"/>
    <mergeCell ref="BN41:BO41"/>
    <mergeCell ref="BQ41:BR41"/>
    <mergeCell ref="BT41:BU41"/>
    <mergeCell ref="BW41:BX41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F64:G64"/>
    <mergeCell ref="F65:G65"/>
    <mergeCell ref="I54:J54"/>
    <mergeCell ref="L54:M54"/>
    <mergeCell ref="I55:J55"/>
    <mergeCell ref="L55:M55"/>
    <mergeCell ref="I56:J56"/>
    <mergeCell ref="L56:M56"/>
    <mergeCell ref="I57:J57"/>
    <mergeCell ref="L57:M57"/>
    <mergeCell ref="I58:J58"/>
    <mergeCell ref="L58:M58"/>
    <mergeCell ref="I59:J59"/>
    <mergeCell ref="L59:M59"/>
    <mergeCell ref="I60:J60"/>
    <mergeCell ref="L60:M60"/>
    <mergeCell ref="I61:J61"/>
    <mergeCell ref="L61:M61"/>
    <mergeCell ref="I62:J62"/>
    <mergeCell ref="L62:M62"/>
    <mergeCell ref="I63:J63"/>
    <mergeCell ref="L63:M63"/>
    <mergeCell ref="I64:J64"/>
    <mergeCell ref="L64:M64"/>
    <mergeCell ref="I65:J65"/>
    <mergeCell ref="L65:M65"/>
    <mergeCell ref="O54:P54"/>
    <mergeCell ref="R54:S54"/>
    <mergeCell ref="U54:V54"/>
    <mergeCell ref="X54:Y54"/>
    <mergeCell ref="O55:P55"/>
    <mergeCell ref="R55:S55"/>
    <mergeCell ref="U55:V55"/>
    <mergeCell ref="X55:Y55"/>
    <mergeCell ref="O56:P56"/>
    <mergeCell ref="R56:S56"/>
    <mergeCell ref="U56:V56"/>
    <mergeCell ref="X56:Y56"/>
    <mergeCell ref="O57:P57"/>
    <mergeCell ref="R57:S57"/>
    <mergeCell ref="U57:V57"/>
    <mergeCell ref="X57:Y57"/>
    <mergeCell ref="O58:P58"/>
    <mergeCell ref="R58:S58"/>
    <mergeCell ref="U58:V58"/>
    <mergeCell ref="X58:Y58"/>
    <mergeCell ref="O59:P59"/>
    <mergeCell ref="R59:S59"/>
    <mergeCell ref="U59:V59"/>
    <mergeCell ref="X59:Y59"/>
    <mergeCell ref="O60:P60"/>
    <mergeCell ref="R60:S60"/>
    <mergeCell ref="U60:V60"/>
    <mergeCell ref="X60:Y60"/>
    <mergeCell ref="O61:P61"/>
    <mergeCell ref="R61:S61"/>
    <mergeCell ref="U61:V61"/>
    <mergeCell ref="X61:Y61"/>
    <mergeCell ref="O62:P62"/>
    <mergeCell ref="R62:S62"/>
    <mergeCell ref="U62:V62"/>
    <mergeCell ref="X62:Y62"/>
    <mergeCell ref="O63:P63"/>
    <mergeCell ref="R63:S63"/>
    <mergeCell ref="U63:V63"/>
    <mergeCell ref="X63:Y63"/>
    <mergeCell ref="O64:P64"/>
    <mergeCell ref="R64:S64"/>
    <mergeCell ref="U64:V64"/>
    <mergeCell ref="X64:Y64"/>
    <mergeCell ref="O65:P65"/>
    <mergeCell ref="R65:S65"/>
    <mergeCell ref="U65:V65"/>
    <mergeCell ref="X65:Y65"/>
    <mergeCell ref="AA54:AB54"/>
    <mergeCell ref="AD54:AE54"/>
    <mergeCell ref="AG54:AH54"/>
    <mergeCell ref="AJ54:AK54"/>
    <mergeCell ref="AM54:AN54"/>
    <mergeCell ref="AP54:AQ54"/>
    <mergeCell ref="AS54:AT54"/>
    <mergeCell ref="AV54:AW54"/>
    <mergeCell ref="AA55:AB55"/>
    <mergeCell ref="AD55:AE55"/>
    <mergeCell ref="AG55:AH55"/>
    <mergeCell ref="AJ55:AK55"/>
    <mergeCell ref="AM55:AN55"/>
    <mergeCell ref="AP55:AQ55"/>
    <mergeCell ref="AS55:AT55"/>
    <mergeCell ref="AV55:AW55"/>
    <mergeCell ref="AA56:AB56"/>
    <mergeCell ref="AD56:AE56"/>
    <mergeCell ref="AG56:AH56"/>
    <mergeCell ref="AJ56:AK56"/>
    <mergeCell ref="AM56:AN56"/>
    <mergeCell ref="AP56:AQ56"/>
    <mergeCell ref="AS56:AT56"/>
    <mergeCell ref="AV56:AW56"/>
    <mergeCell ref="AA57:AB57"/>
    <mergeCell ref="AD57:AE57"/>
    <mergeCell ref="AG57:AH57"/>
    <mergeCell ref="AJ57:AK57"/>
    <mergeCell ref="AM57:AN57"/>
    <mergeCell ref="AP57:AQ57"/>
    <mergeCell ref="AS57:AT57"/>
    <mergeCell ref="AV57:AW57"/>
    <mergeCell ref="AA58:AB58"/>
    <mergeCell ref="AD58:AE58"/>
    <mergeCell ref="AG58:AH58"/>
    <mergeCell ref="AJ58:AK58"/>
    <mergeCell ref="AM58:AN58"/>
    <mergeCell ref="AP58:AQ58"/>
    <mergeCell ref="AS58:AT58"/>
    <mergeCell ref="AV58:AW58"/>
    <mergeCell ref="AA59:AB59"/>
    <mergeCell ref="AD59:AE59"/>
    <mergeCell ref="AG59:AH59"/>
    <mergeCell ref="AJ59:AK59"/>
    <mergeCell ref="AM59:AN59"/>
    <mergeCell ref="AP59:AQ59"/>
    <mergeCell ref="AS59:AT59"/>
    <mergeCell ref="AV59:AW59"/>
    <mergeCell ref="AA60:AB60"/>
    <mergeCell ref="AD60:AE60"/>
    <mergeCell ref="AG60:AH60"/>
    <mergeCell ref="AJ60:AK60"/>
    <mergeCell ref="AM60:AN60"/>
    <mergeCell ref="AP60:AQ60"/>
    <mergeCell ref="AS60:AT60"/>
    <mergeCell ref="AV60:AW60"/>
    <mergeCell ref="AA61:AB61"/>
    <mergeCell ref="AD61:AE61"/>
    <mergeCell ref="AG61:AH61"/>
    <mergeCell ref="AJ61:AK61"/>
    <mergeCell ref="AM61:AN61"/>
    <mergeCell ref="AP61:AQ61"/>
    <mergeCell ref="AS61:AT61"/>
    <mergeCell ref="AV61:AW61"/>
    <mergeCell ref="AA62:AB62"/>
    <mergeCell ref="AD62:AE62"/>
    <mergeCell ref="AG62:AH62"/>
    <mergeCell ref="AJ62:AK62"/>
    <mergeCell ref="AM62:AN62"/>
    <mergeCell ref="AP62:AQ62"/>
    <mergeCell ref="AS62:AT62"/>
    <mergeCell ref="AV62:AW62"/>
    <mergeCell ref="AA63:AB63"/>
    <mergeCell ref="AD63:AE63"/>
    <mergeCell ref="AG63:AH63"/>
    <mergeCell ref="AJ63:AK63"/>
    <mergeCell ref="AM63:AN63"/>
    <mergeCell ref="AP63:AQ63"/>
    <mergeCell ref="AS63:AT63"/>
    <mergeCell ref="AV63:AW63"/>
    <mergeCell ref="AA64:AB64"/>
    <mergeCell ref="AD64:AE64"/>
    <mergeCell ref="AG64:AH64"/>
    <mergeCell ref="AJ64:AK64"/>
    <mergeCell ref="AM64:AN64"/>
    <mergeCell ref="AP64:AQ64"/>
    <mergeCell ref="AS64:AT64"/>
    <mergeCell ref="AV64:AW64"/>
    <mergeCell ref="AA65:AB65"/>
    <mergeCell ref="AD65:AE65"/>
    <mergeCell ref="AG65:AH65"/>
    <mergeCell ref="AJ65:AK65"/>
    <mergeCell ref="AM65:AN65"/>
    <mergeCell ref="AP65:AQ65"/>
    <mergeCell ref="AS65:AT65"/>
    <mergeCell ref="AV65:AW65"/>
    <mergeCell ref="AY54:AZ54"/>
    <mergeCell ref="BB54:BC54"/>
    <mergeCell ref="BE54:BF54"/>
    <mergeCell ref="BH54:BI54"/>
    <mergeCell ref="BK54:BL54"/>
    <mergeCell ref="BN54:BO54"/>
    <mergeCell ref="BQ54:BR54"/>
    <mergeCell ref="BT54:BU54"/>
    <mergeCell ref="AY55:AZ55"/>
    <mergeCell ref="BB55:BC55"/>
    <mergeCell ref="BE55:BF55"/>
    <mergeCell ref="BH55:BI55"/>
    <mergeCell ref="BK55:BL55"/>
    <mergeCell ref="BN55:BO55"/>
    <mergeCell ref="BQ55:BR55"/>
    <mergeCell ref="BT55:BU55"/>
    <mergeCell ref="AY56:AZ56"/>
    <mergeCell ref="BB56:BC56"/>
    <mergeCell ref="BE56:BF56"/>
    <mergeCell ref="BH56:BI56"/>
    <mergeCell ref="BK56:BL56"/>
    <mergeCell ref="BN56:BO56"/>
    <mergeCell ref="BQ56:BR56"/>
    <mergeCell ref="BT56:BU56"/>
    <mergeCell ref="AY57:AZ57"/>
    <mergeCell ref="BB57:BC57"/>
    <mergeCell ref="BE57:BF57"/>
    <mergeCell ref="BH57:BI57"/>
    <mergeCell ref="BK57:BL57"/>
    <mergeCell ref="BN57:BO57"/>
    <mergeCell ref="BQ57:BR57"/>
    <mergeCell ref="BT57:BU57"/>
    <mergeCell ref="AY58:AZ58"/>
    <mergeCell ref="BB58:BC58"/>
    <mergeCell ref="BE58:BF58"/>
    <mergeCell ref="BH58:BI58"/>
    <mergeCell ref="BK58:BL58"/>
    <mergeCell ref="BN58:BO58"/>
    <mergeCell ref="BQ58:BR58"/>
    <mergeCell ref="BT58:BU58"/>
    <mergeCell ref="AY59:AZ59"/>
    <mergeCell ref="BB59:BC59"/>
    <mergeCell ref="BE59:BF59"/>
    <mergeCell ref="BH59:BI59"/>
    <mergeCell ref="BK59:BL59"/>
    <mergeCell ref="BN59:BO59"/>
    <mergeCell ref="BQ59:BR59"/>
    <mergeCell ref="BT59:BU59"/>
    <mergeCell ref="AY60:AZ60"/>
    <mergeCell ref="BB60:BC60"/>
    <mergeCell ref="BE60:BF60"/>
    <mergeCell ref="BH60:BI60"/>
    <mergeCell ref="BK60:BL60"/>
    <mergeCell ref="BN60:BO60"/>
    <mergeCell ref="BQ60:BR60"/>
    <mergeCell ref="BT60:BU60"/>
    <mergeCell ref="AY61:AZ61"/>
    <mergeCell ref="BB61:BC61"/>
    <mergeCell ref="BE61:BF61"/>
    <mergeCell ref="BH61:BI61"/>
    <mergeCell ref="BK61:BL61"/>
    <mergeCell ref="BN61:BO61"/>
    <mergeCell ref="BQ61:BR61"/>
    <mergeCell ref="BT61:BU61"/>
    <mergeCell ref="AY62:AZ62"/>
    <mergeCell ref="BB62:BC62"/>
    <mergeCell ref="BE62:BF62"/>
    <mergeCell ref="BH62:BI62"/>
    <mergeCell ref="BK62:BL62"/>
    <mergeCell ref="BN62:BO62"/>
    <mergeCell ref="BQ62:BR62"/>
    <mergeCell ref="BT62:BU62"/>
    <mergeCell ref="AY63:AZ63"/>
    <mergeCell ref="BB63:BC63"/>
    <mergeCell ref="BE63:BF63"/>
    <mergeCell ref="BH63:BI63"/>
    <mergeCell ref="BK63:BL63"/>
    <mergeCell ref="BN63:BO63"/>
    <mergeCell ref="BQ63:BR63"/>
    <mergeCell ref="BT63:BU63"/>
    <mergeCell ref="AY64:AZ64"/>
    <mergeCell ref="BB64:BC64"/>
    <mergeCell ref="BE64:BF64"/>
    <mergeCell ref="BH64:BI64"/>
    <mergeCell ref="BK64:BL64"/>
    <mergeCell ref="BN64:BO64"/>
    <mergeCell ref="BQ64:BR64"/>
    <mergeCell ref="BT64:BU64"/>
    <mergeCell ref="AY65:AZ65"/>
    <mergeCell ref="BB65:BC65"/>
    <mergeCell ref="BE65:BF65"/>
    <mergeCell ref="BH65:BI65"/>
    <mergeCell ref="BK65:BL65"/>
    <mergeCell ref="BN65:BO65"/>
    <mergeCell ref="BQ65:BR65"/>
    <mergeCell ref="BT65:BU65"/>
    <mergeCell ref="BW54:BX54"/>
    <mergeCell ref="BZ54:CA54"/>
    <mergeCell ref="CC54:CD54"/>
    <mergeCell ref="CF54:CG54"/>
    <mergeCell ref="CI54:CJ54"/>
    <mergeCell ref="CL54:CM54"/>
    <mergeCell ref="CO54:CP54"/>
    <mergeCell ref="CR54:CS54"/>
    <mergeCell ref="BW55:BX55"/>
    <mergeCell ref="BZ55:CA55"/>
    <mergeCell ref="CC55:CD55"/>
    <mergeCell ref="CF55:CG55"/>
    <mergeCell ref="CI55:CJ55"/>
    <mergeCell ref="CL55:CM55"/>
    <mergeCell ref="CO55:CP55"/>
    <mergeCell ref="CR55:CS55"/>
    <mergeCell ref="BW56:BX56"/>
    <mergeCell ref="BZ56:CA56"/>
    <mergeCell ref="CC56:CD56"/>
    <mergeCell ref="CF56:CG56"/>
    <mergeCell ref="CI56:CJ56"/>
    <mergeCell ref="CL56:CM56"/>
    <mergeCell ref="CO56:CP56"/>
    <mergeCell ref="CR56:CS56"/>
    <mergeCell ref="BW57:BX57"/>
    <mergeCell ref="BZ57:CA57"/>
    <mergeCell ref="CC57:CD57"/>
    <mergeCell ref="CF57:CG57"/>
    <mergeCell ref="CI57:CJ57"/>
    <mergeCell ref="CL57:CM57"/>
    <mergeCell ref="CO57:CP57"/>
    <mergeCell ref="CR57:CS57"/>
    <mergeCell ref="BW58:BX58"/>
    <mergeCell ref="BZ58:CA58"/>
    <mergeCell ref="CC58:CD58"/>
    <mergeCell ref="CF58:CG58"/>
    <mergeCell ref="CI58:CJ58"/>
    <mergeCell ref="CL58:CM58"/>
    <mergeCell ref="CO58:CP58"/>
    <mergeCell ref="CR58:CS58"/>
    <mergeCell ref="BW59:BX59"/>
    <mergeCell ref="BZ59:CA59"/>
    <mergeCell ref="CC59:CD59"/>
    <mergeCell ref="CF59:CG59"/>
    <mergeCell ref="CI59:CJ59"/>
    <mergeCell ref="CL59:CM59"/>
    <mergeCell ref="CO59:CP59"/>
    <mergeCell ref="CR59:CS59"/>
    <mergeCell ref="BW60:BX60"/>
    <mergeCell ref="BZ60:CA60"/>
    <mergeCell ref="CC60:CD60"/>
    <mergeCell ref="CF60:CG60"/>
    <mergeCell ref="CI60:CJ60"/>
    <mergeCell ref="CL60:CM60"/>
    <mergeCell ref="CO60:CP60"/>
    <mergeCell ref="CR60:CS60"/>
    <mergeCell ref="BW61:BX61"/>
    <mergeCell ref="BZ61:CA61"/>
    <mergeCell ref="CC61:CD61"/>
    <mergeCell ref="CF61:CG61"/>
    <mergeCell ref="CI61:CJ61"/>
    <mergeCell ref="CL61:CM61"/>
    <mergeCell ref="CO61:CP61"/>
    <mergeCell ref="CR61:CS61"/>
    <mergeCell ref="BW62:BX62"/>
    <mergeCell ref="BZ62:CA62"/>
    <mergeCell ref="CC62:CD62"/>
    <mergeCell ref="CF62:CG62"/>
    <mergeCell ref="CI62:CJ62"/>
    <mergeCell ref="CL62:CM62"/>
    <mergeCell ref="CO62:CP62"/>
    <mergeCell ref="CR62:CS62"/>
    <mergeCell ref="BW63:BX63"/>
    <mergeCell ref="BZ63:CA63"/>
    <mergeCell ref="CC63:CD63"/>
    <mergeCell ref="CF63:CG63"/>
    <mergeCell ref="CI63:CJ63"/>
    <mergeCell ref="CL63:CM63"/>
    <mergeCell ref="CO63:CP63"/>
    <mergeCell ref="CR63:CS63"/>
    <mergeCell ref="BW64:BX64"/>
    <mergeCell ref="BZ64:CA64"/>
    <mergeCell ref="CC64:CD64"/>
    <mergeCell ref="CF64:CG64"/>
    <mergeCell ref="CI64:CJ64"/>
    <mergeCell ref="CL64:CM64"/>
    <mergeCell ref="CO64:CP64"/>
    <mergeCell ref="CR64:CS64"/>
    <mergeCell ref="BW65:BX65"/>
    <mergeCell ref="BZ65:CA65"/>
    <mergeCell ref="CC65:CD65"/>
    <mergeCell ref="CF65:CG65"/>
    <mergeCell ref="CI65:CJ65"/>
    <mergeCell ref="CL65:CM65"/>
    <mergeCell ref="CO65:CP65"/>
    <mergeCell ref="CR65:CS65"/>
    <mergeCell ref="CU54:CV54"/>
    <mergeCell ref="CX54:CY54"/>
    <mergeCell ref="DA54:DB54"/>
    <mergeCell ref="DD54:DE54"/>
    <mergeCell ref="DG54:DH54"/>
    <mergeCell ref="DJ54:DK54"/>
    <mergeCell ref="DM54:DN54"/>
    <mergeCell ref="DP54:DQ54"/>
    <mergeCell ref="DS54:DT54"/>
    <mergeCell ref="DV54:DW54"/>
    <mergeCell ref="DY54:DZ54"/>
    <mergeCell ref="EB54:EC54"/>
    <mergeCell ref="EE54:EF54"/>
    <mergeCell ref="EH54:EI54"/>
    <mergeCell ref="EK54:EL54"/>
    <mergeCell ref="EN54:EO54"/>
    <mergeCell ref="EQ54:ER54"/>
    <mergeCell ref="ET54:EU54"/>
    <mergeCell ref="EW54:EX54"/>
    <mergeCell ref="EZ54:FA54"/>
    <mergeCell ref="FC54:FD54"/>
    <mergeCell ref="FF54:FG54"/>
    <mergeCell ref="FI54:FJ54"/>
    <mergeCell ref="FL54:FM54"/>
    <mergeCell ref="FO54:FP54"/>
    <mergeCell ref="FR54:FS54"/>
    <mergeCell ref="FU54:FV54"/>
    <mergeCell ref="FX54:FY54"/>
    <mergeCell ref="GA54:GB54"/>
    <mergeCell ref="GD54:GE54"/>
    <mergeCell ref="GG54:GH54"/>
    <mergeCell ref="GJ54:GK54"/>
    <mergeCell ref="CU55:CV55"/>
    <mergeCell ref="CX55:CY55"/>
    <mergeCell ref="DA55:DB55"/>
    <mergeCell ref="DD55:DE55"/>
    <mergeCell ref="DG55:DH55"/>
    <mergeCell ref="DJ55:DK55"/>
    <mergeCell ref="DM55:DN55"/>
    <mergeCell ref="DP55:DQ55"/>
    <mergeCell ref="DS55:DT55"/>
    <mergeCell ref="DV55:DW55"/>
    <mergeCell ref="DY55:DZ55"/>
    <mergeCell ref="EB55:EC55"/>
    <mergeCell ref="EE55:EF55"/>
    <mergeCell ref="EH55:EI55"/>
    <mergeCell ref="EK55:EL55"/>
    <mergeCell ref="EN55:EO55"/>
    <mergeCell ref="EQ55:ER55"/>
    <mergeCell ref="ET55:EU55"/>
    <mergeCell ref="EW55:EX55"/>
    <mergeCell ref="EZ55:FA55"/>
    <mergeCell ref="FC55:FD55"/>
    <mergeCell ref="FF55:FG55"/>
    <mergeCell ref="FI55:FJ55"/>
    <mergeCell ref="FL55:FM55"/>
    <mergeCell ref="FO55:FP55"/>
    <mergeCell ref="FR55:FS55"/>
    <mergeCell ref="FU55:FV55"/>
    <mergeCell ref="FX55:FY55"/>
    <mergeCell ref="GA55:GB55"/>
    <mergeCell ref="GD55:GE55"/>
    <mergeCell ref="GG55:GH55"/>
    <mergeCell ref="GJ55:GK55"/>
    <mergeCell ref="CU56:CV56"/>
    <mergeCell ref="CX56:CY56"/>
    <mergeCell ref="DA56:DB56"/>
    <mergeCell ref="DD56:DE56"/>
    <mergeCell ref="DG56:DH56"/>
    <mergeCell ref="DJ56:DK56"/>
    <mergeCell ref="DM56:DN56"/>
    <mergeCell ref="DP56:DQ56"/>
    <mergeCell ref="DS56:DT56"/>
    <mergeCell ref="DV56:DW56"/>
    <mergeCell ref="DY56:DZ56"/>
    <mergeCell ref="EB56:EC56"/>
    <mergeCell ref="EE56:EF56"/>
    <mergeCell ref="EH56:EI56"/>
    <mergeCell ref="EK56:EL56"/>
    <mergeCell ref="EN56:EO56"/>
    <mergeCell ref="EQ56:ER56"/>
    <mergeCell ref="ET56:EU56"/>
    <mergeCell ref="EW56:EX56"/>
    <mergeCell ref="EZ56:FA56"/>
    <mergeCell ref="FC56:FD56"/>
    <mergeCell ref="FF56:FG56"/>
    <mergeCell ref="FI56:FJ56"/>
    <mergeCell ref="FL56:FM56"/>
    <mergeCell ref="FO56:FP56"/>
    <mergeCell ref="FR56:FS56"/>
    <mergeCell ref="FU56:FV56"/>
    <mergeCell ref="FX56:FY56"/>
    <mergeCell ref="GA56:GB56"/>
    <mergeCell ref="GD56:GE56"/>
    <mergeCell ref="GG56:GH56"/>
    <mergeCell ref="GJ56:GK56"/>
    <mergeCell ref="CU57:CV57"/>
    <mergeCell ref="CX57:CY57"/>
    <mergeCell ref="DA57:DB57"/>
    <mergeCell ref="DD57:DE57"/>
    <mergeCell ref="DG57:DH57"/>
    <mergeCell ref="DJ57:DK57"/>
    <mergeCell ref="DM57:DN57"/>
    <mergeCell ref="DP57:DQ57"/>
    <mergeCell ref="DS57:DT57"/>
    <mergeCell ref="DV57:DW57"/>
    <mergeCell ref="DY57:DZ57"/>
    <mergeCell ref="EB57:EC57"/>
    <mergeCell ref="EE57:EF57"/>
    <mergeCell ref="EH57:EI57"/>
    <mergeCell ref="EK57:EL57"/>
    <mergeCell ref="EN57:EO57"/>
    <mergeCell ref="EQ57:ER57"/>
    <mergeCell ref="ET57:EU57"/>
    <mergeCell ref="EW57:EX57"/>
    <mergeCell ref="EZ57:FA57"/>
    <mergeCell ref="FC57:FD57"/>
    <mergeCell ref="FF57:FG57"/>
    <mergeCell ref="FI57:FJ57"/>
    <mergeCell ref="FL57:FM57"/>
    <mergeCell ref="FO57:FP57"/>
    <mergeCell ref="FR57:FS57"/>
    <mergeCell ref="FU57:FV57"/>
    <mergeCell ref="FX57:FY57"/>
    <mergeCell ref="GA57:GB57"/>
    <mergeCell ref="GD57:GE57"/>
    <mergeCell ref="GG57:GH57"/>
    <mergeCell ref="GJ57:GK57"/>
    <mergeCell ref="CU58:CV58"/>
    <mergeCell ref="CX58:CY58"/>
    <mergeCell ref="DA58:DB58"/>
    <mergeCell ref="DD58:DE58"/>
    <mergeCell ref="DG58:DH58"/>
    <mergeCell ref="DJ58:DK58"/>
    <mergeCell ref="DM58:DN58"/>
    <mergeCell ref="DP58:DQ58"/>
    <mergeCell ref="DS58:DT58"/>
    <mergeCell ref="DV58:DW58"/>
    <mergeCell ref="DY58:DZ58"/>
    <mergeCell ref="EB58:EC58"/>
    <mergeCell ref="EE58:EF58"/>
    <mergeCell ref="EH58:EI58"/>
    <mergeCell ref="EK58:EL58"/>
    <mergeCell ref="EN58:EO58"/>
    <mergeCell ref="EQ58:ER58"/>
    <mergeCell ref="ET58:EU58"/>
    <mergeCell ref="EW58:EX58"/>
    <mergeCell ref="EZ58:FA58"/>
    <mergeCell ref="FC58:FD58"/>
    <mergeCell ref="FF58:FG58"/>
    <mergeCell ref="FI58:FJ58"/>
    <mergeCell ref="FL58:FM58"/>
    <mergeCell ref="FO58:FP58"/>
    <mergeCell ref="FR58:FS58"/>
    <mergeCell ref="FU58:FV58"/>
    <mergeCell ref="FX58:FY58"/>
    <mergeCell ref="GA58:GB58"/>
    <mergeCell ref="GD58:GE58"/>
    <mergeCell ref="GG58:GH58"/>
    <mergeCell ref="GJ58:GK58"/>
    <mergeCell ref="CU59:CV59"/>
    <mergeCell ref="CX59:CY59"/>
    <mergeCell ref="DA59:DB59"/>
    <mergeCell ref="DD59:DE59"/>
    <mergeCell ref="DG59:DH59"/>
    <mergeCell ref="DJ59:DK59"/>
    <mergeCell ref="DM59:DN59"/>
    <mergeCell ref="DP59:DQ59"/>
    <mergeCell ref="DS59:DT59"/>
    <mergeCell ref="DV59:DW59"/>
    <mergeCell ref="DY59:DZ59"/>
    <mergeCell ref="EB59:EC59"/>
    <mergeCell ref="EE59:EF59"/>
    <mergeCell ref="EH59:EI59"/>
    <mergeCell ref="EK59:EL59"/>
    <mergeCell ref="EN59:EO59"/>
    <mergeCell ref="EQ59:ER59"/>
    <mergeCell ref="ET59:EU59"/>
    <mergeCell ref="EW59:EX59"/>
    <mergeCell ref="EZ59:FA59"/>
    <mergeCell ref="FC59:FD59"/>
    <mergeCell ref="FF59:FG59"/>
    <mergeCell ref="FI59:FJ59"/>
    <mergeCell ref="FL59:FM59"/>
    <mergeCell ref="FO59:FP59"/>
    <mergeCell ref="FR59:FS59"/>
    <mergeCell ref="FU59:FV59"/>
    <mergeCell ref="FX59:FY59"/>
    <mergeCell ref="GA59:GB59"/>
    <mergeCell ref="GD59:GE59"/>
    <mergeCell ref="GG59:GH59"/>
    <mergeCell ref="GJ59:GK59"/>
    <mergeCell ref="CU60:CV60"/>
    <mergeCell ref="CX60:CY60"/>
    <mergeCell ref="DA60:DB60"/>
    <mergeCell ref="DD60:DE60"/>
    <mergeCell ref="DG60:DH60"/>
    <mergeCell ref="DJ60:DK60"/>
    <mergeCell ref="DM60:DN60"/>
    <mergeCell ref="DP60:DQ60"/>
    <mergeCell ref="DS60:DT60"/>
    <mergeCell ref="DV60:DW60"/>
    <mergeCell ref="DY60:DZ60"/>
    <mergeCell ref="EB60:EC60"/>
    <mergeCell ref="EE60:EF60"/>
    <mergeCell ref="EH60:EI60"/>
    <mergeCell ref="EK60:EL60"/>
    <mergeCell ref="EN60:EO60"/>
    <mergeCell ref="EQ60:ER60"/>
    <mergeCell ref="ET60:EU60"/>
    <mergeCell ref="EW60:EX60"/>
    <mergeCell ref="EZ60:FA60"/>
    <mergeCell ref="FC60:FD60"/>
    <mergeCell ref="FF60:FG60"/>
    <mergeCell ref="FI60:FJ60"/>
    <mergeCell ref="FL60:FM60"/>
    <mergeCell ref="FO60:FP60"/>
    <mergeCell ref="FR60:FS60"/>
    <mergeCell ref="FU60:FV60"/>
    <mergeCell ref="FX60:FY60"/>
    <mergeCell ref="GA60:GB60"/>
    <mergeCell ref="GD60:GE60"/>
    <mergeCell ref="GG60:GH60"/>
    <mergeCell ref="GJ60:GK60"/>
    <mergeCell ref="CU61:CV61"/>
    <mergeCell ref="CX61:CY61"/>
    <mergeCell ref="DA61:DB61"/>
    <mergeCell ref="DD61:DE61"/>
    <mergeCell ref="DG61:DH61"/>
    <mergeCell ref="DJ61:DK61"/>
    <mergeCell ref="DM61:DN61"/>
    <mergeCell ref="DP61:DQ61"/>
    <mergeCell ref="DS61:DT61"/>
    <mergeCell ref="DV61:DW61"/>
    <mergeCell ref="DY61:DZ61"/>
    <mergeCell ref="EB61:EC61"/>
    <mergeCell ref="EE61:EF61"/>
    <mergeCell ref="EH61:EI61"/>
    <mergeCell ref="EK61:EL61"/>
    <mergeCell ref="EN61:EO61"/>
    <mergeCell ref="EQ61:ER61"/>
    <mergeCell ref="ET61:EU61"/>
    <mergeCell ref="EW61:EX61"/>
    <mergeCell ref="EZ61:FA61"/>
    <mergeCell ref="FC61:FD61"/>
    <mergeCell ref="FF61:FG61"/>
    <mergeCell ref="FI61:FJ61"/>
    <mergeCell ref="FL61:FM61"/>
    <mergeCell ref="FO61:FP61"/>
    <mergeCell ref="FR61:FS61"/>
    <mergeCell ref="FU61:FV61"/>
    <mergeCell ref="FX61:FY61"/>
    <mergeCell ref="GA61:GB61"/>
    <mergeCell ref="GD61:GE61"/>
    <mergeCell ref="GG61:GH61"/>
    <mergeCell ref="GJ61:GK61"/>
    <mergeCell ref="CU62:CV62"/>
    <mergeCell ref="CX62:CY62"/>
    <mergeCell ref="DA62:DB62"/>
    <mergeCell ref="DD62:DE62"/>
    <mergeCell ref="DG62:DH62"/>
    <mergeCell ref="DJ62:DK62"/>
    <mergeCell ref="DM62:DN62"/>
    <mergeCell ref="DP62:DQ62"/>
    <mergeCell ref="DS62:DT62"/>
    <mergeCell ref="DV62:DW62"/>
    <mergeCell ref="DY62:DZ62"/>
    <mergeCell ref="EB62:EC62"/>
    <mergeCell ref="EE62:EF62"/>
    <mergeCell ref="EH62:EI62"/>
    <mergeCell ref="EK62:EL62"/>
    <mergeCell ref="EN62:EO62"/>
    <mergeCell ref="EQ62:ER62"/>
    <mergeCell ref="ET62:EU62"/>
    <mergeCell ref="EW62:EX62"/>
    <mergeCell ref="EZ62:FA62"/>
    <mergeCell ref="FC62:FD62"/>
    <mergeCell ref="FF62:FG62"/>
    <mergeCell ref="FI62:FJ62"/>
    <mergeCell ref="FL62:FM62"/>
    <mergeCell ref="FO62:FP62"/>
    <mergeCell ref="FR62:FS62"/>
    <mergeCell ref="FU62:FV62"/>
    <mergeCell ref="FX62:FY62"/>
    <mergeCell ref="GA62:GB62"/>
    <mergeCell ref="GD62:GE62"/>
    <mergeCell ref="GG62:GH62"/>
    <mergeCell ref="GJ62:GK62"/>
    <mergeCell ref="CU63:CV63"/>
    <mergeCell ref="CX63:CY63"/>
    <mergeCell ref="DA63:DB63"/>
    <mergeCell ref="DD63:DE63"/>
    <mergeCell ref="DG63:DH63"/>
    <mergeCell ref="DJ63:DK63"/>
    <mergeCell ref="DM63:DN63"/>
    <mergeCell ref="DP63:DQ63"/>
    <mergeCell ref="DS63:DT63"/>
    <mergeCell ref="DV63:DW63"/>
    <mergeCell ref="DY63:DZ63"/>
    <mergeCell ref="EB63:EC63"/>
    <mergeCell ref="EE63:EF63"/>
    <mergeCell ref="EH63:EI63"/>
    <mergeCell ref="EK63:EL63"/>
    <mergeCell ref="EN63:EO63"/>
    <mergeCell ref="EQ63:ER63"/>
    <mergeCell ref="ET63:EU63"/>
    <mergeCell ref="EW63:EX63"/>
    <mergeCell ref="EZ63:FA63"/>
    <mergeCell ref="FC63:FD63"/>
    <mergeCell ref="FF63:FG63"/>
    <mergeCell ref="FI63:FJ63"/>
    <mergeCell ref="FL63:FM63"/>
    <mergeCell ref="FO63:FP63"/>
    <mergeCell ref="FR63:FS63"/>
    <mergeCell ref="FU63:FV63"/>
    <mergeCell ref="FX63:FY63"/>
    <mergeCell ref="GA63:GB63"/>
    <mergeCell ref="GD63:GE63"/>
    <mergeCell ref="GG63:GH63"/>
    <mergeCell ref="GJ63:GK63"/>
    <mergeCell ref="CU64:CV64"/>
    <mergeCell ref="CX64:CY64"/>
    <mergeCell ref="DA64:DB64"/>
    <mergeCell ref="DD64:DE64"/>
    <mergeCell ref="DG64:DH64"/>
    <mergeCell ref="DJ64:DK64"/>
    <mergeCell ref="DM64:DN64"/>
    <mergeCell ref="DP64:DQ64"/>
    <mergeCell ref="DS64:DT64"/>
    <mergeCell ref="DV64:DW64"/>
    <mergeCell ref="DY64:DZ64"/>
    <mergeCell ref="EB64:EC64"/>
    <mergeCell ref="EE64:EF64"/>
    <mergeCell ref="EH64:EI64"/>
    <mergeCell ref="EK64:EL64"/>
    <mergeCell ref="EN64:EO64"/>
    <mergeCell ref="EQ64:ER64"/>
    <mergeCell ref="CU65:CV65"/>
    <mergeCell ref="CX65:CY65"/>
    <mergeCell ref="DA65:DB65"/>
    <mergeCell ref="DD65:DE65"/>
    <mergeCell ref="DG65:DH65"/>
    <mergeCell ref="DJ65:DK65"/>
    <mergeCell ref="DM65:DN65"/>
    <mergeCell ref="DP65:DQ65"/>
    <mergeCell ref="DS65:DT65"/>
    <mergeCell ref="DV65:DW65"/>
    <mergeCell ref="DY65:DZ65"/>
    <mergeCell ref="EB65:EC65"/>
    <mergeCell ref="EE65:EF65"/>
    <mergeCell ref="EH65:EI65"/>
    <mergeCell ref="EK65:EL65"/>
    <mergeCell ref="EN65:EO65"/>
    <mergeCell ref="EQ65:ER65"/>
    <mergeCell ref="ET65:EU65"/>
    <mergeCell ref="EW65:EX65"/>
    <mergeCell ref="EZ65:FA65"/>
    <mergeCell ref="FC65:FD65"/>
    <mergeCell ref="FF65:FG65"/>
    <mergeCell ref="FI65:FJ65"/>
    <mergeCell ref="FL65:FM65"/>
    <mergeCell ref="FO65:FP65"/>
    <mergeCell ref="FR65:FS65"/>
    <mergeCell ref="FU65:FV65"/>
    <mergeCell ref="FX65:FY65"/>
    <mergeCell ref="GA65:GB65"/>
    <mergeCell ref="GD65:GE65"/>
    <mergeCell ref="GG65:GH65"/>
    <mergeCell ref="GJ65:GK65"/>
    <mergeCell ref="GM54:GN54"/>
    <mergeCell ref="GP54:GQ54"/>
    <mergeCell ref="ET64:EU64"/>
    <mergeCell ref="EW64:EX64"/>
    <mergeCell ref="EZ64:FA64"/>
    <mergeCell ref="FC64:FD64"/>
    <mergeCell ref="FF64:FG64"/>
    <mergeCell ref="FI64:FJ64"/>
    <mergeCell ref="FL64:FM64"/>
    <mergeCell ref="FO64:FP64"/>
    <mergeCell ref="FR64:FS64"/>
    <mergeCell ref="FU64:FV64"/>
    <mergeCell ref="FX64:FY64"/>
    <mergeCell ref="GA64:GB64"/>
    <mergeCell ref="GD64:GE64"/>
    <mergeCell ref="GG64:GH64"/>
    <mergeCell ref="GJ64:GK64"/>
    <mergeCell ref="IL55:IM55"/>
    <mergeCell ref="IO55:IP55"/>
    <mergeCell ref="GS54:GT54"/>
    <mergeCell ref="GV54:GW54"/>
    <mergeCell ref="GY54:GZ54"/>
    <mergeCell ref="HB54:HC54"/>
    <mergeCell ref="HE54:HF54"/>
    <mergeCell ref="HH54:HI54"/>
    <mergeCell ref="HK54:HL54"/>
    <mergeCell ref="HN54:HO54"/>
    <mergeCell ref="HQ54:HR54"/>
    <mergeCell ref="HT54:HU54"/>
    <mergeCell ref="HW54:HX54"/>
    <mergeCell ref="HZ54:IA54"/>
    <mergeCell ref="IC54:ID54"/>
    <mergeCell ref="IF54:IG54"/>
    <mergeCell ref="II54:IJ54"/>
    <mergeCell ref="IL54:IM54"/>
    <mergeCell ref="IO54:IP54"/>
    <mergeCell ref="IL56:IM56"/>
    <mergeCell ref="IO56:IP56"/>
    <mergeCell ref="IR54:IS54"/>
    <mergeCell ref="IU54:IV54"/>
    <mergeCell ref="IX54:IY54"/>
    <mergeCell ref="JA54:JB54"/>
    <mergeCell ref="JD54:JE54"/>
    <mergeCell ref="JG54:JH54"/>
    <mergeCell ref="JJ54:JK54"/>
    <mergeCell ref="JM54:JN54"/>
    <mergeCell ref="JP54:JQ54"/>
    <mergeCell ref="JS54:JT54"/>
    <mergeCell ref="JV54:JW54"/>
    <mergeCell ref="JY54:JZ54"/>
    <mergeCell ref="KB54:KC54"/>
    <mergeCell ref="GM55:GN55"/>
    <mergeCell ref="GP55:GQ55"/>
    <mergeCell ref="GS55:GT55"/>
    <mergeCell ref="GV55:GW55"/>
    <mergeCell ref="GY55:GZ55"/>
    <mergeCell ref="HB55:HC55"/>
    <mergeCell ref="HE55:HF55"/>
    <mergeCell ref="HH55:HI55"/>
    <mergeCell ref="HK55:HL55"/>
    <mergeCell ref="HN55:HO55"/>
    <mergeCell ref="HQ55:HR55"/>
    <mergeCell ref="HT55:HU55"/>
    <mergeCell ref="HW55:HX55"/>
    <mergeCell ref="HZ55:IA55"/>
    <mergeCell ref="IC55:ID55"/>
    <mergeCell ref="IF55:IG55"/>
    <mergeCell ref="II55:IJ55"/>
    <mergeCell ref="IL57:IM57"/>
    <mergeCell ref="IO57:IP57"/>
    <mergeCell ref="IR55:IS55"/>
    <mergeCell ref="IU55:IV55"/>
    <mergeCell ref="IX55:IY55"/>
    <mergeCell ref="JA55:JB55"/>
    <mergeCell ref="JD55:JE55"/>
    <mergeCell ref="JG55:JH55"/>
    <mergeCell ref="JJ55:JK55"/>
    <mergeCell ref="JM55:JN55"/>
    <mergeCell ref="JP55:JQ55"/>
    <mergeCell ref="JS55:JT55"/>
    <mergeCell ref="JV55:JW55"/>
    <mergeCell ref="JY55:JZ55"/>
    <mergeCell ref="KB55:KC55"/>
    <mergeCell ref="GM56:GN56"/>
    <mergeCell ref="GP56:GQ56"/>
    <mergeCell ref="GS56:GT56"/>
    <mergeCell ref="GV56:GW56"/>
    <mergeCell ref="GY56:GZ56"/>
    <mergeCell ref="HB56:HC56"/>
    <mergeCell ref="HE56:HF56"/>
    <mergeCell ref="HH56:HI56"/>
    <mergeCell ref="HK56:HL56"/>
    <mergeCell ref="HN56:HO56"/>
    <mergeCell ref="HQ56:HR56"/>
    <mergeCell ref="HT56:HU56"/>
    <mergeCell ref="HW56:HX56"/>
    <mergeCell ref="HZ56:IA56"/>
    <mergeCell ref="IC56:ID56"/>
    <mergeCell ref="IF56:IG56"/>
    <mergeCell ref="II56:IJ56"/>
    <mergeCell ref="IL58:IM58"/>
    <mergeCell ref="IO58:IP58"/>
    <mergeCell ref="IR56:IS56"/>
    <mergeCell ref="IU56:IV56"/>
    <mergeCell ref="IX56:IY56"/>
    <mergeCell ref="JA56:JB56"/>
    <mergeCell ref="JD56:JE56"/>
    <mergeCell ref="JG56:JH56"/>
    <mergeCell ref="JJ56:JK56"/>
    <mergeCell ref="JM56:JN56"/>
    <mergeCell ref="JP56:JQ56"/>
    <mergeCell ref="JS56:JT56"/>
    <mergeCell ref="JV56:JW56"/>
    <mergeCell ref="JY56:JZ56"/>
    <mergeCell ref="KB56:KC56"/>
    <mergeCell ref="GM57:GN57"/>
    <mergeCell ref="GP57:GQ57"/>
    <mergeCell ref="GS57:GT57"/>
    <mergeCell ref="GV57:GW57"/>
    <mergeCell ref="GY57:GZ57"/>
    <mergeCell ref="HB57:HC57"/>
    <mergeCell ref="HE57:HF57"/>
    <mergeCell ref="HH57:HI57"/>
    <mergeCell ref="HK57:HL57"/>
    <mergeCell ref="HN57:HO57"/>
    <mergeCell ref="HQ57:HR57"/>
    <mergeCell ref="HT57:HU57"/>
    <mergeCell ref="HW57:HX57"/>
    <mergeCell ref="HZ57:IA57"/>
    <mergeCell ref="IC57:ID57"/>
    <mergeCell ref="IF57:IG57"/>
    <mergeCell ref="II57:IJ57"/>
    <mergeCell ref="IL59:IM59"/>
    <mergeCell ref="IO59:IP59"/>
    <mergeCell ref="IR57:IS57"/>
    <mergeCell ref="IU57:IV57"/>
    <mergeCell ref="IX57:IY57"/>
    <mergeCell ref="JA57:JB57"/>
    <mergeCell ref="JD57:JE57"/>
    <mergeCell ref="JG57:JH57"/>
    <mergeCell ref="JJ57:JK57"/>
    <mergeCell ref="JM57:JN57"/>
    <mergeCell ref="JP57:JQ57"/>
    <mergeCell ref="JS57:JT57"/>
    <mergeCell ref="JV57:JW57"/>
    <mergeCell ref="JY57:JZ57"/>
    <mergeCell ref="KB57:KC57"/>
    <mergeCell ref="GM58:GN58"/>
    <mergeCell ref="GP58:GQ58"/>
    <mergeCell ref="GS58:GT58"/>
    <mergeCell ref="GV58:GW58"/>
    <mergeCell ref="GY58:GZ58"/>
    <mergeCell ref="HB58:HC58"/>
    <mergeCell ref="HE58:HF58"/>
    <mergeCell ref="HH58:HI58"/>
    <mergeCell ref="HK58:HL58"/>
    <mergeCell ref="HN58:HO58"/>
    <mergeCell ref="HQ58:HR58"/>
    <mergeCell ref="HT58:HU58"/>
    <mergeCell ref="HW58:HX58"/>
    <mergeCell ref="HZ58:IA58"/>
    <mergeCell ref="IC58:ID58"/>
    <mergeCell ref="IF58:IG58"/>
    <mergeCell ref="II58:IJ58"/>
    <mergeCell ref="IL60:IM60"/>
    <mergeCell ref="IO60:IP60"/>
    <mergeCell ref="IR58:IS58"/>
    <mergeCell ref="IU58:IV58"/>
    <mergeCell ref="IX58:IY58"/>
    <mergeCell ref="JA58:JB58"/>
    <mergeCell ref="JD58:JE58"/>
    <mergeCell ref="JG58:JH58"/>
    <mergeCell ref="JJ58:JK58"/>
    <mergeCell ref="JM58:JN58"/>
    <mergeCell ref="JP58:JQ58"/>
    <mergeCell ref="JS58:JT58"/>
    <mergeCell ref="JV58:JW58"/>
    <mergeCell ref="JY58:JZ58"/>
    <mergeCell ref="KB58:KC58"/>
    <mergeCell ref="GM59:GN59"/>
    <mergeCell ref="GP59:GQ59"/>
    <mergeCell ref="GS59:GT59"/>
    <mergeCell ref="GV59:GW59"/>
    <mergeCell ref="GY59:GZ59"/>
    <mergeCell ref="HB59:HC59"/>
    <mergeCell ref="HE59:HF59"/>
    <mergeCell ref="HH59:HI59"/>
    <mergeCell ref="HK59:HL59"/>
    <mergeCell ref="HN59:HO59"/>
    <mergeCell ref="HQ59:HR59"/>
    <mergeCell ref="HT59:HU59"/>
    <mergeCell ref="HW59:HX59"/>
    <mergeCell ref="HZ59:IA59"/>
    <mergeCell ref="IC59:ID59"/>
    <mergeCell ref="IF59:IG59"/>
    <mergeCell ref="II59:IJ59"/>
    <mergeCell ref="IL61:IM61"/>
    <mergeCell ref="IO61:IP61"/>
    <mergeCell ref="IR59:IS59"/>
    <mergeCell ref="IU59:IV59"/>
    <mergeCell ref="IX59:IY59"/>
    <mergeCell ref="JA59:JB59"/>
    <mergeCell ref="JD59:JE59"/>
    <mergeCell ref="JG59:JH59"/>
    <mergeCell ref="JJ59:JK59"/>
    <mergeCell ref="JM59:JN59"/>
    <mergeCell ref="JP59:JQ59"/>
    <mergeCell ref="JS59:JT59"/>
    <mergeCell ref="JV59:JW59"/>
    <mergeCell ref="JY59:JZ59"/>
    <mergeCell ref="KB59:KC59"/>
    <mergeCell ref="GM60:GN60"/>
    <mergeCell ref="GP60:GQ60"/>
    <mergeCell ref="GS60:GT60"/>
    <mergeCell ref="GV60:GW60"/>
    <mergeCell ref="GY60:GZ60"/>
    <mergeCell ref="HB60:HC60"/>
    <mergeCell ref="HE60:HF60"/>
    <mergeCell ref="HH60:HI60"/>
    <mergeCell ref="HK60:HL60"/>
    <mergeCell ref="HN60:HO60"/>
    <mergeCell ref="HQ60:HR60"/>
    <mergeCell ref="HT60:HU60"/>
    <mergeCell ref="HW60:HX60"/>
    <mergeCell ref="HZ60:IA60"/>
    <mergeCell ref="IC60:ID60"/>
    <mergeCell ref="IF60:IG60"/>
    <mergeCell ref="II60:IJ60"/>
    <mergeCell ref="IL62:IM62"/>
    <mergeCell ref="IO62:IP62"/>
    <mergeCell ref="IR60:IS60"/>
    <mergeCell ref="IU60:IV60"/>
    <mergeCell ref="IX60:IY60"/>
    <mergeCell ref="JA60:JB60"/>
    <mergeCell ref="JD60:JE60"/>
    <mergeCell ref="JG60:JH60"/>
    <mergeCell ref="JJ60:JK60"/>
    <mergeCell ref="JM60:JN60"/>
    <mergeCell ref="JP60:JQ60"/>
    <mergeCell ref="JS60:JT60"/>
    <mergeCell ref="JV60:JW60"/>
    <mergeCell ref="JY60:JZ60"/>
    <mergeCell ref="KB60:KC60"/>
    <mergeCell ref="GM61:GN61"/>
    <mergeCell ref="GP61:GQ61"/>
    <mergeCell ref="GS61:GT61"/>
    <mergeCell ref="GV61:GW61"/>
    <mergeCell ref="GY61:GZ61"/>
    <mergeCell ref="HB61:HC61"/>
    <mergeCell ref="HE61:HF61"/>
    <mergeCell ref="HH61:HI61"/>
    <mergeCell ref="HK61:HL61"/>
    <mergeCell ref="HN61:HO61"/>
    <mergeCell ref="HQ61:HR61"/>
    <mergeCell ref="HT61:HU61"/>
    <mergeCell ref="HW61:HX61"/>
    <mergeCell ref="HZ61:IA61"/>
    <mergeCell ref="IC61:ID61"/>
    <mergeCell ref="IF61:IG61"/>
    <mergeCell ref="II61:IJ61"/>
    <mergeCell ref="IL63:IM63"/>
    <mergeCell ref="IO63:IP63"/>
    <mergeCell ref="IR61:IS61"/>
    <mergeCell ref="IU61:IV61"/>
    <mergeCell ref="IX61:IY61"/>
    <mergeCell ref="JA61:JB61"/>
    <mergeCell ref="JD61:JE61"/>
    <mergeCell ref="JG61:JH61"/>
    <mergeCell ref="JJ61:JK61"/>
    <mergeCell ref="JM61:JN61"/>
    <mergeCell ref="JP61:JQ61"/>
    <mergeCell ref="JS61:JT61"/>
    <mergeCell ref="JV61:JW61"/>
    <mergeCell ref="JY61:JZ61"/>
    <mergeCell ref="KB61:KC61"/>
    <mergeCell ref="GM62:GN62"/>
    <mergeCell ref="GP62:GQ62"/>
    <mergeCell ref="GS62:GT62"/>
    <mergeCell ref="GV62:GW62"/>
    <mergeCell ref="GY62:GZ62"/>
    <mergeCell ref="HB62:HC62"/>
    <mergeCell ref="HE62:HF62"/>
    <mergeCell ref="HH62:HI62"/>
    <mergeCell ref="HK62:HL62"/>
    <mergeCell ref="HN62:HO62"/>
    <mergeCell ref="HQ62:HR62"/>
    <mergeCell ref="HT62:HU62"/>
    <mergeCell ref="HW62:HX62"/>
    <mergeCell ref="HZ62:IA62"/>
    <mergeCell ref="IC62:ID62"/>
    <mergeCell ref="IF62:IG62"/>
    <mergeCell ref="II62:IJ62"/>
    <mergeCell ref="IL64:IM64"/>
    <mergeCell ref="IO64:IP64"/>
    <mergeCell ref="IR62:IS62"/>
    <mergeCell ref="IU62:IV62"/>
    <mergeCell ref="IX62:IY62"/>
    <mergeCell ref="JA62:JB62"/>
    <mergeCell ref="JD62:JE62"/>
    <mergeCell ref="JG62:JH62"/>
    <mergeCell ref="JJ62:JK62"/>
    <mergeCell ref="JM62:JN62"/>
    <mergeCell ref="JP62:JQ62"/>
    <mergeCell ref="JS62:JT62"/>
    <mergeCell ref="JV62:JW62"/>
    <mergeCell ref="JY62:JZ62"/>
    <mergeCell ref="KB62:KC62"/>
    <mergeCell ref="GM63:GN63"/>
    <mergeCell ref="GP63:GQ63"/>
    <mergeCell ref="GS63:GT63"/>
    <mergeCell ref="GV63:GW63"/>
    <mergeCell ref="GY63:GZ63"/>
    <mergeCell ref="HB63:HC63"/>
    <mergeCell ref="HE63:HF63"/>
    <mergeCell ref="HH63:HI63"/>
    <mergeCell ref="HK63:HL63"/>
    <mergeCell ref="HN63:HO63"/>
    <mergeCell ref="HQ63:HR63"/>
    <mergeCell ref="HT63:HU63"/>
    <mergeCell ref="HW63:HX63"/>
    <mergeCell ref="HZ63:IA63"/>
    <mergeCell ref="IC63:ID63"/>
    <mergeCell ref="IF63:IG63"/>
    <mergeCell ref="II63:IJ63"/>
    <mergeCell ref="IL65:IM65"/>
    <mergeCell ref="IO65:IP65"/>
    <mergeCell ref="IR63:IS63"/>
    <mergeCell ref="IU63:IV63"/>
    <mergeCell ref="IX63:IY63"/>
    <mergeCell ref="JA63:JB63"/>
    <mergeCell ref="JD63:JE63"/>
    <mergeCell ref="JG63:JH63"/>
    <mergeCell ref="JJ63:JK63"/>
    <mergeCell ref="JM63:JN63"/>
    <mergeCell ref="JP63:JQ63"/>
    <mergeCell ref="JS63:JT63"/>
    <mergeCell ref="JV63:JW63"/>
    <mergeCell ref="JY63:JZ63"/>
    <mergeCell ref="KB63:KC63"/>
    <mergeCell ref="GM64:GN64"/>
    <mergeCell ref="GP64:GQ64"/>
    <mergeCell ref="GS64:GT64"/>
    <mergeCell ref="GV64:GW64"/>
    <mergeCell ref="GY64:GZ64"/>
    <mergeCell ref="HB64:HC64"/>
    <mergeCell ref="HE64:HF64"/>
    <mergeCell ref="HH64:HI64"/>
    <mergeCell ref="HK64:HL64"/>
    <mergeCell ref="HN64:HO64"/>
    <mergeCell ref="HQ64:HR64"/>
    <mergeCell ref="HT64:HU64"/>
    <mergeCell ref="HW64:HX64"/>
    <mergeCell ref="HZ64:IA64"/>
    <mergeCell ref="IC64:ID64"/>
    <mergeCell ref="IF64:IG64"/>
    <mergeCell ref="II64:IJ64"/>
    <mergeCell ref="GM65:GN65"/>
    <mergeCell ref="GP65:GQ65"/>
    <mergeCell ref="GS65:GT65"/>
    <mergeCell ref="GV65:GW65"/>
    <mergeCell ref="GY65:GZ65"/>
    <mergeCell ref="HB65:HC65"/>
    <mergeCell ref="HE65:HF65"/>
    <mergeCell ref="HH65:HI65"/>
    <mergeCell ref="HK65:HL65"/>
    <mergeCell ref="HN65:HO65"/>
    <mergeCell ref="HQ65:HR65"/>
    <mergeCell ref="HT65:HU65"/>
    <mergeCell ref="HW65:HX65"/>
    <mergeCell ref="HZ65:IA65"/>
    <mergeCell ref="IC65:ID65"/>
    <mergeCell ref="IF65:IG65"/>
    <mergeCell ref="II65:IJ65"/>
    <mergeCell ref="IR65:IS65"/>
    <mergeCell ref="IU65:IV65"/>
    <mergeCell ref="IX65:IY65"/>
    <mergeCell ref="JA65:JB65"/>
    <mergeCell ref="JD65:JE65"/>
    <mergeCell ref="JG65:JH65"/>
    <mergeCell ref="JJ65:JK65"/>
    <mergeCell ref="JM65:JN65"/>
    <mergeCell ref="JP65:JQ65"/>
    <mergeCell ref="JS65:JT65"/>
    <mergeCell ref="JV65:JW65"/>
    <mergeCell ref="JY65:JZ65"/>
    <mergeCell ref="KB65:KC65"/>
    <mergeCell ref="KE54:KF54"/>
    <mergeCell ref="KH54:KI54"/>
    <mergeCell ref="KK54:KL54"/>
    <mergeCell ref="KN54:KO54"/>
    <mergeCell ref="IR64:IS64"/>
    <mergeCell ref="IU64:IV64"/>
    <mergeCell ref="IX64:IY64"/>
    <mergeCell ref="JA64:JB64"/>
    <mergeCell ref="JD64:JE64"/>
    <mergeCell ref="JG64:JH64"/>
    <mergeCell ref="JJ64:JK64"/>
    <mergeCell ref="JM64:JN64"/>
    <mergeCell ref="JP64:JQ64"/>
    <mergeCell ref="JS64:JT64"/>
    <mergeCell ref="JV64:JW64"/>
    <mergeCell ref="JY64:JZ64"/>
    <mergeCell ref="KB64:KC64"/>
    <mergeCell ref="KE65:KF65"/>
    <mergeCell ref="KH65:KI65"/>
    <mergeCell ref="MD55:ME55"/>
    <mergeCell ref="MG55:MH55"/>
    <mergeCell ref="MJ55:MK55"/>
    <mergeCell ref="MM55:MN55"/>
    <mergeCell ref="KQ54:KR54"/>
    <mergeCell ref="KT54:KU54"/>
    <mergeCell ref="KW54:KX54"/>
    <mergeCell ref="KZ54:LA54"/>
    <mergeCell ref="LC54:LD54"/>
    <mergeCell ref="LF54:LG54"/>
    <mergeCell ref="LI54:LJ54"/>
    <mergeCell ref="LL54:LM54"/>
    <mergeCell ref="LO54:LP54"/>
    <mergeCell ref="LR54:LS54"/>
    <mergeCell ref="LU54:LV54"/>
    <mergeCell ref="LX54:LY54"/>
    <mergeCell ref="MA54:MB54"/>
    <mergeCell ref="MD54:ME54"/>
    <mergeCell ref="MG54:MH54"/>
    <mergeCell ref="MJ54:MK54"/>
    <mergeCell ref="MM54:MN54"/>
    <mergeCell ref="MD56:ME56"/>
    <mergeCell ref="MG56:MH56"/>
    <mergeCell ref="MJ56:MK56"/>
    <mergeCell ref="MM56:MN56"/>
    <mergeCell ref="MP54:MQ54"/>
    <mergeCell ref="MS54:MT54"/>
    <mergeCell ref="MV54:MW54"/>
    <mergeCell ref="MY54:MZ54"/>
    <mergeCell ref="NB54:NC54"/>
    <mergeCell ref="NE54:NF54"/>
    <mergeCell ref="NH54:NI54"/>
    <mergeCell ref="NK54:NL54"/>
    <mergeCell ref="NN54:NO54"/>
    <mergeCell ref="NQ54:NR54"/>
    <mergeCell ref="NT54:NU54"/>
    <mergeCell ref="KE55:KF55"/>
    <mergeCell ref="KH55:KI55"/>
    <mergeCell ref="KK55:KL55"/>
    <mergeCell ref="KN55:KO55"/>
    <mergeCell ref="KQ55:KR55"/>
    <mergeCell ref="KT55:KU55"/>
    <mergeCell ref="KW55:KX55"/>
    <mergeCell ref="KZ55:LA55"/>
    <mergeCell ref="LC55:LD55"/>
    <mergeCell ref="LF55:LG55"/>
    <mergeCell ref="LI55:LJ55"/>
    <mergeCell ref="LL55:LM55"/>
    <mergeCell ref="LO55:LP55"/>
    <mergeCell ref="LR55:LS55"/>
    <mergeCell ref="LU55:LV55"/>
    <mergeCell ref="LX55:LY55"/>
    <mergeCell ref="MA55:MB55"/>
    <mergeCell ref="MD57:ME57"/>
    <mergeCell ref="MG57:MH57"/>
    <mergeCell ref="MJ57:MK57"/>
    <mergeCell ref="MM57:MN57"/>
    <mergeCell ref="MP55:MQ55"/>
    <mergeCell ref="MS55:MT55"/>
    <mergeCell ref="MV55:MW55"/>
    <mergeCell ref="MY55:MZ55"/>
    <mergeCell ref="NB55:NC55"/>
    <mergeCell ref="NE55:NF55"/>
    <mergeCell ref="NH55:NI55"/>
    <mergeCell ref="NK55:NL55"/>
    <mergeCell ref="NN55:NO55"/>
    <mergeCell ref="NQ55:NR55"/>
    <mergeCell ref="NT55:NU55"/>
    <mergeCell ref="KE56:KF56"/>
    <mergeCell ref="KH56:KI56"/>
    <mergeCell ref="KK56:KL56"/>
    <mergeCell ref="KN56:KO56"/>
    <mergeCell ref="KQ56:KR56"/>
    <mergeCell ref="KT56:KU56"/>
    <mergeCell ref="KW56:KX56"/>
    <mergeCell ref="KZ56:LA56"/>
    <mergeCell ref="LC56:LD56"/>
    <mergeCell ref="LF56:LG56"/>
    <mergeCell ref="LI56:LJ56"/>
    <mergeCell ref="LL56:LM56"/>
    <mergeCell ref="LO56:LP56"/>
    <mergeCell ref="LR56:LS56"/>
    <mergeCell ref="LU56:LV56"/>
    <mergeCell ref="LX56:LY56"/>
    <mergeCell ref="MA56:MB56"/>
    <mergeCell ref="MD58:ME58"/>
    <mergeCell ref="MG58:MH58"/>
    <mergeCell ref="MJ58:MK58"/>
    <mergeCell ref="MM58:MN58"/>
    <mergeCell ref="MP56:MQ56"/>
    <mergeCell ref="MS56:MT56"/>
    <mergeCell ref="MV56:MW56"/>
    <mergeCell ref="MY56:MZ56"/>
    <mergeCell ref="NB56:NC56"/>
    <mergeCell ref="NE56:NF56"/>
    <mergeCell ref="NH56:NI56"/>
    <mergeCell ref="NK56:NL56"/>
    <mergeCell ref="NN56:NO56"/>
    <mergeCell ref="NQ56:NR56"/>
    <mergeCell ref="NT56:NU56"/>
    <mergeCell ref="KE57:KF57"/>
    <mergeCell ref="KH57:KI57"/>
    <mergeCell ref="KK57:KL57"/>
    <mergeCell ref="KN57:KO57"/>
    <mergeCell ref="KQ57:KR57"/>
    <mergeCell ref="KT57:KU57"/>
    <mergeCell ref="KW57:KX57"/>
    <mergeCell ref="KZ57:LA57"/>
    <mergeCell ref="LC57:LD57"/>
    <mergeCell ref="LF57:LG57"/>
    <mergeCell ref="LI57:LJ57"/>
    <mergeCell ref="LL57:LM57"/>
    <mergeCell ref="LO57:LP57"/>
    <mergeCell ref="LR57:LS57"/>
    <mergeCell ref="LU57:LV57"/>
    <mergeCell ref="LX57:LY57"/>
    <mergeCell ref="MA57:MB57"/>
    <mergeCell ref="MD59:ME59"/>
    <mergeCell ref="MG59:MH59"/>
    <mergeCell ref="MJ59:MK59"/>
    <mergeCell ref="MM59:MN59"/>
    <mergeCell ref="MP57:MQ57"/>
    <mergeCell ref="MS57:MT57"/>
    <mergeCell ref="MV57:MW57"/>
    <mergeCell ref="MY57:MZ57"/>
    <mergeCell ref="NB57:NC57"/>
    <mergeCell ref="NE57:NF57"/>
    <mergeCell ref="NH57:NI57"/>
    <mergeCell ref="NK57:NL57"/>
    <mergeCell ref="NN57:NO57"/>
    <mergeCell ref="NQ57:NR57"/>
    <mergeCell ref="NT57:NU57"/>
    <mergeCell ref="KE58:KF58"/>
    <mergeCell ref="KH58:KI58"/>
    <mergeCell ref="KK58:KL58"/>
    <mergeCell ref="KN58:KO58"/>
    <mergeCell ref="KQ58:KR58"/>
    <mergeCell ref="KT58:KU58"/>
    <mergeCell ref="KW58:KX58"/>
    <mergeCell ref="KZ58:LA58"/>
    <mergeCell ref="LC58:LD58"/>
    <mergeCell ref="LF58:LG58"/>
    <mergeCell ref="LI58:LJ58"/>
    <mergeCell ref="LL58:LM58"/>
    <mergeCell ref="LO58:LP58"/>
    <mergeCell ref="LR58:LS58"/>
    <mergeCell ref="LU58:LV58"/>
    <mergeCell ref="LX58:LY58"/>
    <mergeCell ref="MA58:MB58"/>
    <mergeCell ref="MD60:ME60"/>
    <mergeCell ref="MG60:MH60"/>
    <mergeCell ref="MJ60:MK60"/>
    <mergeCell ref="MM60:MN60"/>
    <mergeCell ref="MP58:MQ58"/>
    <mergeCell ref="MS58:MT58"/>
    <mergeCell ref="MV58:MW58"/>
    <mergeCell ref="MY58:MZ58"/>
    <mergeCell ref="NB58:NC58"/>
    <mergeCell ref="NE58:NF58"/>
    <mergeCell ref="NH58:NI58"/>
    <mergeCell ref="NK58:NL58"/>
    <mergeCell ref="NN58:NO58"/>
    <mergeCell ref="NQ58:NR58"/>
    <mergeCell ref="NT58:NU58"/>
    <mergeCell ref="KE59:KF59"/>
    <mergeCell ref="KH59:KI59"/>
    <mergeCell ref="KK59:KL59"/>
    <mergeCell ref="KN59:KO59"/>
    <mergeCell ref="KQ59:KR59"/>
    <mergeCell ref="KT59:KU59"/>
    <mergeCell ref="KW59:KX59"/>
    <mergeCell ref="KZ59:LA59"/>
    <mergeCell ref="LC59:LD59"/>
    <mergeCell ref="LF59:LG59"/>
    <mergeCell ref="LI59:LJ59"/>
    <mergeCell ref="LL59:LM59"/>
    <mergeCell ref="LO59:LP59"/>
    <mergeCell ref="LR59:LS59"/>
    <mergeCell ref="LU59:LV59"/>
    <mergeCell ref="LX59:LY59"/>
    <mergeCell ref="MA59:MB59"/>
    <mergeCell ref="MD61:ME61"/>
    <mergeCell ref="MG61:MH61"/>
    <mergeCell ref="MJ61:MK61"/>
    <mergeCell ref="MM61:MN61"/>
    <mergeCell ref="MP59:MQ59"/>
    <mergeCell ref="MS59:MT59"/>
    <mergeCell ref="MV59:MW59"/>
    <mergeCell ref="MY59:MZ59"/>
    <mergeCell ref="NB59:NC59"/>
    <mergeCell ref="NE59:NF59"/>
    <mergeCell ref="NH59:NI59"/>
    <mergeCell ref="NK59:NL59"/>
    <mergeCell ref="NN59:NO59"/>
    <mergeCell ref="NQ59:NR59"/>
    <mergeCell ref="NT59:NU59"/>
    <mergeCell ref="KE60:KF60"/>
    <mergeCell ref="KH60:KI60"/>
    <mergeCell ref="KK60:KL60"/>
    <mergeCell ref="KN60:KO60"/>
    <mergeCell ref="KQ60:KR60"/>
    <mergeCell ref="KT60:KU60"/>
    <mergeCell ref="KW60:KX60"/>
    <mergeCell ref="KZ60:LA60"/>
    <mergeCell ref="LC60:LD60"/>
    <mergeCell ref="LF60:LG60"/>
    <mergeCell ref="LI60:LJ60"/>
    <mergeCell ref="LL60:LM60"/>
    <mergeCell ref="LO60:LP60"/>
    <mergeCell ref="LR60:LS60"/>
    <mergeCell ref="LU60:LV60"/>
    <mergeCell ref="LX60:LY60"/>
    <mergeCell ref="MA60:MB60"/>
    <mergeCell ref="MD62:ME62"/>
    <mergeCell ref="MG62:MH62"/>
    <mergeCell ref="MJ62:MK62"/>
    <mergeCell ref="MM62:MN62"/>
    <mergeCell ref="MP60:MQ60"/>
    <mergeCell ref="MS60:MT60"/>
    <mergeCell ref="MV60:MW60"/>
    <mergeCell ref="MY60:MZ60"/>
    <mergeCell ref="NB60:NC60"/>
    <mergeCell ref="NE60:NF60"/>
    <mergeCell ref="NH60:NI60"/>
    <mergeCell ref="NK60:NL60"/>
    <mergeCell ref="NN60:NO60"/>
    <mergeCell ref="NQ60:NR60"/>
    <mergeCell ref="NT60:NU60"/>
    <mergeCell ref="KE61:KF61"/>
    <mergeCell ref="KH61:KI61"/>
    <mergeCell ref="KK61:KL61"/>
    <mergeCell ref="KN61:KO61"/>
    <mergeCell ref="KQ61:KR61"/>
    <mergeCell ref="KT61:KU61"/>
    <mergeCell ref="KW61:KX61"/>
    <mergeCell ref="KZ61:LA61"/>
    <mergeCell ref="LC61:LD61"/>
    <mergeCell ref="LF61:LG61"/>
    <mergeCell ref="LI61:LJ61"/>
    <mergeCell ref="LL61:LM61"/>
    <mergeCell ref="LO61:LP61"/>
    <mergeCell ref="LR61:LS61"/>
    <mergeCell ref="LU61:LV61"/>
    <mergeCell ref="LX61:LY61"/>
    <mergeCell ref="MA61:MB61"/>
    <mergeCell ref="MD63:ME63"/>
    <mergeCell ref="MG63:MH63"/>
    <mergeCell ref="MJ63:MK63"/>
    <mergeCell ref="MM63:MN63"/>
    <mergeCell ref="MP61:MQ61"/>
    <mergeCell ref="MS61:MT61"/>
    <mergeCell ref="MV61:MW61"/>
    <mergeCell ref="MY61:MZ61"/>
    <mergeCell ref="NB61:NC61"/>
    <mergeCell ref="NE61:NF61"/>
    <mergeCell ref="NH61:NI61"/>
    <mergeCell ref="NK61:NL61"/>
    <mergeCell ref="NN61:NO61"/>
    <mergeCell ref="NQ61:NR61"/>
    <mergeCell ref="NT61:NU61"/>
    <mergeCell ref="KE62:KF62"/>
    <mergeCell ref="KH62:KI62"/>
    <mergeCell ref="KK62:KL62"/>
    <mergeCell ref="KN62:KO62"/>
    <mergeCell ref="KQ62:KR62"/>
    <mergeCell ref="KT62:KU62"/>
    <mergeCell ref="KW62:KX62"/>
    <mergeCell ref="KZ62:LA62"/>
    <mergeCell ref="LC62:LD62"/>
    <mergeCell ref="LF62:LG62"/>
    <mergeCell ref="LI62:LJ62"/>
    <mergeCell ref="LL62:LM62"/>
    <mergeCell ref="LO62:LP62"/>
    <mergeCell ref="LR62:LS62"/>
    <mergeCell ref="LU62:LV62"/>
    <mergeCell ref="LX62:LY62"/>
    <mergeCell ref="MA62:MB62"/>
    <mergeCell ref="MD64:ME64"/>
    <mergeCell ref="MG64:MH64"/>
    <mergeCell ref="MJ64:MK64"/>
    <mergeCell ref="MM64:MN64"/>
    <mergeCell ref="MP62:MQ62"/>
    <mergeCell ref="MS62:MT62"/>
    <mergeCell ref="MV62:MW62"/>
    <mergeCell ref="MY62:MZ62"/>
    <mergeCell ref="NB62:NC62"/>
    <mergeCell ref="NE62:NF62"/>
    <mergeCell ref="NH62:NI62"/>
    <mergeCell ref="NK62:NL62"/>
    <mergeCell ref="NN62:NO62"/>
    <mergeCell ref="NQ62:NR62"/>
    <mergeCell ref="NT62:NU62"/>
    <mergeCell ref="KE63:KF63"/>
    <mergeCell ref="KH63:KI63"/>
    <mergeCell ref="KK63:KL63"/>
    <mergeCell ref="KN63:KO63"/>
    <mergeCell ref="KQ63:KR63"/>
    <mergeCell ref="KT63:KU63"/>
    <mergeCell ref="KW63:KX63"/>
    <mergeCell ref="KZ63:LA63"/>
    <mergeCell ref="LC63:LD63"/>
    <mergeCell ref="LF63:LG63"/>
    <mergeCell ref="LI63:LJ63"/>
    <mergeCell ref="LL63:LM63"/>
    <mergeCell ref="LO63:LP63"/>
    <mergeCell ref="LR63:LS63"/>
    <mergeCell ref="LU63:LV63"/>
    <mergeCell ref="LX63:LY63"/>
    <mergeCell ref="MA63:MB63"/>
    <mergeCell ref="KE64:KF64"/>
    <mergeCell ref="KH64:KI64"/>
    <mergeCell ref="KK64:KL64"/>
    <mergeCell ref="KN64:KO64"/>
    <mergeCell ref="KQ64:KR64"/>
    <mergeCell ref="KT64:KU64"/>
    <mergeCell ref="KW64:KX64"/>
    <mergeCell ref="KZ64:LA64"/>
    <mergeCell ref="LC64:LD64"/>
    <mergeCell ref="LF64:LG64"/>
    <mergeCell ref="LI64:LJ64"/>
    <mergeCell ref="LL64:LM64"/>
    <mergeCell ref="LO64:LP64"/>
    <mergeCell ref="LR64:LS64"/>
    <mergeCell ref="LU64:LV64"/>
    <mergeCell ref="LX64:LY64"/>
    <mergeCell ref="MA64:MB64"/>
    <mergeCell ref="KK65:KL65"/>
    <mergeCell ref="KN65:KO65"/>
    <mergeCell ref="KQ65:KR65"/>
    <mergeCell ref="KT65:KU65"/>
    <mergeCell ref="KW65:KX65"/>
    <mergeCell ref="KZ65:LA65"/>
    <mergeCell ref="LC65:LD65"/>
    <mergeCell ref="LF65:LG65"/>
    <mergeCell ref="LI65:LJ65"/>
    <mergeCell ref="LL65:LM65"/>
    <mergeCell ref="LO65:LP65"/>
    <mergeCell ref="LR65:LS65"/>
    <mergeCell ref="LU65:LV65"/>
    <mergeCell ref="LX65:LY65"/>
    <mergeCell ref="MA65:MB65"/>
    <mergeCell ref="MP65:MQ65"/>
    <mergeCell ref="MS65:MT65"/>
    <mergeCell ref="MD65:ME65"/>
    <mergeCell ref="MG65:MH65"/>
    <mergeCell ref="MJ65:MK65"/>
    <mergeCell ref="MM65:MN65"/>
    <mergeCell ref="OF59:OG59"/>
    <mergeCell ref="NZ57:OA57"/>
    <mergeCell ref="OC57:OD57"/>
    <mergeCell ref="OF57:OG57"/>
    <mergeCell ref="MP64:MQ64"/>
    <mergeCell ref="MS64:MT64"/>
    <mergeCell ref="MV64:MW64"/>
    <mergeCell ref="MY64:MZ64"/>
    <mergeCell ref="NB64:NC64"/>
    <mergeCell ref="NE64:NF64"/>
    <mergeCell ref="NH64:NI64"/>
    <mergeCell ref="NK64:NL64"/>
    <mergeCell ref="NN64:NO64"/>
    <mergeCell ref="NQ64:NR64"/>
    <mergeCell ref="NT64:NU64"/>
    <mergeCell ref="NW55:NX55"/>
    <mergeCell ref="NZ55:OA55"/>
    <mergeCell ref="OC55:OD55"/>
    <mergeCell ref="OF55:OG55"/>
    <mergeCell ref="MP63:MQ63"/>
    <mergeCell ref="MS63:MT63"/>
    <mergeCell ref="MV63:MW63"/>
    <mergeCell ref="MY63:MZ63"/>
    <mergeCell ref="NB63:NC63"/>
    <mergeCell ref="NE63:NF63"/>
    <mergeCell ref="NH63:NI63"/>
    <mergeCell ref="NK63:NL63"/>
    <mergeCell ref="NN63:NO63"/>
    <mergeCell ref="NQ63:NR63"/>
    <mergeCell ref="NT63:NU63"/>
    <mergeCell ref="NW64:NX64"/>
    <mergeCell ref="NZ64:OA64"/>
    <mergeCell ref="QK54:QL54"/>
    <mergeCell ref="OO55:OP55"/>
    <mergeCell ref="OR55:OS55"/>
    <mergeCell ref="OU55:OV55"/>
    <mergeCell ref="OX55:OY55"/>
    <mergeCell ref="PA55:PB55"/>
    <mergeCell ref="PD55:PE55"/>
    <mergeCell ref="PG55:PH55"/>
    <mergeCell ref="PJ55:PK55"/>
    <mergeCell ref="PM55:PN55"/>
    <mergeCell ref="MV65:MW65"/>
    <mergeCell ref="MY65:MZ65"/>
    <mergeCell ref="NB65:NC65"/>
    <mergeCell ref="NE65:NF65"/>
    <mergeCell ref="NH65:NI65"/>
    <mergeCell ref="NK65:NL65"/>
    <mergeCell ref="NN65:NO65"/>
    <mergeCell ref="NQ65:NR65"/>
    <mergeCell ref="NT65:NU65"/>
    <mergeCell ref="NW54:NX54"/>
    <mergeCell ref="NZ54:OA54"/>
    <mergeCell ref="OC54:OD54"/>
    <mergeCell ref="OF54:OG54"/>
    <mergeCell ref="OI54:OJ54"/>
    <mergeCell ref="OL54:OM54"/>
    <mergeCell ref="PD59:PE59"/>
    <mergeCell ref="PG59:PH59"/>
    <mergeCell ref="PJ59:PK59"/>
    <mergeCell ref="PM59:PN59"/>
    <mergeCell ref="NW59:NX59"/>
    <mergeCell ref="NZ59:OA59"/>
    <mergeCell ref="OC59:OD59"/>
    <mergeCell ref="QB58:QC58"/>
    <mergeCell ref="QE58:QF58"/>
    <mergeCell ref="QH58:QI58"/>
    <mergeCell ref="QK58:QL58"/>
    <mergeCell ref="PY56:PZ56"/>
    <mergeCell ref="QB56:QC56"/>
    <mergeCell ref="QE56:QF56"/>
    <mergeCell ref="QH56:QI56"/>
    <mergeCell ref="QK56:QL56"/>
    <mergeCell ref="NW57:NX57"/>
    <mergeCell ref="PV55:PW55"/>
    <mergeCell ref="PY55:PZ55"/>
    <mergeCell ref="QB55:QC55"/>
    <mergeCell ref="QE55:QF55"/>
    <mergeCell ref="QH55:QI55"/>
    <mergeCell ref="QK55:QL55"/>
    <mergeCell ref="OO54:OP54"/>
    <mergeCell ref="OR54:OS54"/>
    <mergeCell ref="OU54:OV54"/>
    <mergeCell ref="OX54:OY54"/>
    <mergeCell ref="PA54:PB54"/>
    <mergeCell ref="PD54:PE54"/>
    <mergeCell ref="PG54:PH54"/>
    <mergeCell ref="PJ54:PK54"/>
    <mergeCell ref="PM54:PN54"/>
    <mergeCell ref="PP54:PQ54"/>
    <mergeCell ref="PS54:PT54"/>
    <mergeCell ref="PV54:PW54"/>
    <mergeCell ref="PY54:PZ54"/>
    <mergeCell ref="QB54:QC54"/>
    <mergeCell ref="QE54:QF54"/>
    <mergeCell ref="QH54:QI54"/>
    <mergeCell ref="PP55:PQ55"/>
    <mergeCell ref="PS55:PT55"/>
    <mergeCell ref="PV57:PW57"/>
    <mergeCell ref="PY57:PZ57"/>
    <mergeCell ref="QB57:QC57"/>
    <mergeCell ref="QE57:QF57"/>
    <mergeCell ref="QH57:QI57"/>
    <mergeCell ref="QK57:QL57"/>
    <mergeCell ref="NW56:NX56"/>
    <mergeCell ref="NZ56:OA56"/>
    <mergeCell ref="OC56:OD56"/>
    <mergeCell ref="OF56:OG56"/>
    <mergeCell ref="OI56:OJ56"/>
    <mergeCell ref="OL56:OM56"/>
    <mergeCell ref="OO56:OP56"/>
    <mergeCell ref="OR56:OS56"/>
    <mergeCell ref="OU56:OV56"/>
    <mergeCell ref="OX56:OY56"/>
    <mergeCell ref="PA56:PB56"/>
    <mergeCell ref="PD56:PE56"/>
    <mergeCell ref="PG56:PH56"/>
    <mergeCell ref="PJ56:PK56"/>
    <mergeCell ref="PM56:PN56"/>
    <mergeCell ref="PP56:PQ56"/>
    <mergeCell ref="PS56:PT56"/>
    <mergeCell ref="PV56:PW56"/>
    <mergeCell ref="OI55:OJ55"/>
    <mergeCell ref="OL55:OM55"/>
    <mergeCell ref="OI57:OJ57"/>
    <mergeCell ref="OL57:OM57"/>
    <mergeCell ref="OO57:OP57"/>
    <mergeCell ref="OR57:OS57"/>
    <mergeCell ref="OU57:OV57"/>
    <mergeCell ref="OX57:OY57"/>
    <mergeCell ref="PA57:PB57"/>
    <mergeCell ref="PD57:PE57"/>
    <mergeCell ref="PG57:PH57"/>
    <mergeCell ref="PJ57:PK57"/>
    <mergeCell ref="PM57:PN57"/>
    <mergeCell ref="PP57:PQ57"/>
    <mergeCell ref="PS57:PT57"/>
    <mergeCell ref="PV59:PW59"/>
    <mergeCell ref="OI59:OJ59"/>
    <mergeCell ref="OL59:OM59"/>
    <mergeCell ref="OO59:OP59"/>
    <mergeCell ref="OR59:OS59"/>
    <mergeCell ref="OU59:OV59"/>
    <mergeCell ref="OX59:OY59"/>
    <mergeCell ref="PA59:PB59"/>
    <mergeCell ref="PP59:PQ59"/>
    <mergeCell ref="PS59:PT59"/>
    <mergeCell ref="QH60:QI60"/>
    <mergeCell ref="QK60:QL60"/>
    <mergeCell ref="NW61:NX61"/>
    <mergeCell ref="NZ61:OA61"/>
    <mergeCell ref="OC61:OD61"/>
    <mergeCell ref="OF61:OG61"/>
    <mergeCell ref="OI61:OJ61"/>
    <mergeCell ref="OL61:OM61"/>
    <mergeCell ref="PY59:PZ59"/>
    <mergeCell ref="QB59:QC59"/>
    <mergeCell ref="QE59:QF59"/>
    <mergeCell ref="QH59:QI59"/>
    <mergeCell ref="QK59:QL59"/>
    <mergeCell ref="NW58:NX58"/>
    <mergeCell ref="NZ58:OA58"/>
    <mergeCell ref="OC58:OD58"/>
    <mergeCell ref="OF58:OG58"/>
    <mergeCell ref="OI58:OJ58"/>
    <mergeCell ref="OL58:OM58"/>
    <mergeCell ref="OO58:OP58"/>
    <mergeCell ref="OR58:OS58"/>
    <mergeCell ref="OU58:OV58"/>
    <mergeCell ref="OX58:OY58"/>
    <mergeCell ref="PA58:PB58"/>
    <mergeCell ref="PD58:PE58"/>
    <mergeCell ref="PG58:PH58"/>
    <mergeCell ref="PJ58:PK58"/>
    <mergeCell ref="PM58:PN58"/>
    <mergeCell ref="PP58:PQ58"/>
    <mergeCell ref="PS58:PT58"/>
    <mergeCell ref="PV58:PW58"/>
    <mergeCell ref="PY58:PZ58"/>
    <mergeCell ref="PG63:PH63"/>
    <mergeCell ref="PJ63:PK63"/>
    <mergeCell ref="PM63:PN63"/>
    <mergeCell ref="PP63:PQ63"/>
    <mergeCell ref="PS63:PT63"/>
    <mergeCell ref="PV61:PW61"/>
    <mergeCell ref="PY61:PZ61"/>
    <mergeCell ref="QB61:QC61"/>
    <mergeCell ref="QE61:QF61"/>
    <mergeCell ref="QH61:QI61"/>
    <mergeCell ref="QK61:QL61"/>
    <mergeCell ref="NW60:NX60"/>
    <mergeCell ref="NZ60:OA60"/>
    <mergeCell ref="OC60:OD60"/>
    <mergeCell ref="OF60:OG60"/>
    <mergeCell ref="OI60:OJ60"/>
    <mergeCell ref="OL60:OM60"/>
    <mergeCell ref="OO60:OP60"/>
    <mergeCell ref="OR60:OS60"/>
    <mergeCell ref="OU60:OV60"/>
    <mergeCell ref="OX60:OY60"/>
    <mergeCell ref="PA60:PB60"/>
    <mergeCell ref="PD60:PE60"/>
    <mergeCell ref="PG60:PH60"/>
    <mergeCell ref="PJ60:PK60"/>
    <mergeCell ref="PM60:PN60"/>
    <mergeCell ref="PP60:PQ60"/>
    <mergeCell ref="PS60:PT60"/>
    <mergeCell ref="PV60:PW60"/>
    <mergeCell ref="PY60:PZ60"/>
    <mergeCell ref="QB60:QC60"/>
    <mergeCell ref="QE60:QF60"/>
    <mergeCell ref="PV62:PW62"/>
    <mergeCell ref="PY62:PZ62"/>
    <mergeCell ref="QB62:QC62"/>
    <mergeCell ref="QE62:QF62"/>
    <mergeCell ref="QH62:QI62"/>
    <mergeCell ref="QK62:QL62"/>
    <mergeCell ref="NW63:NX63"/>
    <mergeCell ref="NZ63:OA63"/>
    <mergeCell ref="OC63:OD63"/>
    <mergeCell ref="OF63:OG63"/>
    <mergeCell ref="OI63:OJ63"/>
    <mergeCell ref="OL63:OM63"/>
    <mergeCell ref="OO61:OP61"/>
    <mergeCell ref="OR61:OS61"/>
    <mergeCell ref="OU61:OV61"/>
    <mergeCell ref="OX61:OY61"/>
    <mergeCell ref="PA61:PB61"/>
    <mergeCell ref="PD61:PE61"/>
    <mergeCell ref="PG61:PH61"/>
    <mergeCell ref="PJ61:PK61"/>
    <mergeCell ref="PM61:PN61"/>
    <mergeCell ref="PP61:PQ61"/>
    <mergeCell ref="PS61:PT61"/>
    <mergeCell ref="PV63:PW63"/>
    <mergeCell ref="PY63:PZ63"/>
    <mergeCell ref="QB63:QC63"/>
    <mergeCell ref="OO63:OP63"/>
    <mergeCell ref="OR63:OS63"/>
    <mergeCell ref="OU63:OV63"/>
    <mergeCell ref="OX63:OY63"/>
    <mergeCell ref="PA63:PB63"/>
    <mergeCell ref="PD63:PE63"/>
    <mergeCell ref="PV64:PW64"/>
    <mergeCell ref="PY64:PZ64"/>
    <mergeCell ref="QB64:QC64"/>
    <mergeCell ref="QE64:QF64"/>
    <mergeCell ref="QH64:QI64"/>
    <mergeCell ref="QK64:QL64"/>
    <mergeCell ref="NW65:NX65"/>
    <mergeCell ref="NZ65:OA65"/>
    <mergeCell ref="OC65:OD65"/>
    <mergeCell ref="OF65:OG65"/>
    <mergeCell ref="OI65:OJ65"/>
    <mergeCell ref="OL65:OM65"/>
    <mergeCell ref="QE63:QF63"/>
    <mergeCell ref="QH63:QI63"/>
    <mergeCell ref="QK63:QL63"/>
    <mergeCell ref="NW62:NX62"/>
    <mergeCell ref="NZ62:OA62"/>
    <mergeCell ref="OC62:OD62"/>
    <mergeCell ref="OF62:OG62"/>
    <mergeCell ref="OI62:OJ62"/>
    <mergeCell ref="OL62:OM62"/>
    <mergeCell ref="OO62:OP62"/>
    <mergeCell ref="OR62:OS62"/>
    <mergeCell ref="OU62:OV62"/>
    <mergeCell ref="OX62:OY62"/>
    <mergeCell ref="PA62:PB62"/>
    <mergeCell ref="PD62:PE62"/>
    <mergeCell ref="PG62:PH62"/>
    <mergeCell ref="PJ62:PK62"/>
    <mergeCell ref="PM62:PN62"/>
    <mergeCell ref="PP62:PQ62"/>
    <mergeCell ref="PS62:PT62"/>
    <mergeCell ref="PV65:PW65"/>
    <mergeCell ref="PY65:PZ65"/>
    <mergeCell ref="QB65:QC65"/>
    <mergeCell ref="QE65:QF65"/>
    <mergeCell ref="QH65:QI65"/>
    <mergeCell ref="QK65:QL65"/>
    <mergeCell ref="OC64:OD64"/>
    <mergeCell ref="OF64:OG64"/>
    <mergeCell ref="OI64:OJ64"/>
    <mergeCell ref="OL64:OM64"/>
    <mergeCell ref="OO64:OP64"/>
    <mergeCell ref="OR64:OS64"/>
    <mergeCell ref="OU64:OV64"/>
    <mergeCell ref="OX64:OY64"/>
    <mergeCell ref="PA64:PB64"/>
    <mergeCell ref="PD64:PE64"/>
    <mergeCell ref="PG64:PH64"/>
    <mergeCell ref="PJ64:PK64"/>
    <mergeCell ref="PM64:PN64"/>
    <mergeCell ref="PP64:PQ64"/>
    <mergeCell ref="PS64:PT64"/>
    <mergeCell ref="OO65:OP65"/>
    <mergeCell ref="OR65:OS65"/>
    <mergeCell ref="OU65:OV65"/>
    <mergeCell ref="OX65:OY65"/>
    <mergeCell ref="PA65:PB65"/>
    <mergeCell ref="PD65:PE65"/>
    <mergeCell ref="PG65:PH65"/>
    <mergeCell ref="PJ65:PK65"/>
    <mergeCell ref="PM65:PN65"/>
    <mergeCell ref="PP65:PQ65"/>
    <mergeCell ref="PS65:PT65"/>
  </mergeCells>
  <conditionalFormatting sqref="B37:B65">
    <cfRule type="cellIs" dxfId="166" priority="179" operator="equal">
      <formula>"NON"</formula>
    </cfRule>
  </conditionalFormatting>
  <conditionalFormatting sqref="E37:E53">
    <cfRule type="cellIs" dxfId="165" priority="178" operator="equal">
      <formula>"NON"</formula>
    </cfRule>
  </conditionalFormatting>
  <conditionalFormatting sqref="H37:H53 K37:K53 N37:N53 Q37:Q53 T37:T53 W37:W53 Z37:Z53 AC37:AC53 AF37:AF53 AI37:AI53 AL37:AL53 AO37:AO53 AR37:AR53 AU37:AU53 AX37:AX53 BD37:BD53 BG37:BG53 BJ37:BJ53 BM37:BM53 BP37:BP53 BS37:BS53 BV37:BV53 BY37:BY53 CB37:CB53 CE37:CE53 CH37:CH53 CK37:CK53 CN37:CN53 CQ37:CQ53 CT37:CT53 CW37:CW53 CZ37:CZ53 DC37:DC53 DI37:DI53 DL37:DL53 DO37:DO53 DR37:DR53 DU37:DU53 DX37:DX53 EA37:EA53 ED37:ED53 EG37:EG53 EJ37:EJ53 EM37:EM53 EP37:EP53 ES37:ES53 EV37:EV53 EY37:EY53 FB37:FB53 FE37:FE53 FH37:FH53 FK37:FK53 FN37:FN53 FQ37:FQ53 FT37:FT53 FW37:FW53 FZ37:FZ53 GC37:GC53 GF37:GF53 GI37:GI53 GL37:GL53 GO37:GO53 GR37:GR53 HP37:HP53 IE37:IE53 IB37:IB53 IN37:IN53 IQ37:IQ53 IT37:IT53 IW37:IW53 IZ37:IZ53 JC37:JC53 JF37:JF53 JI37:JI53 JL37:JL53 JO37:JO53 JR37:JR53 JU37:JU53 JX37:JX53 KA37:KA53 KD37:KD53 KG37:KG53 KJ37:KJ53 KM37:KM53 KP37:KP53 KS37:KS53 KV37:KV53 KY37:KY53 LB37:LB53 LE37:LE53 LH37:LH53 LK37:LK53 LT37:LT53 MF37:MF53 MI37:MI53 MO37:MO53 NJ37:NJ53 MU37:MU53 MX37:MX53 NA37:NA53 ND37:ND53 NM37:NM53 NP37:NP53 NG37:NG53 NV37:NV53 NY37:NY53 OB37:OB53 OE37:OE53 OH37:OH53 OK37:OK53 ON37:ON53 OQ37:OQ53 OT37:OT53 OW37:OW53 OZ37:OZ53 PC37:PC53 PF37:PF53 PI37:PI53 PL37:PL53 PO37:PO53 PR37:PR53 PU37:PU53 PX37:PX53 QA37:QA53 QD37:QD53 QG37:QG53 QJ37:QJ53 HS37:HS53 IH37:IH53 DF37:DF53 IK37:IK53">
    <cfRule type="cellIs" dxfId="164" priority="177" operator="equal">
      <formula>"NON"</formula>
    </cfRule>
  </conditionalFormatting>
  <conditionalFormatting sqref="HJ37:HJ53">
    <cfRule type="cellIs" dxfId="163" priority="173" operator="equal">
      <formula>"NON"</formula>
    </cfRule>
  </conditionalFormatting>
  <conditionalFormatting sqref="HM37:HM53">
    <cfRule type="cellIs" dxfId="162" priority="174" operator="equal">
      <formula>"NON"</formula>
    </cfRule>
  </conditionalFormatting>
  <conditionalFormatting sqref="HA37:HA53">
    <cfRule type="cellIs" dxfId="161" priority="172" operator="equal">
      <formula>"NON"</formula>
    </cfRule>
  </conditionalFormatting>
  <conditionalFormatting sqref="GX37:GX53">
    <cfRule type="cellIs" dxfId="160" priority="171" operator="equal">
      <formula>"NON"</formula>
    </cfRule>
  </conditionalFormatting>
  <conditionalFormatting sqref="GU37:GU53">
    <cfRule type="cellIs" dxfId="159" priority="170" operator="equal">
      <formula>"NON"</formula>
    </cfRule>
  </conditionalFormatting>
  <conditionalFormatting sqref="HG37:HG53">
    <cfRule type="cellIs" dxfId="158" priority="169" operator="equal">
      <formula>"NON"</formula>
    </cfRule>
  </conditionalFormatting>
  <conditionalFormatting sqref="HD37:HD53">
    <cfRule type="cellIs" dxfId="157" priority="168" operator="equal">
      <formula>"NON"</formula>
    </cfRule>
  </conditionalFormatting>
  <conditionalFormatting sqref="HY37:HY53">
    <cfRule type="cellIs" dxfId="156" priority="165" operator="equal">
      <formula>"NON"</formula>
    </cfRule>
  </conditionalFormatting>
  <conditionalFormatting sqref="HV37:HV53">
    <cfRule type="cellIs" dxfId="155" priority="166" operator="equal">
      <formula>"NON"</formula>
    </cfRule>
  </conditionalFormatting>
  <conditionalFormatting sqref="ML37:ML53">
    <cfRule type="cellIs" dxfId="154" priority="164" operator="equal">
      <formula>"NON"</formula>
    </cfRule>
  </conditionalFormatting>
  <conditionalFormatting sqref="MR37:MR53">
    <cfRule type="cellIs" dxfId="153" priority="163" operator="equal">
      <formula>"NON"</formula>
    </cfRule>
  </conditionalFormatting>
  <conditionalFormatting sqref="NS37:NS53">
    <cfRule type="cellIs" dxfId="152" priority="161" operator="equal">
      <formula>"NON"</formula>
    </cfRule>
  </conditionalFormatting>
  <conditionalFormatting sqref="BA37:BA53">
    <cfRule type="cellIs" dxfId="151" priority="160" operator="equal">
      <formula>"NON"</formula>
    </cfRule>
  </conditionalFormatting>
  <conditionalFormatting sqref="E54:E65">
    <cfRule type="cellIs" dxfId="150" priority="159" operator="equal">
      <formula>"NON"</formula>
    </cfRule>
  </conditionalFormatting>
  <conditionalFormatting sqref="H54:H65">
    <cfRule type="cellIs" dxfId="149" priority="158" operator="equal">
      <formula>"NON"</formula>
    </cfRule>
  </conditionalFormatting>
  <conditionalFormatting sqref="K54:K65">
    <cfRule type="cellIs" dxfId="148" priority="157" operator="equal">
      <formula>"NON"</formula>
    </cfRule>
  </conditionalFormatting>
  <conditionalFormatting sqref="N54:N65">
    <cfRule type="cellIs" dxfId="147" priority="156" operator="equal">
      <formula>"NON"</formula>
    </cfRule>
  </conditionalFormatting>
  <conditionalFormatting sqref="Q54:Q65">
    <cfRule type="cellIs" dxfId="146" priority="155" operator="equal">
      <formula>"NON"</formula>
    </cfRule>
  </conditionalFormatting>
  <conditionalFormatting sqref="T54:T65">
    <cfRule type="cellIs" dxfId="145" priority="154" operator="equal">
      <formula>"NON"</formula>
    </cfRule>
  </conditionalFormatting>
  <conditionalFormatting sqref="W54:W65">
    <cfRule type="cellIs" dxfId="144" priority="153" operator="equal">
      <formula>"NON"</formula>
    </cfRule>
  </conditionalFormatting>
  <conditionalFormatting sqref="Z54:Z65">
    <cfRule type="cellIs" dxfId="143" priority="152" operator="equal">
      <formula>"NON"</formula>
    </cfRule>
  </conditionalFormatting>
  <conditionalFormatting sqref="AC54:AC65">
    <cfRule type="cellIs" dxfId="142" priority="151" operator="equal">
      <formula>"NON"</formula>
    </cfRule>
  </conditionalFormatting>
  <conditionalFormatting sqref="AF54:AF65">
    <cfRule type="cellIs" dxfId="141" priority="150" operator="equal">
      <formula>"NON"</formula>
    </cfRule>
  </conditionalFormatting>
  <conditionalFormatting sqref="AI54:AI65">
    <cfRule type="cellIs" dxfId="140" priority="149" operator="equal">
      <formula>"NON"</formula>
    </cfRule>
  </conditionalFormatting>
  <conditionalFormatting sqref="AL54:AL65">
    <cfRule type="cellIs" dxfId="139" priority="148" operator="equal">
      <formula>"NON"</formula>
    </cfRule>
  </conditionalFormatting>
  <conditionalFormatting sqref="AO54:AO65">
    <cfRule type="cellIs" dxfId="138" priority="147" operator="equal">
      <formula>"NON"</formula>
    </cfRule>
  </conditionalFormatting>
  <conditionalFormatting sqref="AR54:AR65">
    <cfRule type="cellIs" dxfId="137" priority="146" operator="equal">
      <formula>"NON"</formula>
    </cfRule>
  </conditionalFormatting>
  <conditionalFormatting sqref="AU54:AU65">
    <cfRule type="cellIs" dxfId="136" priority="145" operator="equal">
      <formula>"NON"</formula>
    </cfRule>
  </conditionalFormatting>
  <conditionalFormatting sqref="AX54:AX65">
    <cfRule type="cellIs" dxfId="135" priority="144" operator="equal">
      <formula>"NON"</formula>
    </cfRule>
  </conditionalFormatting>
  <conditionalFormatting sqref="BA54:BA65">
    <cfRule type="cellIs" dxfId="134" priority="143" operator="equal">
      <formula>"NON"</formula>
    </cfRule>
  </conditionalFormatting>
  <conditionalFormatting sqref="BD54:BD65">
    <cfRule type="cellIs" dxfId="133" priority="142" operator="equal">
      <formula>"NON"</formula>
    </cfRule>
  </conditionalFormatting>
  <conditionalFormatting sqref="BG54:BG65">
    <cfRule type="cellIs" dxfId="132" priority="141" operator="equal">
      <formula>"NON"</formula>
    </cfRule>
  </conditionalFormatting>
  <conditionalFormatting sqref="BJ54:BJ65">
    <cfRule type="cellIs" dxfId="131" priority="140" operator="equal">
      <formula>"NON"</formula>
    </cfRule>
  </conditionalFormatting>
  <conditionalFormatting sqref="BM54:BM65">
    <cfRule type="cellIs" dxfId="130" priority="139" operator="equal">
      <formula>"NON"</formula>
    </cfRule>
  </conditionalFormatting>
  <conditionalFormatting sqref="BP54:BP65">
    <cfRule type="cellIs" dxfId="129" priority="138" operator="equal">
      <formula>"NON"</formula>
    </cfRule>
  </conditionalFormatting>
  <conditionalFormatting sqref="BS54:BS65">
    <cfRule type="cellIs" dxfId="128" priority="137" operator="equal">
      <formula>"NON"</formula>
    </cfRule>
  </conditionalFormatting>
  <conditionalFormatting sqref="BV54:BV65">
    <cfRule type="cellIs" dxfId="127" priority="136" operator="equal">
      <formula>"NON"</formula>
    </cfRule>
  </conditionalFormatting>
  <conditionalFormatting sqref="BY54:BY65">
    <cfRule type="cellIs" dxfId="126" priority="135" operator="equal">
      <formula>"NON"</formula>
    </cfRule>
  </conditionalFormatting>
  <conditionalFormatting sqref="CB54:CB65">
    <cfRule type="cellIs" dxfId="125" priority="134" operator="equal">
      <formula>"NON"</formula>
    </cfRule>
  </conditionalFormatting>
  <conditionalFormatting sqref="CE54:CE65">
    <cfRule type="cellIs" dxfId="124" priority="133" operator="equal">
      <formula>"NON"</formula>
    </cfRule>
  </conditionalFormatting>
  <conditionalFormatting sqref="CH54:CH65">
    <cfRule type="cellIs" dxfId="123" priority="132" operator="equal">
      <formula>"NON"</formula>
    </cfRule>
  </conditionalFormatting>
  <conditionalFormatting sqref="CK54:CK65">
    <cfRule type="cellIs" dxfId="122" priority="131" operator="equal">
      <formula>"NON"</formula>
    </cfRule>
  </conditionalFormatting>
  <conditionalFormatting sqref="CN54:CN65">
    <cfRule type="cellIs" dxfId="121" priority="130" operator="equal">
      <formula>"NON"</formula>
    </cfRule>
  </conditionalFormatting>
  <conditionalFormatting sqref="CQ54:CQ65">
    <cfRule type="cellIs" dxfId="120" priority="129" operator="equal">
      <formula>"NON"</formula>
    </cfRule>
  </conditionalFormatting>
  <conditionalFormatting sqref="CT54:CT65">
    <cfRule type="cellIs" dxfId="119" priority="128" operator="equal">
      <formula>"NON"</formula>
    </cfRule>
  </conditionalFormatting>
  <conditionalFormatting sqref="CW54:CW65">
    <cfRule type="cellIs" dxfId="118" priority="127" operator="equal">
      <formula>"NON"</formula>
    </cfRule>
  </conditionalFormatting>
  <conditionalFormatting sqref="CZ54:CZ65">
    <cfRule type="cellIs" dxfId="117" priority="126" operator="equal">
      <formula>"NON"</formula>
    </cfRule>
  </conditionalFormatting>
  <conditionalFormatting sqref="DC54:DC65">
    <cfRule type="cellIs" dxfId="116" priority="125" operator="equal">
      <formula>"NON"</formula>
    </cfRule>
  </conditionalFormatting>
  <conditionalFormatting sqref="DF54:DF65">
    <cfRule type="cellIs" dxfId="115" priority="124" operator="equal">
      <formula>"NON"</formula>
    </cfRule>
  </conditionalFormatting>
  <conditionalFormatting sqref="DI54:DI65">
    <cfRule type="cellIs" dxfId="114" priority="123" operator="equal">
      <formula>"NON"</formula>
    </cfRule>
  </conditionalFormatting>
  <conditionalFormatting sqref="DL54:DL65">
    <cfRule type="cellIs" dxfId="113" priority="122" operator="equal">
      <formula>"NON"</formula>
    </cfRule>
  </conditionalFormatting>
  <conditionalFormatting sqref="DO54:DO65">
    <cfRule type="cellIs" dxfId="112" priority="121" operator="equal">
      <formula>"NON"</formula>
    </cfRule>
  </conditionalFormatting>
  <conditionalFormatting sqref="DR54:DR65">
    <cfRule type="cellIs" dxfId="111" priority="120" operator="equal">
      <formula>"NON"</formula>
    </cfRule>
  </conditionalFormatting>
  <conditionalFormatting sqref="DU54:DU65">
    <cfRule type="cellIs" dxfId="110" priority="119" operator="equal">
      <formula>"NON"</formula>
    </cfRule>
  </conditionalFormatting>
  <conditionalFormatting sqref="DX54:DX65">
    <cfRule type="cellIs" dxfId="109" priority="118" operator="equal">
      <formula>"NON"</formula>
    </cfRule>
  </conditionalFormatting>
  <conditionalFormatting sqref="EA54:EA65">
    <cfRule type="cellIs" dxfId="108" priority="117" operator="equal">
      <formula>"NON"</formula>
    </cfRule>
  </conditionalFormatting>
  <conditionalFormatting sqref="ED54:ED65">
    <cfRule type="cellIs" dxfId="107" priority="116" operator="equal">
      <formula>"NON"</formula>
    </cfRule>
  </conditionalFormatting>
  <conditionalFormatting sqref="EG54:EG65">
    <cfRule type="cellIs" dxfId="106" priority="115" operator="equal">
      <formula>"NON"</formula>
    </cfRule>
  </conditionalFormatting>
  <conditionalFormatting sqref="EJ54:EJ65">
    <cfRule type="cellIs" dxfId="105" priority="114" operator="equal">
      <formula>"NON"</formula>
    </cfRule>
  </conditionalFormatting>
  <conditionalFormatting sqref="EM54:EM65">
    <cfRule type="cellIs" dxfId="104" priority="113" operator="equal">
      <formula>"NON"</formula>
    </cfRule>
  </conditionalFormatting>
  <conditionalFormatting sqref="EP54:EP65">
    <cfRule type="cellIs" dxfId="103" priority="112" operator="equal">
      <formula>"NON"</formula>
    </cfRule>
  </conditionalFormatting>
  <conditionalFormatting sqref="ES54:ES65">
    <cfRule type="cellIs" dxfId="102" priority="111" operator="equal">
      <formula>"NON"</formula>
    </cfRule>
  </conditionalFormatting>
  <conditionalFormatting sqref="EV54:EV65">
    <cfRule type="cellIs" dxfId="101" priority="110" operator="equal">
      <formula>"NON"</formula>
    </cfRule>
  </conditionalFormatting>
  <conditionalFormatting sqref="EY54:EY65">
    <cfRule type="cellIs" dxfId="100" priority="109" operator="equal">
      <formula>"NON"</formula>
    </cfRule>
  </conditionalFormatting>
  <conditionalFormatting sqref="FB54:FB65">
    <cfRule type="cellIs" dxfId="99" priority="108" operator="equal">
      <formula>"NON"</formula>
    </cfRule>
  </conditionalFormatting>
  <conditionalFormatting sqref="FE54:FE65">
    <cfRule type="cellIs" dxfId="98" priority="107" operator="equal">
      <formula>"NON"</formula>
    </cfRule>
  </conditionalFormatting>
  <conditionalFormatting sqref="FH54:FH65">
    <cfRule type="cellIs" dxfId="97" priority="106" operator="equal">
      <formula>"NON"</formula>
    </cfRule>
  </conditionalFormatting>
  <conditionalFormatting sqref="FK54:FK65">
    <cfRule type="cellIs" dxfId="96" priority="105" operator="equal">
      <formula>"NON"</formula>
    </cfRule>
  </conditionalFormatting>
  <conditionalFormatting sqref="FN54:FN65">
    <cfRule type="cellIs" dxfId="95" priority="104" operator="equal">
      <formula>"NON"</formula>
    </cfRule>
  </conditionalFormatting>
  <conditionalFormatting sqref="FQ54:FQ65">
    <cfRule type="cellIs" dxfId="94" priority="103" operator="equal">
      <formula>"NON"</formula>
    </cfRule>
  </conditionalFormatting>
  <conditionalFormatting sqref="FT54:FT65">
    <cfRule type="cellIs" dxfId="93" priority="102" operator="equal">
      <formula>"NON"</formula>
    </cfRule>
  </conditionalFormatting>
  <conditionalFormatting sqref="FW54:FW65">
    <cfRule type="cellIs" dxfId="92" priority="101" operator="equal">
      <formula>"NON"</formula>
    </cfRule>
  </conditionalFormatting>
  <conditionalFormatting sqref="FZ54:FZ65">
    <cfRule type="cellIs" dxfId="91" priority="100" operator="equal">
      <formula>"NON"</formula>
    </cfRule>
  </conditionalFormatting>
  <conditionalFormatting sqref="GC54:GC65">
    <cfRule type="cellIs" dxfId="90" priority="99" operator="equal">
      <formula>"NON"</formula>
    </cfRule>
  </conditionalFormatting>
  <conditionalFormatting sqref="GF54:GF65">
    <cfRule type="cellIs" dxfId="89" priority="98" operator="equal">
      <formula>"NON"</formula>
    </cfRule>
  </conditionalFormatting>
  <conditionalFormatting sqref="GI54:GI65">
    <cfRule type="cellIs" dxfId="88" priority="97" operator="equal">
      <formula>"NON"</formula>
    </cfRule>
  </conditionalFormatting>
  <conditionalFormatting sqref="GL54:GL65">
    <cfRule type="cellIs" dxfId="87" priority="96" operator="equal">
      <formula>"NON"</formula>
    </cfRule>
  </conditionalFormatting>
  <conditionalFormatting sqref="GO54:GO65">
    <cfRule type="cellIs" dxfId="86" priority="95" operator="equal">
      <formula>"NON"</formula>
    </cfRule>
  </conditionalFormatting>
  <conditionalFormatting sqref="GR54:GR65">
    <cfRule type="cellIs" dxfId="85" priority="94" operator="equal">
      <formula>"NON"</formula>
    </cfRule>
  </conditionalFormatting>
  <conditionalFormatting sqref="GU54:GU65">
    <cfRule type="cellIs" dxfId="84" priority="93" operator="equal">
      <formula>"NON"</formula>
    </cfRule>
  </conditionalFormatting>
  <conditionalFormatting sqref="GX54:GX65">
    <cfRule type="cellIs" dxfId="83" priority="92" operator="equal">
      <formula>"NON"</formula>
    </cfRule>
  </conditionalFormatting>
  <conditionalFormatting sqref="HA54:HA65">
    <cfRule type="cellIs" dxfId="82" priority="91" operator="equal">
      <formula>"NON"</formula>
    </cfRule>
  </conditionalFormatting>
  <conditionalFormatting sqref="HD54:HD65">
    <cfRule type="cellIs" dxfId="81" priority="90" operator="equal">
      <formula>"NON"</formula>
    </cfRule>
  </conditionalFormatting>
  <conditionalFormatting sqref="HG54:HG65">
    <cfRule type="cellIs" dxfId="80" priority="89" operator="equal">
      <formula>"NON"</formula>
    </cfRule>
  </conditionalFormatting>
  <conditionalFormatting sqref="HJ54:HJ65">
    <cfRule type="cellIs" dxfId="79" priority="88" operator="equal">
      <formula>"NON"</formula>
    </cfRule>
  </conditionalFormatting>
  <conditionalFormatting sqref="HM54:HM65">
    <cfRule type="cellIs" dxfId="78" priority="87" operator="equal">
      <formula>"NON"</formula>
    </cfRule>
  </conditionalFormatting>
  <conditionalFormatting sqref="HP54:HP65">
    <cfRule type="cellIs" dxfId="77" priority="86" operator="equal">
      <formula>"NON"</formula>
    </cfRule>
  </conditionalFormatting>
  <conditionalFormatting sqref="HS54:HS65">
    <cfRule type="cellIs" dxfId="76" priority="85" operator="equal">
      <formula>"NON"</formula>
    </cfRule>
  </conditionalFormatting>
  <conditionalFormatting sqref="HV54:HV65">
    <cfRule type="cellIs" dxfId="75" priority="84" operator="equal">
      <formula>"NON"</formula>
    </cfRule>
  </conditionalFormatting>
  <conditionalFormatting sqref="HY54:HY65">
    <cfRule type="cellIs" dxfId="74" priority="83" operator="equal">
      <formula>"NON"</formula>
    </cfRule>
  </conditionalFormatting>
  <conditionalFormatting sqref="IB54:IB65">
    <cfRule type="cellIs" dxfId="73" priority="82" operator="equal">
      <formula>"NON"</formula>
    </cfRule>
  </conditionalFormatting>
  <conditionalFormatting sqref="IE54:IE65">
    <cfRule type="cellIs" dxfId="72" priority="81" operator="equal">
      <formula>"NON"</formula>
    </cfRule>
  </conditionalFormatting>
  <conditionalFormatting sqref="IH54:IH65">
    <cfRule type="cellIs" dxfId="71" priority="80" operator="equal">
      <formula>"NON"</formula>
    </cfRule>
  </conditionalFormatting>
  <conditionalFormatting sqref="IK54:IK65">
    <cfRule type="cellIs" dxfId="70" priority="79" operator="equal">
      <formula>"NON"</formula>
    </cfRule>
  </conditionalFormatting>
  <conditionalFormatting sqref="IN54:IN65">
    <cfRule type="cellIs" dxfId="69" priority="78" operator="equal">
      <formula>"NON"</formula>
    </cfRule>
  </conditionalFormatting>
  <conditionalFormatting sqref="IQ54:IQ65">
    <cfRule type="cellIs" dxfId="68" priority="77" operator="equal">
      <formula>"NON"</formula>
    </cfRule>
  </conditionalFormatting>
  <conditionalFormatting sqref="IT54:IT65">
    <cfRule type="cellIs" dxfId="67" priority="76" operator="equal">
      <formula>"NON"</formula>
    </cfRule>
  </conditionalFormatting>
  <conditionalFormatting sqref="IW54:IW65">
    <cfRule type="cellIs" dxfId="66" priority="75" operator="equal">
      <formula>"NON"</formula>
    </cfRule>
  </conditionalFormatting>
  <conditionalFormatting sqref="IZ54:IZ65">
    <cfRule type="cellIs" dxfId="65" priority="74" operator="equal">
      <formula>"NON"</formula>
    </cfRule>
  </conditionalFormatting>
  <conditionalFormatting sqref="JC54:JC65">
    <cfRule type="cellIs" dxfId="64" priority="73" operator="equal">
      <formula>"NON"</formula>
    </cfRule>
  </conditionalFormatting>
  <conditionalFormatting sqref="JF54:JF65">
    <cfRule type="cellIs" dxfId="63" priority="72" operator="equal">
      <formula>"NON"</formula>
    </cfRule>
  </conditionalFormatting>
  <conditionalFormatting sqref="JI54:JI65">
    <cfRule type="cellIs" dxfId="62" priority="71" operator="equal">
      <formula>"NON"</formula>
    </cfRule>
  </conditionalFormatting>
  <conditionalFormatting sqref="JL54:JL65">
    <cfRule type="cellIs" dxfId="61" priority="70" operator="equal">
      <formula>"NON"</formula>
    </cfRule>
  </conditionalFormatting>
  <conditionalFormatting sqref="JO54:JO65">
    <cfRule type="cellIs" dxfId="60" priority="69" operator="equal">
      <formula>"NON"</formula>
    </cfRule>
  </conditionalFormatting>
  <conditionalFormatting sqref="JR54:JR65">
    <cfRule type="cellIs" dxfId="59" priority="68" operator="equal">
      <formula>"NON"</formula>
    </cfRule>
  </conditionalFormatting>
  <conditionalFormatting sqref="JU54:JU65">
    <cfRule type="cellIs" dxfId="58" priority="67" operator="equal">
      <formula>"NON"</formula>
    </cfRule>
  </conditionalFormatting>
  <conditionalFormatting sqref="JX54:JX65">
    <cfRule type="cellIs" dxfId="57" priority="66" operator="equal">
      <formula>"NON"</formula>
    </cfRule>
  </conditionalFormatting>
  <conditionalFormatting sqref="KA54:KA65">
    <cfRule type="cellIs" dxfId="56" priority="65" operator="equal">
      <formula>"NON"</formula>
    </cfRule>
  </conditionalFormatting>
  <conditionalFormatting sqref="KD54:KD65">
    <cfRule type="cellIs" dxfId="55" priority="64" operator="equal">
      <formula>"NON"</formula>
    </cfRule>
  </conditionalFormatting>
  <conditionalFormatting sqref="KG54:KG65">
    <cfRule type="cellIs" dxfId="54" priority="63" operator="equal">
      <formula>"NON"</formula>
    </cfRule>
  </conditionalFormatting>
  <conditionalFormatting sqref="KJ54:KJ65">
    <cfRule type="cellIs" dxfId="53" priority="62" operator="equal">
      <formula>"NON"</formula>
    </cfRule>
  </conditionalFormatting>
  <conditionalFormatting sqref="KM54:KM65">
    <cfRule type="cellIs" dxfId="52" priority="61" operator="equal">
      <formula>"NON"</formula>
    </cfRule>
  </conditionalFormatting>
  <conditionalFormatting sqref="KP54:KP65">
    <cfRule type="cellIs" dxfId="51" priority="60" operator="equal">
      <formula>"NON"</formula>
    </cfRule>
  </conditionalFormatting>
  <conditionalFormatting sqref="KS54:KS65">
    <cfRule type="cellIs" dxfId="50" priority="59" operator="equal">
      <formula>"NON"</formula>
    </cfRule>
  </conditionalFormatting>
  <conditionalFormatting sqref="KV54:KV65">
    <cfRule type="cellIs" dxfId="49" priority="58" operator="equal">
      <formula>"NON"</formula>
    </cfRule>
  </conditionalFormatting>
  <conditionalFormatting sqref="KY54:KY65">
    <cfRule type="cellIs" dxfId="48" priority="57" operator="equal">
      <formula>"NON"</formula>
    </cfRule>
  </conditionalFormatting>
  <conditionalFormatting sqref="LB54:LB65">
    <cfRule type="cellIs" dxfId="47" priority="56" operator="equal">
      <formula>"NON"</formula>
    </cfRule>
  </conditionalFormatting>
  <conditionalFormatting sqref="LE54:LE65">
    <cfRule type="cellIs" dxfId="46" priority="55" operator="equal">
      <formula>"NON"</formula>
    </cfRule>
  </conditionalFormatting>
  <conditionalFormatting sqref="LH54:LH65">
    <cfRule type="cellIs" dxfId="45" priority="54" operator="equal">
      <formula>"NON"</formula>
    </cfRule>
  </conditionalFormatting>
  <conditionalFormatting sqref="LK54:LK65">
    <cfRule type="cellIs" dxfId="44" priority="53" operator="equal">
      <formula>"NON"</formula>
    </cfRule>
  </conditionalFormatting>
  <conditionalFormatting sqref="LN54:LN65">
    <cfRule type="cellIs" dxfId="43" priority="52" operator="equal">
      <formula>"NON"</formula>
    </cfRule>
  </conditionalFormatting>
  <conditionalFormatting sqref="LQ54:LQ65">
    <cfRule type="cellIs" dxfId="42" priority="51" operator="equal">
      <formula>"NON"</formula>
    </cfRule>
  </conditionalFormatting>
  <conditionalFormatting sqref="LT54:LT65">
    <cfRule type="cellIs" dxfId="41" priority="50" operator="equal">
      <formula>"NON"</formula>
    </cfRule>
  </conditionalFormatting>
  <conditionalFormatting sqref="LW54:LW65">
    <cfRule type="cellIs" dxfId="40" priority="49" operator="equal">
      <formula>"NON"</formula>
    </cfRule>
  </conditionalFormatting>
  <conditionalFormatting sqref="LZ54:LZ65">
    <cfRule type="cellIs" dxfId="39" priority="48" operator="equal">
      <formula>"NON"</formula>
    </cfRule>
  </conditionalFormatting>
  <conditionalFormatting sqref="MC54:MC65">
    <cfRule type="cellIs" dxfId="38" priority="47" operator="equal">
      <formula>"NON"</formula>
    </cfRule>
  </conditionalFormatting>
  <conditionalFormatting sqref="MF54:MF65">
    <cfRule type="cellIs" dxfId="37" priority="46" operator="equal">
      <formula>"NON"</formula>
    </cfRule>
  </conditionalFormatting>
  <conditionalFormatting sqref="MI54:MI65">
    <cfRule type="cellIs" dxfId="36" priority="45" operator="equal">
      <formula>"NON"</formula>
    </cfRule>
  </conditionalFormatting>
  <conditionalFormatting sqref="ML54:ML65">
    <cfRule type="cellIs" dxfId="35" priority="44" operator="equal">
      <formula>"NON"</formula>
    </cfRule>
  </conditionalFormatting>
  <conditionalFormatting sqref="MO54:MO65">
    <cfRule type="cellIs" dxfId="34" priority="43" operator="equal">
      <formula>"NON"</formula>
    </cfRule>
  </conditionalFormatting>
  <conditionalFormatting sqref="MR54:MR65">
    <cfRule type="cellIs" dxfId="33" priority="42" operator="equal">
      <formula>"NON"</formula>
    </cfRule>
  </conditionalFormatting>
  <conditionalFormatting sqref="MU54:MU65">
    <cfRule type="cellIs" dxfId="32" priority="41" operator="equal">
      <formula>"NON"</formula>
    </cfRule>
  </conditionalFormatting>
  <conditionalFormatting sqref="MX54:MX65">
    <cfRule type="cellIs" dxfId="31" priority="40" operator="equal">
      <formula>"NON"</formula>
    </cfRule>
  </conditionalFormatting>
  <conditionalFormatting sqref="NA54:NA65">
    <cfRule type="cellIs" dxfId="30" priority="39" operator="equal">
      <formula>"NON"</formula>
    </cfRule>
  </conditionalFormatting>
  <conditionalFormatting sqref="ND54:ND65">
    <cfRule type="cellIs" dxfId="29" priority="38" operator="equal">
      <formula>"NON"</formula>
    </cfRule>
  </conditionalFormatting>
  <conditionalFormatting sqref="NG54:NG65">
    <cfRule type="cellIs" dxfId="28" priority="37" operator="equal">
      <formula>"NON"</formula>
    </cfRule>
  </conditionalFormatting>
  <conditionalFormatting sqref="NJ54:NJ65">
    <cfRule type="cellIs" dxfId="27" priority="36" operator="equal">
      <formula>"NON"</formula>
    </cfRule>
  </conditionalFormatting>
  <conditionalFormatting sqref="NM54:NM65">
    <cfRule type="cellIs" dxfId="26" priority="35" operator="equal">
      <formula>"NON"</formula>
    </cfRule>
  </conditionalFormatting>
  <conditionalFormatting sqref="NP54:NP65">
    <cfRule type="cellIs" dxfId="25" priority="34" operator="equal">
      <formula>"NON"</formula>
    </cfRule>
  </conditionalFormatting>
  <conditionalFormatting sqref="NS54:NS65">
    <cfRule type="cellIs" dxfId="24" priority="33" operator="equal">
      <formula>"NON"</formula>
    </cfRule>
  </conditionalFormatting>
  <conditionalFormatting sqref="NV54:NV65">
    <cfRule type="cellIs" dxfId="23" priority="32" operator="equal">
      <formula>"NON"</formula>
    </cfRule>
  </conditionalFormatting>
  <conditionalFormatting sqref="NY54:NY65">
    <cfRule type="cellIs" dxfId="22" priority="31" operator="equal">
      <formula>"NON"</formula>
    </cfRule>
  </conditionalFormatting>
  <conditionalFormatting sqref="OB54:OB65">
    <cfRule type="cellIs" dxfId="21" priority="30" operator="equal">
      <formula>"NON"</formula>
    </cfRule>
  </conditionalFormatting>
  <conditionalFormatting sqref="OE54:OE65">
    <cfRule type="cellIs" dxfId="20" priority="29" operator="equal">
      <formula>"NON"</formula>
    </cfRule>
  </conditionalFormatting>
  <conditionalFormatting sqref="OH54:OH65">
    <cfRule type="cellIs" dxfId="19" priority="28" operator="equal">
      <formula>"NON"</formula>
    </cfRule>
  </conditionalFormatting>
  <conditionalFormatting sqref="OK54:OK65">
    <cfRule type="cellIs" dxfId="18" priority="27" operator="equal">
      <formula>"NON"</formula>
    </cfRule>
  </conditionalFormatting>
  <conditionalFormatting sqref="ON54:ON65">
    <cfRule type="cellIs" dxfId="17" priority="26" operator="equal">
      <formula>"NON"</formula>
    </cfRule>
  </conditionalFormatting>
  <conditionalFormatting sqref="OQ54:OQ65">
    <cfRule type="cellIs" dxfId="16" priority="25" operator="equal">
      <formula>"NON"</formula>
    </cfRule>
  </conditionalFormatting>
  <conditionalFormatting sqref="OT54:OT65">
    <cfRule type="cellIs" dxfId="15" priority="24" operator="equal">
      <formula>"NON"</formula>
    </cfRule>
  </conditionalFormatting>
  <conditionalFormatting sqref="OW54:OW65">
    <cfRule type="cellIs" dxfId="14" priority="23" operator="equal">
      <formula>"NON"</formula>
    </cfRule>
  </conditionalFormatting>
  <conditionalFormatting sqref="OZ54:OZ65">
    <cfRule type="cellIs" dxfId="13" priority="22" operator="equal">
      <formula>"NON"</formula>
    </cfRule>
  </conditionalFormatting>
  <conditionalFormatting sqref="PC54:PC65">
    <cfRule type="cellIs" dxfId="12" priority="21" operator="equal">
      <formula>"NON"</formula>
    </cfRule>
  </conditionalFormatting>
  <conditionalFormatting sqref="PF54:PF65">
    <cfRule type="cellIs" dxfId="11" priority="20" operator="equal">
      <formula>"NON"</formula>
    </cfRule>
  </conditionalFormatting>
  <conditionalFormatting sqref="PI54:PI65">
    <cfRule type="cellIs" dxfId="10" priority="19" operator="equal">
      <formula>"NON"</formula>
    </cfRule>
  </conditionalFormatting>
  <conditionalFormatting sqref="PL54:PL65">
    <cfRule type="cellIs" dxfId="9" priority="18" operator="equal">
      <formula>"NON"</formula>
    </cfRule>
  </conditionalFormatting>
  <conditionalFormatting sqref="PO54:PO65">
    <cfRule type="cellIs" dxfId="8" priority="17" operator="equal">
      <formula>"NON"</formula>
    </cfRule>
  </conditionalFormatting>
  <conditionalFormatting sqref="PR54:PR65">
    <cfRule type="cellIs" dxfId="7" priority="16" operator="equal">
      <formula>"NON"</formula>
    </cfRule>
  </conditionalFormatting>
  <conditionalFormatting sqref="PU54:PU65">
    <cfRule type="cellIs" dxfId="6" priority="15" operator="equal">
      <formula>"NON"</formula>
    </cfRule>
  </conditionalFormatting>
  <conditionalFormatting sqref="PX54:PX65">
    <cfRule type="cellIs" dxfId="5" priority="14" operator="equal">
      <formula>"NON"</formula>
    </cfRule>
  </conditionalFormatting>
  <conditionalFormatting sqref="QA54:QA65">
    <cfRule type="cellIs" dxfId="4" priority="13" operator="equal">
      <formula>"NON"</formula>
    </cfRule>
  </conditionalFormatting>
  <conditionalFormatting sqref="QD54:QD65">
    <cfRule type="cellIs" dxfId="3" priority="12" operator="equal">
      <formula>"NON"</formula>
    </cfRule>
  </conditionalFormatting>
  <conditionalFormatting sqref="QG54:QG65">
    <cfRule type="cellIs" dxfId="2" priority="11" operator="equal">
      <formula>"NON"</formula>
    </cfRule>
  </conditionalFormatting>
  <conditionalFormatting sqref="QJ54:QJ65">
    <cfRule type="cellIs" dxfId="1" priority="10" operator="equal">
      <formula>"NON"</formula>
    </cfRule>
  </conditionalFormatting>
  <conditionalFormatting sqref="QM54:QM65">
    <cfRule type="cellIs" dxfId="0" priority="9" operator="equal">
      <formula>"NON"</formula>
    </cfRule>
  </conditionalFormatting>
  <pageMargins left="0.7" right="0.7" top="0.75" bottom="0.75" header="0.3" footer="0.3"/>
  <pageSetup paperSize="9" scale="1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B2" sqref="B2:B6"/>
    </sheetView>
  </sheetViews>
  <sheetFormatPr baseColWidth="10" defaultRowHeight="12.75" x14ac:dyDescent="0.2"/>
  <cols>
    <col min="1" max="1" width="18.7109375" bestFit="1" customWidth="1"/>
  </cols>
  <sheetData>
    <row r="1" spans="1:3" x14ac:dyDescent="0.2">
      <c r="A1" s="144" t="s">
        <v>58</v>
      </c>
      <c r="B1" s="144" t="s">
        <v>69</v>
      </c>
      <c r="C1" s="144" t="s">
        <v>54</v>
      </c>
    </row>
    <row r="2" spans="1:3" x14ac:dyDescent="0.2">
      <c r="A2" t="s">
        <v>65</v>
      </c>
      <c r="B2" t="s">
        <v>66</v>
      </c>
      <c r="C2" t="s">
        <v>55</v>
      </c>
    </row>
    <row r="3" spans="1:3" x14ac:dyDescent="0.2">
      <c r="A3" t="s">
        <v>59</v>
      </c>
      <c r="B3" t="s">
        <v>26</v>
      </c>
      <c r="C3" t="s">
        <v>71</v>
      </c>
    </row>
    <row r="4" spans="1:3" x14ac:dyDescent="0.2">
      <c r="A4" t="s">
        <v>60</v>
      </c>
      <c r="B4" t="s">
        <v>68</v>
      </c>
      <c r="C4" t="s">
        <v>72</v>
      </c>
    </row>
    <row r="5" spans="1:3" x14ac:dyDescent="0.2">
      <c r="A5" t="s">
        <v>61</v>
      </c>
      <c r="B5" t="s">
        <v>40</v>
      </c>
    </row>
    <row r="6" spans="1:3" x14ac:dyDescent="0.2">
      <c r="A6" t="s">
        <v>70</v>
      </c>
      <c r="B6" t="s">
        <v>67</v>
      </c>
    </row>
    <row r="7" spans="1:3" x14ac:dyDescent="0.2">
      <c r="A7" t="s">
        <v>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1BC7D5A9A6EA42B627A8489CAC2620" ma:contentTypeVersion="13" ma:contentTypeDescription="Crée un document." ma:contentTypeScope="" ma:versionID="e0867f30e55b32081742eb220a770234">
  <xsd:schema xmlns:xsd="http://www.w3.org/2001/XMLSchema" xmlns:xs="http://www.w3.org/2001/XMLSchema" xmlns:p="http://schemas.microsoft.com/office/2006/metadata/properties" xmlns:ns2="ae7a511f-1008-40bb-b47a-4f02609c0a59" xmlns:ns3="e73d2922-8512-4882-97fb-aacae6d84b58" targetNamespace="http://schemas.microsoft.com/office/2006/metadata/properties" ma:root="true" ma:fieldsID="20148804686194a25f5f7afdb1e52267" ns2:_="" ns3:_="">
    <xsd:import namespace="ae7a511f-1008-40bb-b47a-4f02609c0a59"/>
    <xsd:import namespace="e73d2922-8512-4882-97fb-aacae6d84b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a511f-1008-40bb-b47a-4f02609c0a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d2922-8512-4882-97fb-aacae6d84b5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73d2922-8512-4882-97fb-aacae6d84b58">
      <UserInfo>
        <DisplayName/>
        <AccountId xsi:nil="true"/>
        <AccountType/>
      </UserInfo>
    </SharedWithUsers>
    <MediaLengthInSeconds xmlns="ae7a511f-1008-40bb-b47a-4f02609c0a59" xsi:nil="true"/>
  </documentManagement>
</p:properties>
</file>

<file path=customXml/itemProps1.xml><?xml version="1.0" encoding="utf-8"?>
<ds:datastoreItem xmlns:ds="http://schemas.openxmlformats.org/officeDocument/2006/customXml" ds:itemID="{D9286B50-B20D-4804-90A3-FFD30151F085}"/>
</file>

<file path=customXml/itemProps2.xml><?xml version="1.0" encoding="utf-8"?>
<ds:datastoreItem xmlns:ds="http://schemas.openxmlformats.org/officeDocument/2006/customXml" ds:itemID="{E77EFEEC-66CF-4A65-BFD0-A03DD7743973}"/>
</file>

<file path=customXml/itemProps3.xml><?xml version="1.0" encoding="utf-8"?>
<ds:datastoreItem xmlns:ds="http://schemas.openxmlformats.org/officeDocument/2006/customXml" ds:itemID="{0F845F9A-4C21-40D6-B6AA-9142348F77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CHRONO 2019-2020</vt:lpstr>
      <vt:lpstr>Calcul délai rép. Dépôt</vt:lpstr>
      <vt:lpstr>Menu déroulant</vt:lpstr>
      <vt:lpstr>'CHRONO 2019-2020'!Impression_des_titres</vt:lpstr>
      <vt:lpstr>'Calcul délai rép. Dépôt'!Zone_d_impression</vt:lpstr>
      <vt:lpstr>'CHRONO 2019-2020'!Zone_d_impression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Perrine DIARD</dc:creator>
  <cp:lastModifiedBy>HY Stephanie</cp:lastModifiedBy>
  <cp:lastPrinted>2019-10-21T14:51:57Z</cp:lastPrinted>
  <dcterms:created xsi:type="dcterms:W3CDTF">2009-06-22T16:08:51Z</dcterms:created>
  <dcterms:modified xsi:type="dcterms:W3CDTF">2019-12-20T14:16:53Z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  <property fmtid="{D5CDD505-2E9C-101B-9397-08002B2CF9AE}" pid="3" name="Order">
    <vt:r8>330500</vt:r8>
  </property>
  <property fmtid="{D5CDD505-2E9C-101B-9397-08002B2CF9AE}" pid="4" name="ContentTypeId">
    <vt:lpwstr>0x0101002D1BC7D5A9A6EA42B627A8489CAC2620</vt:lpwstr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</Properties>
</file>